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240" yWindow="120" windowWidth="28380" windowHeight="13170"/>
  </bookViews>
  <sheets>
    <sheet name="Weekly Programme" sheetId="1" r:id="rId1"/>
    <sheet name="Feuil1" sheetId="2" r:id="rId2"/>
  </sheets>
  <definedNames>
    <definedName name="_Sort" hidden="1">#REF!</definedName>
    <definedName name="Asset_Database">OFFSET('Weekly Programme'!#REF!,0,0,,SUMPRODUCT(N('Weekly Programme'!#REF!&lt;&gt;"")))</definedName>
    <definedName name="DATE">OFFSET('Weekly Programme'!#REF!,0,0,,SUMPRODUCT(N('Weekly Programme'!#REF!&lt;&gt;"")))</definedName>
    <definedName name="ILS_Management">OFFSET('Weekly Programme'!#REF!,0,0,,SUMPRODUCT(N('Weekly Programme'!#REF!&lt;&gt;"")))</definedName>
    <definedName name="Maintenance_Analysis">OFFSET('Weekly Programme'!#REF!,0,0,,SUMPRODUCT(N('Weekly Programme'!#REF!&lt;&gt;"")))</definedName>
    <definedName name="Spares_Tools">OFFSET('Weekly Programme'!#REF!,0,0,,SUMPRODUCT(N('Weekly Programme'!#REF!&lt;&gt;"")))</definedName>
    <definedName name="Technical_Documentation">OFFSET('Weekly Programme'!#REF!,0,0,,SUMPRODUCT(N('Weekly Programme'!#REF!&lt;&gt;"")))</definedName>
    <definedName name="Total_Workload">OFFSET('Weekly Programme'!#REF!,0,0,,SUMPRODUCT(N('Weekly Programme'!#REF!&lt;&gt;"")))</definedName>
    <definedName name="Training">OFFSET('Weekly Programme'!#REF!,0,0,,SUMPRODUCT(N('Weekly Programme'!#REF!&lt;&gt;"")))</definedName>
  </definedNames>
  <calcPr calcId="152511"/>
</workbook>
</file>

<file path=xl/calcChain.xml><?xml version="1.0" encoding="utf-8"?>
<calcChain xmlns="http://schemas.openxmlformats.org/spreadsheetml/2006/main">
  <c r="I12" i="1" l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E30" i="1" l="1"/>
  <c r="F30" i="1" s="1"/>
  <c r="E29" i="1"/>
  <c r="F29" i="1" s="1"/>
  <c r="E28" i="1"/>
  <c r="F28" i="1" s="1"/>
  <c r="E27" i="1"/>
  <c r="F27" i="1" s="1"/>
  <c r="E26" i="1"/>
  <c r="F26" i="1" s="1"/>
  <c r="E25" i="1"/>
  <c r="F25" i="1" s="1"/>
  <c r="E24" i="1"/>
  <c r="F24" i="1" s="1"/>
  <c r="E23" i="1"/>
  <c r="F23" i="1" s="1"/>
  <c r="E22" i="1"/>
  <c r="F22" i="1" s="1"/>
  <c r="E21" i="1"/>
  <c r="F21" i="1" s="1"/>
  <c r="E20" i="1"/>
  <c r="F20" i="1" s="1"/>
  <c r="E19" i="1"/>
  <c r="F19" i="1" s="1"/>
  <c r="E18" i="1"/>
  <c r="F18" i="1" s="1"/>
  <c r="E17" i="1"/>
  <c r="F17" i="1" s="1"/>
  <c r="E16" i="1"/>
  <c r="F16" i="1" s="1"/>
  <c r="E15" i="1"/>
  <c r="F15" i="1" s="1"/>
  <c r="E14" i="1"/>
  <c r="F14" i="1" s="1"/>
  <c r="E13" i="1"/>
  <c r="F13" i="1" s="1"/>
  <c r="E12" i="1"/>
  <c r="F12" i="1" s="1"/>
  <c r="H10" i="2"/>
  <c r="H8" i="2"/>
  <c r="H7" i="2"/>
  <c r="H9" i="2"/>
  <c r="H11" i="2"/>
  <c r="H12" i="2"/>
  <c r="H6" i="2"/>
  <c r="K29" i="1" l="1"/>
  <c r="K28" i="1"/>
  <c r="K26" i="1"/>
  <c r="K25" i="1"/>
  <c r="K24" i="1"/>
  <c r="K22" i="1"/>
  <c r="K21" i="1"/>
  <c r="K20" i="1"/>
  <c r="K17" i="1"/>
  <c r="K16" i="1"/>
  <c r="K14" i="1"/>
  <c r="K13" i="1"/>
  <c r="K12" i="1"/>
  <c r="B5" i="1"/>
  <c r="K18" i="1" l="1"/>
  <c r="K27" i="1"/>
  <c r="K19" i="1"/>
  <c r="K23" i="1"/>
  <c r="K30" i="1"/>
  <c r="K15" i="1"/>
</calcChain>
</file>

<file path=xl/sharedStrings.xml><?xml version="1.0" encoding="utf-8"?>
<sst xmlns="http://schemas.openxmlformats.org/spreadsheetml/2006/main" count="94" uniqueCount="52">
  <si>
    <t>Project</t>
  </si>
  <si>
    <t>Project X</t>
  </si>
  <si>
    <t>Project Leader</t>
  </si>
  <si>
    <t>Name</t>
  </si>
  <si>
    <t>Starting date</t>
  </si>
  <si>
    <t>Ending date</t>
  </si>
  <si>
    <t>Revision</t>
  </si>
  <si>
    <t>Task type</t>
  </si>
  <si>
    <t>Task designation</t>
  </si>
  <si>
    <t>Allocated
Workload</t>
  </si>
  <si>
    <t>ILS domain</t>
  </si>
  <si>
    <t>Endding date</t>
  </si>
  <si>
    <t>Duration
(days)</t>
  </si>
  <si>
    <t>Progress (%)</t>
  </si>
  <si>
    <t>Colonne1</t>
  </si>
  <si>
    <t>Colonne2</t>
  </si>
  <si>
    <t>Colonne4</t>
  </si>
  <si>
    <t>Colonne5</t>
  </si>
  <si>
    <t>Colonne6</t>
  </si>
  <si>
    <t>Colonne7</t>
  </si>
  <si>
    <t>Colonne9</t>
  </si>
  <si>
    <t>Colonne8</t>
  </si>
  <si>
    <t>Colonne10</t>
  </si>
  <si>
    <t>Colonne11</t>
  </si>
  <si>
    <t>Colonne12</t>
  </si>
  <si>
    <t>Heading 0</t>
  </si>
  <si>
    <t>ILS</t>
  </si>
  <si>
    <t/>
  </si>
  <si>
    <t>Heading 1</t>
  </si>
  <si>
    <t>Documentation</t>
  </si>
  <si>
    <t>Heading 2</t>
  </si>
  <si>
    <t>O&amp;M manuals</t>
  </si>
  <si>
    <t>Activity</t>
  </si>
  <si>
    <t>Study of contract requirements</t>
  </si>
  <si>
    <t>ILS Management</t>
  </si>
  <si>
    <t>Milestone</t>
  </si>
  <si>
    <t>Meeting with the customer</t>
  </si>
  <si>
    <t>Deliverable</t>
  </si>
  <si>
    <t>List of O&amp;M manuals</t>
  </si>
  <si>
    <t>Suppliers O&amp;M review</t>
  </si>
  <si>
    <t>Technical Documentation</t>
  </si>
  <si>
    <t>O&amp;Ms writing</t>
  </si>
  <si>
    <t>O&amp;M manual 1</t>
  </si>
  <si>
    <t>O&amp;M manual 2</t>
  </si>
  <si>
    <t>Training</t>
  </si>
  <si>
    <t>Training Plan</t>
  </si>
  <si>
    <t>Training manual</t>
  </si>
  <si>
    <t>Training Delivery</t>
  </si>
  <si>
    <t>Asset Management</t>
  </si>
  <si>
    <t>Asset Database</t>
  </si>
  <si>
    <t>Establish Asset Management Strategy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</si>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</sst>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2">
    <numFmt numFmtId="164" formatCode="[$-40C]mmm\-yy;@"/>
    <numFmt numFmtId="165" formatCode="[$-F800]dddd\,\ mmmm\ dd\,\ yyyy"/>
    <numFmt numFmtId="166" formatCode="hh:mm\ \a\.m\./\p\.m\._)"/>
    <numFmt numFmtId="167" formatCode="_(* #,##0_);_(* \(#,##0\);_(* &quot;-&quot;_);_(@_)"/>
    <numFmt numFmtId="168" formatCode="_-* #,##0.00_-;\-* #,##0.00_-;_-* &quot;-&quot;??_-;_-@_-"/>
    <numFmt numFmtId="169" formatCode="_(* #,##0.00_);_(* \(#,##0.00\);_(* &quot;-&quot;??_);_(@_)"/>
    <numFmt numFmtId="170" formatCode="_(&quot;$&quot;* #,##0_);_(&quot;$&quot;* \(#,##0\);_(&quot;$&quot;* &quot;-&quot;_);_(@_)"/>
    <numFmt numFmtId="171" formatCode="_-&quot;£&quot;* #,##0.00_-;\-&quot;£&quot;* #,##0.00_-;_-&quot;£&quot;* &quot;-&quot;??_-;_-@_-"/>
    <numFmt numFmtId="172" formatCode="_(&quot;£&quot;* #,##0.00_);_(&quot;£&quot;* \(#,##0.00\);_(&quot;£&quot;* &quot;-&quot;??_);_(@_)"/>
    <numFmt numFmtId="173" formatCode="_(&quot;$&quot;* #,##0.00_);_(&quot;$&quot;* \(#,##0.00\);_(&quot;$&quot;* &quot;-&quot;??_);_(@_)"/>
    <numFmt numFmtId="174" formatCode="#,##0.00\ &quot;F&quot;;[Red]\-#,##0.00\ &quot;F&quot;"/>
    <numFmt numFmtId="175" formatCode="\$#,##0\ ;\(\$#,##0\)"/>
    <numFmt numFmtId="176" formatCode="#,"/>
    <numFmt numFmtId="177" formatCode="_-* #,##0\ _D_M_-;\-* #,##0\ _D_M_-;_-* &quot;-&quot;\ _D_M_-;_-@_-"/>
    <numFmt numFmtId="178" formatCode="_-* #,##0.00\ _D_M_-;\-* #,##0.00\ _D_M_-;_-* &quot;-&quot;??\ _D_M_-;_-@_-"/>
    <numFmt numFmtId="179" formatCode="_-* #,##0.00\ [$€]_-;\-* #,##0.00\ [$€]_-;_-* &quot;-&quot;??\ [$€]_-;_-@_-"/>
    <numFmt numFmtId="180" formatCode="#,##0\ &quot;€&quot;"/>
    <numFmt numFmtId="181" formatCode="&quot;R$&quot;#,##0.000_);[Red]\(&quot;R$&quot;#,##0.000\)"/>
    <numFmt numFmtId="182" formatCode="m/yy"/>
    <numFmt numFmtId="183" formatCode="_-* #,##0\ _F_-;\-* #,##0\ _F_-;_-* &quot;-&quot;\ _F_-;_-@_-"/>
    <numFmt numFmtId="184" formatCode="_-* #,##0.00\ _F_-;\-* #,##0.00\ _F_-;_-* &quot;-&quot;??\ _F_-;_-@_-"/>
    <numFmt numFmtId="185" formatCode="_-* #,##0\ _P_t_s_-;\-* #,##0\ _P_t_s_-;_-* &quot;-&quot;\ _P_t_s_-;_-@_-"/>
    <numFmt numFmtId="186" formatCode="_-* #,##0\ &quot;Pts&quot;_-;\-* #,##0\ &quot;Pts&quot;_-;_-* &quot;-&quot;\ &quot;Pts&quot;_-;_-@_-"/>
    <numFmt numFmtId="187" formatCode="0.0000E+00"/>
    <numFmt numFmtId="188" formatCode="_-* #,##0.00\ &quot;F&quot;_-;\-* #,##0.00\ &quot;F&quot;_-;_-* &quot;-&quot;??\ &quot;F&quot;_-;_-@_-"/>
    <numFmt numFmtId="189" formatCode="0.00_)"/>
    <numFmt numFmtId="190" formatCode="_-* #,##0.00\ [$€-1]_-;\-* #,##0.00\ [$€-1]_-;_-* &quot;-&quot;??\ [$€-1]_-"/>
    <numFmt numFmtId="191" formatCode="0.0%"/>
    <numFmt numFmtId="192" formatCode="0.000000"/>
    <numFmt numFmtId="193" formatCode="_-* #,##0\ &quot;F&quot;_-;\-* #,##0\ &quot;F&quot;_-;_-* &quot;-&quot;\ &quot;F&quot;_-;_-@_-"/>
    <numFmt numFmtId="194" formatCode="_-* #,##0\ &quot;DM&quot;_-;\-* #,##0\ &quot;DM&quot;_-;_-* &quot;-&quot;\ &quot;DM&quot;_-;_-@_-"/>
    <numFmt numFmtId="195" formatCode="_-* #,##0.00\ &quot;DM&quot;_-;\-* #,##0.00\ &quot;DM&quot;_-;_-* &quot;-&quot;??\ &quot;DM&quot;_-;_-@_-"/>
  </numFmts>
  <fonts count="1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8"/>
      <color indexed="10"/>
      <name val="Calibri"/>
      <family val="2"/>
      <scheme val="minor"/>
    </font>
    <font>
      <sz val="10"/>
      <color theme="1"/>
      <name val="Verdana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charset val="162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sz val="11"/>
      <color indexed="8"/>
      <name val="宋体"/>
      <charset val="134"/>
    </font>
    <font>
      <sz val="11"/>
      <color indexed="9"/>
      <name val="Calibri"/>
      <family val="2"/>
    </font>
    <font>
      <sz val="11"/>
      <color indexed="9"/>
      <name val="Calibri"/>
      <family val="2"/>
      <charset val="162"/>
    </font>
    <font>
      <sz val="11"/>
      <color indexed="9"/>
      <name val="宋体"/>
      <charset val="134"/>
    </font>
    <font>
      <b/>
      <sz val="18"/>
      <name val="Helv"/>
    </font>
    <font>
      <sz val="14"/>
      <name val="Helv"/>
    </font>
    <font>
      <b/>
      <sz val="14"/>
      <name val="Helv"/>
    </font>
    <font>
      <sz val="11"/>
      <color indexed="10"/>
      <name val="Calibri"/>
      <family val="2"/>
    </font>
    <font>
      <sz val="11"/>
      <color indexed="20"/>
      <name val="Calibri"/>
      <family val="2"/>
      <charset val="162"/>
    </font>
    <font>
      <sz val="11"/>
      <color indexed="20"/>
      <name val="Calibri"/>
      <family val="2"/>
    </font>
    <font>
      <b/>
      <sz val="12"/>
      <name val="Palatino"/>
      <family val="1"/>
    </font>
    <font>
      <b/>
      <sz val="10"/>
      <name val="Palatino"/>
      <family val="1"/>
    </font>
    <font>
      <b/>
      <u/>
      <sz val="10"/>
      <name val="Palatino"/>
      <family val="1"/>
    </font>
    <font>
      <sz val="8"/>
      <name val="MS Sans Serif"/>
      <family val="2"/>
    </font>
    <font>
      <sz val="6"/>
      <name val="bodoni"/>
    </font>
    <font>
      <b/>
      <sz val="6"/>
      <color indexed="9"/>
      <name val="bodoni"/>
    </font>
    <font>
      <b/>
      <sz val="12"/>
      <name val="Helv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16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0"/>
      <color indexed="10"/>
      <name val="Arial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  <charset val="162"/>
    </font>
    <font>
      <b/>
      <sz val="11"/>
      <color indexed="9"/>
      <name val="Calibri"/>
      <family val="2"/>
    </font>
    <font>
      <b/>
      <u/>
      <sz val="16"/>
      <color indexed="16"/>
      <name val="Courier New"/>
      <family val="3"/>
    </font>
    <font>
      <sz val="10"/>
      <name val="MS Sans Serif"/>
      <family val="2"/>
    </font>
    <font>
      <sz val="10"/>
      <name val="Futura"/>
      <family val="2"/>
    </font>
    <font>
      <sz val="11"/>
      <color theme="1"/>
      <name val="Arial"/>
      <family val="2"/>
    </font>
    <font>
      <sz val="10"/>
      <name val="Tms Rmn"/>
    </font>
    <font>
      <sz val="12"/>
      <color indexed="8"/>
      <name val="Arial"/>
      <family val="2"/>
    </font>
    <font>
      <sz val="1"/>
      <color indexed="16"/>
      <name val="Courier"/>
      <family val="3"/>
    </font>
    <font>
      <sz val="11"/>
      <color indexed="62"/>
      <name val="Calibri"/>
      <family val="2"/>
    </font>
    <font>
      <i/>
      <sz val="11"/>
      <color indexed="23"/>
      <name val="Calibri"/>
      <family val="2"/>
      <charset val="162"/>
    </font>
    <font>
      <i/>
      <sz val="11"/>
      <color indexed="23"/>
      <name val="Calibri"/>
      <family val="2"/>
    </font>
    <font>
      <sz val="8"/>
      <color indexed="12"/>
      <name val="Arial"/>
      <family val="2"/>
    </font>
    <font>
      <sz val="8"/>
      <color indexed="18"/>
      <name val="Arial"/>
      <family val="2"/>
    </font>
    <font>
      <sz val="11"/>
      <color indexed="17"/>
      <name val="Calibri"/>
      <family val="2"/>
      <charset val="162"/>
    </font>
    <font>
      <sz val="12"/>
      <color rgb="FF006100"/>
      <name val="Arial"/>
      <family val="2"/>
    </font>
    <font>
      <sz val="11"/>
      <color indexed="17"/>
      <name val="Calibri"/>
      <family val="2"/>
    </font>
    <font>
      <b/>
      <sz val="9"/>
      <color indexed="10"/>
      <name val="Arial"/>
      <family val="2"/>
    </font>
    <font>
      <b/>
      <sz val="15"/>
      <color indexed="56"/>
      <name val="Calibri"/>
      <family val="2"/>
      <charset val="162"/>
    </font>
    <font>
      <b/>
      <sz val="18"/>
      <name val="Arial"/>
      <family val="2"/>
    </font>
    <font>
      <b/>
      <sz val="13"/>
      <color indexed="56"/>
      <name val="Calibri"/>
      <family val="2"/>
      <charset val="162"/>
    </font>
    <font>
      <b/>
      <sz val="12"/>
      <name val="Arial"/>
      <family val="2"/>
    </font>
    <font>
      <b/>
      <sz val="11"/>
      <color indexed="56"/>
      <name val="Calibri"/>
      <family val="2"/>
      <charset val="162"/>
    </font>
    <font>
      <b/>
      <sz val="11"/>
      <color indexed="56"/>
      <name val="Calibri"/>
      <family val="2"/>
    </font>
    <font>
      <b/>
      <sz val="10"/>
      <name val="Helv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1"/>
      <color indexed="62"/>
      <name val="Calibri"/>
      <family val="2"/>
      <charset val="162"/>
    </font>
    <font>
      <sz val="10"/>
      <name val="Geneva"/>
    </font>
    <font>
      <sz val="10"/>
      <name val="Geneva"/>
      <family val="2"/>
    </font>
    <font>
      <u/>
      <sz val="10"/>
      <color theme="10"/>
      <name val="Arial"/>
      <family val="2"/>
    </font>
    <font>
      <sz val="11"/>
      <color indexed="52"/>
      <name val="Calibri"/>
      <family val="2"/>
      <charset val="162"/>
    </font>
    <font>
      <sz val="11"/>
      <color indexed="60"/>
      <name val="Calibri"/>
      <family val="2"/>
      <charset val="162"/>
    </font>
    <font>
      <sz val="12"/>
      <color rgb="FF9C6500"/>
      <name val="Arial"/>
      <family val="2"/>
    </font>
    <font>
      <sz val="11"/>
      <color indexed="60"/>
      <name val="Calibri"/>
      <family val="2"/>
    </font>
    <font>
      <sz val="8"/>
      <color indexed="10"/>
      <name val="Arial"/>
      <family val="2"/>
    </font>
    <font>
      <b/>
      <i/>
      <sz val="16"/>
      <name val="Helv"/>
    </font>
    <font>
      <sz val="11"/>
      <name val="Helvetica"/>
      <family val="2"/>
    </font>
    <font>
      <sz val="11"/>
      <name val="Helvetica"/>
    </font>
    <font>
      <sz val="10"/>
      <color theme="1"/>
      <name val="Arial"/>
      <family val="2"/>
    </font>
    <font>
      <sz val="10"/>
      <color theme="1"/>
      <name val="Futura"/>
      <family val="2"/>
    </font>
    <font>
      <sz val="12"/>
      <color theme="1"/>
      <name val="Arial"/>
      <family val="2"/>
    </font>
    <font>
      <sz val="10"/>
      <name val="Verdana"/>
      <family val="2"/>
    </font>
    <font>
      <b/>
      <sz val="11"/>
      <color indexed="63"/>
      <name val="Calibri"/>
      <family val="2"/>
      <charset val="162"/>
    </font>
    <font>
      <b/>
      <sz val="11"/>
      <color indexed="63"/>
      <name val="Calibri"/>
      <family val="2"/>
    </font>
    <font>
      <sz val="10"/>
      <name val="Palatino"/>
      <family val="1"/>
    </font>
    <font>
      <sz val="10"/>
      <color indexed="10"/>
      <name val="Times New Roman"/>
      <family val="1"/>
    </font>
    <font>
      <sz val="1"/>
      <color indexed="18"/>
      <name val="Courier"/>
      <family val="3"/>
    </font>
    <font>
      <sz val="8"/>
      <color indexed="24"/>
      <name val="Arial"/>
      <family val="2"/>
    </font>
    <font>
      <sz val="8"/>
      <color indexed="14"/>
      <name val="Arial"/>
      <family val="2"/>
    </font>
    <font>
      <b/>
      <sz val="18"/>
      <color indexed="56"/>
      <name val="Cambria"/>
      <family val="2"/>
      <charset val="162"/>
    </font>
    <font>
      <b/>
      <sz val="18"/>
      <color indexed="56"/>
      <name val="Cambria"/>
      <family val="2"/>
    </font>
    <font>
      <b/>
      <sz val="15"/>
      <color theme="3"/>
      <name val="Verdan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"/>
      <color indexed="16"/>
      <name val="Courier"/>
      <family val="3"/>
    </font>
    <font>
      <b/>
      <sz val="11"/>
      <color indexed="8"/>
      <name val="Calibri"/>
      <family val="2"/>
    </font>
    <font>
      <b/>
      <sz val="11"/>
      <color indexed="8"/>
      <name val="Calibri"/>
      <family val="2"/>
      <charset val="162"/>
    </font>
    <font>
      <sz val="11"/>
      <color indexed="10"/>
      <name val="Calibri"/>
      <family val="2"/>
      <charset val="162"/>
    </font>
    <font>
      <sz val="12"/>
      <name val="標楷體"/>
      <family val="4"/>
      <charset val="136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sz val="12"/>
      <name val="新細明體"/>
      <family val="1"/>
      <charset val="136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sz val="12"/>
      <name val="Times New Roman"/>
      <family val="1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22"/>
      </patternFill>
    </fill>
    <fill>
      <patternFill patternType="solid">
        <fgColor indexed="11"/>
        <bgColor indexed="64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65"/>
        <bgColor indexed="64"/>
      </patternFill>
    </fill>
    <fill>
      <patternFill patternType="lightGray">
        <fgColor indexed="22"/>
        <bgColor indexed="9"/>
      </patternFill>
    </fill>
    <fill>
      <patternFill patternType="solid">
        <fgColor indexed="43"/>
      </patternFill>
    </fill>
    <fill>
      <patternFill patternType="solid">
        <fgColor indexed="40"/>
        <bgColor indexed="64"/>
      </patternFill>
    </fill>
    <fill>
      <patternFill patternType="solid">
        <fgColor indexed="15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ck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 style="thin">
        <color indexed="8"/>
      </left>
      <right style="thick">
        <color indexed="8"/>
      </right>
      <top/>
      <bottom/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 style="thin">
        <color indexed="64"/>
      </right>
      <top style="thin">
        <color indexed="64"/>
      </top>
      <bottom style="thick">
        <color indexed="25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/>
      <top style="thin">
        <color indexed="23"/>
      </top>
      <bottom style="hair">
        <color indexed="22"/>
      </bottom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4730">
    <xf numFmtId="165" fontId="0" fillId="0" borderId="0"/>
    <xf numFmtId="0" fontId="2" fillId="0" borderId="0"/>
    <xf numFmtId="166" fontId="2" fillId="0" borderId="0" applyFont="0" applyFill="0" applyBorder="0" applyAlignment="0" applyProtection="0">
      <alignment horizontal="right"/>
    </xf>
    <xf numFmtId="0" fontId="2" fillId="0" borderId="0"/>
    <xf numFmtId="0" fontId="13" fillId="5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5" fillId="15" borderId="0" applyNumberFormat="0" applyBorder="0" applyAlignment="0" applyProtection="0"/>
    <xf numFmtId="165" fontId="16" fillId="15" borderId="0" applyNumberFormat="0" applyBorder="0" applyAlignment="0" applyProtection="0"/>
    <xf numFmtId="165" fontId="14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7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4" fillId="15" borderId="0" applyNumberFormat="0" applyBorder="0" applyAlignment="0" applyProtection="0"/>
    <xf numFmtId="165" fontId="14" fillId="15" borderId="0" applyNumberFormat="0" applyBorder="0" applyAlignment="0" applyProtection="0"/>
    <xf numFmtId="165" fontId="17" fillId="15" borderId="0" applyNumberFormat="0" applyBorder="0" applyAlignment="0" applyProtection="0"/>
    <xf numFmtId="165" fontId="14" fillId="15" borderId="0" applyNumberFormat="0" applyBorder="0" applyAlignment="0" applyProtection="0"/>
    <xf numFmtId="0" fontId="15" fillId="16" borderId="0" applyNumberFormat="0" applyBorder="0" applyAlignment="0" applyProtection="0"/>
    <xf numFmtId="165" fontId="16" fillId="16" borderId="0" applyNumberFormat="0" applyBorder="0" applyAlignment="0" applyProtection="0"/>
    <xf numFmtId="165" fontId="14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7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4" fillId="16" borderId="0" applyNumberFormat="0" applyBorder="0" applyAlignment="0" applyProtection="0"/>
    <xf numFmtId="165" fontId="14" fillId="16" borderId="0" applyNumberFormat="0" applyBorder="0" applyAlignment="0" applyProtection="0"/>
    <xf numFmtId="165" fontId="17" fillId="16" borderId="0" applyNumberFormat="0" applyBorder="0" applyAlignment="0" applyProtection="0"/>
    <xf numFmtId="165" fontId="14" fillId="16" borderId="0" applyNumberFormat="0" applyBorder="0" applyAlignment="0" applyProtection="0"/>
    <xf numFmtId="0" fontId="15" fillId="17" borderId="0" applyNumberFormat="0" applyBorder="0" applyAlignment="0" applyProtection="0"/>
    <xf numFmtId="165" fontId="16" fillId="17" borderId="0" applyNumberFormat="0" applyBorder="0" applyAlignment="0" applyProtection="0"/>
    <xf numFmtId="165" fontId="14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7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4" fillId="17" borderId="0" applyNumberFormat="0" applyBorder="0" applyAlignment="0" applyProtection="0"/>
    <xf numFmtId="165" fontId="14" fillId="17" borderId="0" applyNumberFormat="0" applyBorder="0" applyAlignment="0" applyProtection="0"/>
    <xf numFmtId="165" fontId="17" fillId="17" borderId="0" applyNumberFormat="0" applyBorder="0" applyAlignment="0" applyProtection="0"/>
    <xf numFmtId="165" fontId="14" fillId="17" borderId="0" applyNumberFormat="0" applyBorder="0" applyAlignment="0" applyProtection="0"/>
    <xf numFmtId="0" fontId="15" fillId="18" borderId="0" applyNumberFormat="0" applyBorder="0" applyAlignment="0" applyProtection="0"/>
    <xf numFmtId="165" fontId="16" fillId="18" borderId="0" applyNumberFormat="0" applyBorder="0" applyAlignment="0" applyProtection="0"/>
    <xf numFmtId="165" fontId="14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7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4" fillId="18" borderId="0" applyNumberFormat="0" applyBorder="0" applyAlignment="0" applyProtection="0"/>
    <xf numFmtId="165" fontId="14" fillId="18" borderId="0" applyNumberFormat="0" applyBorder="0" applyAlignment="0" applyProtection="0"/>
    <xf numFmtId="165" fontId="17" fillId="18" borderId="0" applyNumberFormat="0" applyBorder="0" applyAlignment="0" applyProtection="0"/>
    <xf numFmtId="165" fontId="14" fillId="18" borderId="0" applyNumberFormat="0" applyBorder="0" applyAlignment="0" applyProtection="0"/>
    <xf numFmtId="0" fontId="15" fillId="19" borderId="0" applyNumberFormat="0" applyBorder="0" applyAlignment="0" applyProtection="0"/>
    <xf numFmtId="165" fontId="16" fillId="9" borderId="0" applyNumberFormat="0" applyBorder="0" applyAlignment="0" applyProtection="0"/>
    <xf numFmtId="165" fontId="14" fillId="1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7" fillId="1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4" fillId="19" borderId="0" applyNumberFormat="0" applyBorder="0" applyAlignment="0" applyProtection="0"/>
    <xf numFmtId="165" fontId="14" fillId="19" borderId="0" applyNumberFormat="0" applyBorder="0" applyAlignment="0" applyProtection="0"/>
    <xf numFmtId="165" fontId="17" fillId="19" borderId="0" applyNumberFormat="0" applyBorder="0" applyAlignment="0" applyProtection="0"/>
    <xf numFmtId="165" fontId="14" fillId="19" borderId="0" applyNumberFormat="0" applyBorder="0" applyAlignment="0" applyProtection="0"/>
    <xf numFmtId="0" fontId="15" fillId="20" borderId="0" applyNumberFormat="0" applyBorder="0" applyAlignment="0" applyProtection="0"/>
    <xf numFmtId="165" fontId="16" fillId="11" borderId="0" applyNumberFormat="0" applyBorder="0" applyAlignment="0" applyProtection="0"/>
    <xf numFmtId="165" fontId="14" fillId="20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7" fillId="20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4" fillId="20" borderId="0" applyNumberFormat="0" applyBorder="0" applyAlignment="0" applyProtection="0"/>
    <xf numFmtId="165" fontId="14" fillId="20" borderId="0" applyNumberFormat="0" applyBorder="0" applyAlignment="0" applyProtection="0"/>
    <xf numFmtId="165" fontId="17" fillId="20" borderId="0" applyNumberFormat="0" applyBorder="0" applyAlignment="0" applyProtection="0"/>
    <xf numFmtId="165" fontId="14" fillId="20" borderId="0" applyNumberFormat="0" applyBorder="0" applyAlignment="0" applyProtection="0"/>
    <xf numFmtId="164" fontId="18" fillId="15" borderId="0" applyNumberFormat="0" applyBorder="0" applyAlignment="0" applyProtection="0">
      <alignment vertical="center"/>
    </xf>
    <xf numFmtId="164" fontId="18" fillId="16" borderId="0" applyNumberFormat="0" applyBorder="0" applyAlignment="0" applyProtection="0">
      <alignment vertical="center"/>
    </xf>
    <xf numFmtId="164" fontId="18" fillId="17" borderId="0" applyNumberFormat="0" applyBorder="0" applyAlignment="0" applyProtection="0">
      <alignment vertical="center"/>
    </xf>
    <xf numFmtId="164" fontId="18" fillId="18" borderId="0" applyNumberFormat="0" applyBorder="0" applyAlignment="0" applyProtection="0">
      <alignment vertical="center"/>
    </xf>
    <xf numFmtId="164" fontId="18" fillId="19" borderId="0" applyNumberFormat="0" applyBorder="0" applyAlignment="0" applyProtection="0">
      <alignment vertical="center"/>
    </xf>
    <xf numFmtId="164" fontId="18" fillId="20" borderId="0" applyNumberFormat="0" applyBorder="0" applyAlignment="0" applyProtection="0">
      <alignment vertical="center"/>
    </xf>
    <xf numFmtId="0" fontId="14" fillId="21" borderId="0" applyNumberFormat="0" applyBorder="0" applyAlignment="0" applyProtection="0"/>
    <xf numFmtId="0" fontId="13" fillId="7" borderId="0" applyNumberFormat="0" applyBorder="0" applyAlignment="0" applyProtection="0"/>
    <xf numFmtId="0" fontId="14" fillId="22" borderId="0" applyNumberFormat="0" applyBorder="0" applyAlignment="0" applyProtection="0"/>
    <xf numFmtId="0" fontId="14" fillId="23" borderId="0" applyNumberFormat="0" applyBorder="0" applyAlignment="0" applyProtection="0"/>
    <xf numFmtId="0" fontId="14" fillId="18" borderId="0" applyNumberFormat="0" applyBorder="0" applyAlignment="0" applyProtection="0"/>
    <xf numFmtId="0" fontId="14" fillId="21" borderId="0" applyNumberFormat="0" applyBorder="0" applyAlignment="0" applyProtection="0"/>
    <xf numFmtId="0" fontId="14" fillId="24" borderId="0" applyNumberFormat="0" applyBorder="0" applyAlignment="0" applyProtection="0"/>
    <xf numFmtId="0" fontId="15" fillId="21" borderId="0" applyNumberFormat="0" applyBorder="0" applyAlignment="0" applyProtection="0"/>
    <xf numFmtId="165" fontId="16" fillId="6" borderId="0" applyNumberFormat="0" applyBorder="0" applyAlignment="0" applyProtection="0"/>
    <xf numFmtId="165" fontId="14" fillId="21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7" fillId="21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4" fillId="21" borderId="0" applyNumberFormat="0" applyBorder="0" applyAlignment="0" applyProtection="0"/>
    <xf numFmtId="165" fontId="14" fillId="21" borderId="0" applyNumberFormat="0" applyBorder="0" applyAlignment="0" applyProtection="0"/>
    <xf numFmtId="165" fontId="17" fillId="21" borderId="0" applyNumberFormat="0" applyBorder="0" applyAlignment="0" applyProtection="0"/>
    <xf numFmtId="165" fontId="14" fillId="21" borderId="0" applyNumberFormat="0" applyBorder="0" applyAlignment="0" applyProtection="0"/>
    <xf numFmtId="0" fontId="15" fillId="22" borderId="0" applyNumberFormat="0" applyBorder="0" applyAlignment="0" applyProtection="0"/>
    <xf numFmtId="165" fontId="16" fillId="7" borderId="0" applyNumberFormat="0" applyBorder="0" applyAlignment="0" applyProtection="0"/>
    <xf numFmtId="165" fontId="14" fillId="22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7" fillId="22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4" fillId="22" borderId="0" applyNumberFormat="0" applyBorder="0" applyAlignment="0" applyProtection="0"/>
    <xf numFmtId="165" fontId="14" fillId="22" borderId="0" applyNumberFormat="0" applyBorder="0" applyAlignment="0" applyProtection="0"/>
    <xf numFmtId="165" fontId="17" fillId="22" borderId="0" applyNumberFormat="0" applyBorder="0" applyAlignment="0" applyProtection="0"/>
    <xf numFmtId="165" fontId="14" fillId="22" borderId="0" applyNumberFormat="0" applyBorder="0" applyAlignment="0" applyProtection="0"/>
    <xf numFmtId="0" fontId="15" fillId="23" borderId="0" applyNumberFormat="0" applyBorder="0" applyAlignment="0" applyProtection="0"/>
    <xf numFmtId="165" fontId="16" fillId="23" borderId="0" applyNumberFormat="0" applyBorder="0" applyAlignment="0" applyProtection="0"/>
    <xf numFmtId="165" fontId="14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7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4" fillId="23" borderId="0" applyNumberFormat="0" applyBorder="0" applyAlignment="0" applyProtection="0"/>
    <xf numFmtId="165" fontId="14" fillId="23" borderId="0" applyNumberFormat="0" applyBorder="0" applyAlignment="0" applyProtection="0"/>
    <xf numFmtId="165" fontId="17" fillId="23" borderId="0" applyNumberFormat="0" applyBorder="0" applyAlignment="0" applyProtection="0"/>
    <xf numFmtId="165" fontId="14" fillId="23" borderId="0" applyNumberFormat="0" applyBorder="0" applyAlignment="0" applyProtection="0"/>
    <xf numFmtId="0" fontId="15" fillId="18" borderId="0" applyNumberFormat="0" applyBorder="0" applyAlignment="0" applyProtection="0"/>
    <xf numFmtId="165" fontId="16" fillId="8" borderId="0" applyNumberFormat="0" applyBorder="0" applyAlignment="0" applyProtection="0"/>
    <xf numFmtId="165" fontId="14" fillId="1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7" fillId="1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4" fillId="18" borderId="0" applyNumberFormat="0" applyBorder="0" applyAlignment="0" applyProtection="0"/>
    <xf numFmtId="165" fontId="14" fillId="18" borderId="0" applyNumberFormat="0" applyBorder="0" applyAlignment="0" applyProtection="0"/>
    <xf numFmtId="165" fontId="17" fillId="18" borderId="0" applyNumberFormat="0" applyBorder="0" applyAlignment="0" applyProtection="0"/>
    <xf numFmtId="165" fontId="14" fillId="18" borderId="0" applyNumberFormat="0" applyBorder="0" applyAlignment="0" applyProtection="0"/>
    <xf numFmtId="0" fontId="15" fillId="21" borderId="0" applyNumberFormat="0" applyBorder="0" applyAlignment="0" applyProtection="0"/>
    <xf numFmtId="165" fontId="16" fillId="10" borderId="0" applyNumberFormat="0" applyBorder="0" applyAlignment="0" applyProtection="0"/>
    <xf numFmtId="165" fontId="14" fillId="21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7" fillId="21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4" fillId="21" borderId="0" applyNumberFormat="0" applyBorder="0" applyAlignment="0" applyProtection="0"/>
    <xf numFmtId="165" fontId="14" fillId="21" borderId="0" applyNumberFormat="0" applyBorder="0" applyAlignment="0" applyProtection="0"/>
    <xf numFmtId="165" fontId="17" fillId="21" borderId="0" applyNumberFormat="0" applyBorder="0" applyAlignment="0" applyProtection="0"/>
    <xf numFmtId="165" fontId="14" fillId="21" borderId="0" applyNumberFormat="0" applyBorder="0" applyAlignment="0" applyProtection="0"/>
    <xf numFmtId="0" fontId="15" fillId="24" borderId="0" applyNumberFormat="0" applyBorder="0" applyAlignment="0" applyProtection="0"/>
    <xf numFmtId="165" fontId="16" fillId="12" borderId="0" applyNumberFormat="0" applyBorder="0" applyAlignment="0" applyProtection="0"/>
    <xf numFmtId="165" fontId="14" fillId="24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7" fillId="24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4" fillId="24" borderId="0" applyNumberFormat="0" applyBorder="0" applyAlignment="0" applyProtection="0"/>
    <xf numFmtId="165" fontId="14" fillId="24" borderId="0" applyNumberFormat="0" applyBorder="0" applyAlignment="0" applyProtection="0"/>
    <xf numFmtId="165" fontId="17" fillId="24" borderId="0" applyNumberFormat="0" applyBorder="0" applyAlignment="0" applyProtection="0"/>
    <xf numFmtId="165" fontId="14" fillId="24" borderId="0" applyNumberFormat="0" applyBorder="0" applyAlignment="0" applyProtection="0"/>
    <xf numFmtId="164" fontId="18" fillId="21" borderId="0" applyNumberFormat="0" applyBorder="0" applyAlignment="0" applyProtection="0">
      <alignment vertical="center"/>
    </xf>
    <xf numFmtId="164" fontId="18" fillId="22" borderId="0" applyNumberFormat="0" applyBorder="0" applyAlignment="0" applyProtection="0">
      <alignment vertical="center"/>
    </xf>
    <xf numFmtId="164" fontId="18" fillId="23" borderId="0" applyNumberFormat="0" applyBorder="0" applyAlignment="0" applyProtection="0">
      <alignment vertical="center"/>
    </xf>
    <xf numFmtId="164" fontId="18" fillId="18" borderId="0" applyNumberFormat="0" applyBorder="0" applyAlignment="0" applyProtection="0">
      <alignment vertical="center"/>
    </xf>
    <xf numFmtId="164" fontId="18" fillId="21" borderId="0" applyNumberFormat="0" applyBorder="0" applyAlignment="0" applyProtection="0">
      <alignment vertical="center"/>
    </xf>
    <xf numFmtId="164" fontId="18" fillId="24" borderId="0" applyNumberFormat="0" applyBorder="0" applyAlignment="0" applyProtection="0">
      <alignment vertical="center"/>
    </xf>
    <xf numFmtId="0" fontId="19" fillId="25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20" fillId="25" borderId="0" applyNumberFormat="0" applyBorder="0" applyAlignment="0" applyProtection="0"/>
    <xf numFmtId="165" fontId="19" fillId="25" borderId="0" applyNumberFormat="0" applyBorder="0" applyAlignment="0" applyProtection="0"/>
    <xf numFmtId="0" fontId="20" fillId="22" borderId="0" applyNumberFormat="0" applyBorder="0" applyAlignment="0" applyProtection="0"/>
    <xf numFmtId="165" fontId="19" fillId="22" borderId="0" applyNumberFormat="0" applyBorder="0" applyAlignment="0" applyProtection="0"/>
    <xf numFmtId="0" fontId="20" fillId="23" borderId="0" applyNumberFormat="0" applyBorder="0" applyAlignment="0" applyProtection="0"/>
    <xf numFmtId="165" fontId="19" fillId="23" borderId="0" applyNumberFormat="0" applyBorder="0" applyAlignment="0" applyProtection="0"/>
    <xf numFmtId="0" fontId="20" fillId="26" borderId="0" applyNumberFormat="0" applyBorder="0" applyAlignment="0" applyProtection="0"/>
    <xf numFmtId="165" fontId="19" fillId="26" borderId="0" applyNumberFormat="0" applyBorder="0" applyAlignment="0" applyProtection="0"/>
    <xf numFmtId="0" fontId="20" fillId="27" borderId="0" applyNumberFormat="0" applyBorder="0" applyAlignment="0" applyProtection="0"/>
    <xf numFmtId="165" fontId="19" fillId="27" borderId="0" applyNumberFormat="0" applyBorder="0" applyAlignment="0" applyProtection="0"/>
    <xf numFmtId="0" fontId="20" fillId="28" borderId="0" applyNumberFormat="0" applyBorder="0" applyAlignment="0" applyProtection="0"/>
    <xf numFmtId="165" fontId="19" fillId="28" borderId="0" applyNumberFormat="0" applyBorder="0" applyAlignment="0" applyProtection="0"/>
    <xf numFmtId="164" fontId="21" fillId="25" borderId="0" applyNumberFormat="0" applyBorder="0" applyAlignment="0" applyProtection="0">
      <alignment vertical="center"/>
    </xf>
    <xf numFmtId="164" fontId="21" fillId="22" borderId="0" applyNumberFormat="0" applyBorder="0" applyAlignment="0" applyProtection="0">
      <alignment vertical="center"/>
    </xf>
    <xf numFmtId="164" fontId="21" fillId="23" borderId="0" applyNumberFormat="0" applyBorder="0" applyAlignment="0" applyProtection="0">
      <alignment vertical="center"/>
    </xf>
    <xf numFmtId="164" fontId="21" fillId="26" borderId="0" applyNumberFormat="0" applyBorder="0" applyAlignment="0" applyProtection="0">
      <alignment vertical="center"/>
    </xf>
    <xf numFmtId="164" fontId="21" fillId="27" borderId="0" applyNumberFormat="0" applyBorder="0" applyAlignment="0" applyProtection="0">
      <alignment vertical="center"/>
    </xf>
    <xf numFmtId="164" fontId="21" fillId="28" borderId="0" applyNumberFormat="0" applyBorder="0" applyAlignment="0" applyProtection="0">
      <alignment vertical="center"/>
    </xf>
    <xf numFmtId="37" fontId="22" fillId="0" borderId="0"/>
    <xf numFmtId="37" fontId="23" fillId="0" borderId="0"/>
    <xf numFmtId="37" fontId="24" fillId="0" borderId="0"/>
    <xf numFmtId="165" fontId="19" fillId="29" borderId="0" applyNumberFormat="0" applyBorder="0" applyAlignment="0" applyProtection="0"/>
    <xf numFmtId="0" fontId="19" fillId="29" borderId="0" applyNumberFormat="0" applyBorder="0" applyAlignment="0" applyProtection="0"/>
    <xf numFmtId="165" fontId="19" fillId="30" borderId="0" applyNumberFormat="0" applyBorder="0" applyAlignment="0" applyProtection="0"/>
    <xf numFmtId="0" fontId="19" fillId="30" borderId="0" applyNumberFormat="0" applyBorder="0" applyAlignment="0" applyProtection="0"/>
    <xf numFmtId="165" fontId="19" fillId="31" borderId="0" applyNumberFormat="0" applyBorder="0" applyAlignment="0" applyProtection="0"/>
    <xf numFmtId="0" fontId="19" fillId="31" borderId="0" applyNumberFormat="0" applyBorder="0" applyAlignment="0" applyProtection="0"/>
    <xf numFmtId="165" fontId="19" fillId="26" borderId="0" applyNumberFormat="0" applyBorder="0" applyAlignment="0" applyProtection="0"/>
    <xf numFmtId="0" fontId="19" fillId="26" borderId="0" applyNumberFormat="0" applyBorder="0" applyAlignment="0" applyProtection="0"/>
    <xf numFmtId="165" fontId="19" fillId="27" borderId="0" applyNumberFormat="0" applyBorder="0" applyAlignment="0" applyProtection="0"/>
    <xf numFmtId="0" fontId="19" fillId="27" borderId="0" applyNumberFormat="0" applyBorder="0" applyAlignment="0" applyProtection="0"/>
    <xf numFmtId="165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25" fillId="0" borderId="0" applyNumberFormat="0" applyFill="0" applyBorder="0" applyAlignment="0" applyProtection="0"/>
    <xf numFmtId="0" fontId="26" fillId="16" borderId="0" applyNumberFormat="0" applyBorder="0" applyAlignment="0" applyProtection="0"/>
    <xf numFmtId="165" fontId="27" fillId="16" borderId="0" applyNumberFormat="0" applyBorder="0" applyAlignment="0" applyProtection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9" fillId="0" borderId="8"/>
    <xf numFmtId="165" fontId="29" fillId="0" borderId="8"/>
    <xf numFmtId="165" fontId="29" fillId="0" borderId="8"/>
    <xf numFmtId="165" fontId="29" fillId="0" borderId="8"/>
    <xf numFmtId="165" fontId="29" fillId="0" borderId="8"/>
    <xf numFmtId="165" fontId="29" fillId="0" borderId="8"/>
    <xf numFmtId="165" fontId="29" fillId="0" borderId="8"/>
    <xf numFmtId="165" fontId="29" fillId="0" borderId="8"/>
    <xf numFmtId="165" fontId="30" fillId="0" borderId="0" applyNumberFormat="0"/>
    <xf numFmtId="165" fontId="30" fillId="0" borderId="0" applyNumberFormat="0"/>
    <xf numFmtId="165" fontId="30" fillId="0" borderId="0" applyNumberFormat="0"/>
    <xf numFmtId="165" fontId="30" fillId="0" borderId="0" applyNumberFormat="0"/>
    <xf numFmtId="165" fontId="30" fillId="0" borderId="0" applyNumberFormat="0"/>
    <xf numFmtId="165" fontId="30" fillId="0" borderId="0" applyNumberFormat="0"/>
    <xf numFmtId="165" fontId="30" fillId="0" borderId="0" applyNumberFormat="0"/>
    <xf numFmtId="165" fontId="30" fillId="0" borderId="0" applyNumberFormat="0"/>
    <xf numFmtId="3" fontId="31" fillId="0" borderId="9"/>
    <xf numFmtId="3" fontId="32" fillId="33" borderId="0"/>
    <xf numFmtId="3" fontId="32" fillId="34" borderId="0"/>
    <xf numFmtId="3" fontId="33" fillId="35" borderId="0" applyNumberFormat="0" applyBorder="0">
      <alignment horizontal="center" vertical="center" wrapText="1"/>
    </xf>
    <xf numFmtId="37" fontId="34" fillId="0" borderId="10" applyNumberFormat="0" applyFont="0" applyFill="0" applyAlignment="0" applyProtection="0"/>
    <xf numFmtId="37" fontId="34" fillId="0" borderId="10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0" fontId="35" fillId="36" borderId="11" applyNumberFormat="0" applyAlignment="0" applyProtection="0"/>
    <xf numFmtId="0" fontId="36" fillId="36" borderId="11" applyNumberFormat="0" applyAlignment="0" applyProtection="0"/>
    <xf numFmtId="165" fontId="35" fillId="36" borderId="11" applyNumberFormat="0" applyAlignment="0" applyProtection="0"/>
    <xf numFmtId="165" fontId="35" fillId="36" borderId="11" applyNumberFormat="0" applyAlignment="0" applyProtection="0"/>
    <xf numFmtId="165" fontId="35" fillId="36" borderId="11" applyNumberFormat="0" applyAlignment="0" applyProtection="0"/>
    <xf numFmtId="165" fontId="35" fillId="36" borderId="11" applyNumberFormat="0" applyAlignment="0" applyProtection="0"/>
    <xf numFmtId="165" fontId="35" fillId="36" borderId="11" applyNumberFormat="0" applyAlignment="0" applyProtection="0"/>
    <xf numFmtId="0" fontId="36" fillId="36" borderId="11" applyNumberFormat="0" applyAlignment="0" applyProtection="0"/>
    <xf numFmtId="0" fontId="36" fillId="36" borderId="11" applyNumberFormat="0" applyAlignment="0" applyProtection="0"/>
    <xf numFmtId="0" fontId="36" fillId="36" borderId="11" applyNumberFormat="0" applyAlignment="0" applyProtection="0"/>
    <xf numFmtId="0" fontId="36" fillId="36" borderId="11" applyNumberFormat="0" applyAlignment="0" applyProtection="0"/>
    <xf numFmtId="165" fontId="37" fillId="34" borderId="12" applyNumberFormat="0" applyProtection="0">
      <alignment vertical="top"/>
    </xf>
    <xf numFmtId="165" fontId="37" fillId="34" borderId="13" applyNumberFormat="0" applyProtection="0">
      <alignment vertical="top"/>
    </xf>
    <xf numFmtId="165" fontId="38" fillId="0" borderId="0" applyNumberFormat="0" applyFill="0" applyBorder="0" applyProtection="0">
      <alignment vertical="top"/>
    </xf>
    <xf numFmtId="165" fontId="2" fillId="0" borderId="12" applyNumberFormat="0" applyFill="0" applyProtection="0">
      <alignment vertical="top"/>
    </xf>
    <xf numFmtId="165" fontId="37" fillId="34" borderId="14" applyNumberFormat="0" applyProtection="0">
      <alignment vertical="top"/>
    </xf>
    <xf numFmtId="165" fontId="2" fillId="0" borderId="15" applyNumberFormat="0" applyFill="0" applyProtection="0">
      <alignment vertical="top"/>
    </xf>
    <xf numFmtId="165" fontId="37" fillId="34" borderId="16" applyNumberFormat="0" applyProtection="0">
      <alignment vertical="top"/>
    </xf>
    <xf numFmtId="22" fontId="38" fillId="0" borderId="0" applyFill="0" applyBorder="0" applyProtection="0">
      <alignment vertical="top"/>
    </xf>
    <xf numFmtId="165" fontId="2" fillId="0" borderId="17" applyNumberFormat="0" applyFill="0" applyProtection="0">
      <alignment vertical="top"/>
    </xf>
    <xf numFmtId="165" fontId="2" fillId="37" borderId="16" applyNumberFormat="0" applyProtection="0">
      <alignment vertical="top"/>
    </xf>
    <xf numFmtId="165" fontId="37" fillId="34" borderId="18" applyNumberFormat="0" applyProtection="0">
      <alignment vertical="top"/>
    </xf>
    <xf numFmtId="165" fontId="37" fillId="34" borderId="0" applyNumberFormat="0" applyBorder="0" applyProtection="0">
      <alignment vertical="top"/>
    </xf>
    <xf numFmtId="165" fontId="39" fillId="0" borderId="19" applyNumberFormat="0" applyFill="0" applyProtection="0">
      <alignment vertical="top"/>
    </xf>
    <xf numFmtId="165" fontId="2" fillId="0" borderId="16" applyNumberFormat="0" applyFill="0" applyProtection="0">
      <alignment vertical="top"/>
    </xf>
    <xf numFmtId="165" fontId="37" fillId="34" borderId="0" applyNumberFormat="0" applyProtection="0">
      <alignment vertical="top"/>
    </xf>
    <xf numFmtId="165" fontId="2" fillId="0" borderId="19" applyNumberFormat="0" applyFill="0" applyProtection="0">
      <alignment vertical="top"/>
    </xf>
    <xf numFmtId="165" fontId="2" fillId="0" borderId="20" applyNumberFormat="0" applyFill="0" applyProtection="0">
      <alignment vertical="top"/>
    </xf>
    <xf numFmtId="0" fontId="40" fillId="0" borderId="21" applyNumberFormat="0" applyFill="0" applyAlignment="0" applyProtection="0"/>
    <xf numFmtId="0" fontId="41" fillId="38" borderId="22" applyNumberFormat="0" applyAlignment="0" applyProtection="0"/>
    <xf numFmtId="165" fontId="42" fillId="38" borderId="22" applyNumberFormat="0" applyAlignment="0" applyProtection="0"/>
    <xf numFmtId="165" fontId="43" fillId="0" borderId="0">
      <alignment horizontal="centerContinuous"/>
    </xf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5" fillId="0" borderId="0" applyFont="0" applyFill="0" applyBorder="0" applyAlignment="0" applyProtection="0"/>
    <xf numFmtId="168" fontId="45" fillId="0" borderId="0" applyFont="0" applyFill="0" applyBorder="0" applyAlignment="0" applyProtection="0"/>
    <xf numFmtId="169" fontId="45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8" fontId="44" fillId="0" borderId="0" applyFont="0" applyFill="0" applyBorder="0" applyAlignment="0" applyProtection="0"/>
    <xf numFmtId="169" fontId="2" fillId="0" borderId="0" applyNumberFormat="0" applyFont="0" applyBorder="0" applyAlignment="0" applyProtection="0"/>
    <xf numFmtId="168" fontId="2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8" fontId="46" fillId="0" borderId="0" applyFont="0" applyFill="0" applyBorder="0" applyAlignment="0" applyProtection="0"/>
    <xf numFmtId="168" fontId="2" fillId="0" borderId="0" applyFont="0" applyFill="0" applyBorder="0" applyAlignment="0" applyProtection="0"/>
    <xf numFmtId="3" fontId="2" fillId="0" borderId="0" applyFont="0" applyFill="0" applyBorder="0" applyAlignment="0" applyProtection="0"/>
    <xf numFmtId="3" fontId="2" fillId="0" borderId="0" applyFont="0" applyFill="0" applyBorder="0" applyAlignment="0" applyProtection="0"/>
    <xf numFmtId="0" fontId="14" fillId="39" borderId="23" applyNumberFormat="0" applyFont="0" applyAlignment="0" applyProtection="0"/>
    <xf numFmtId="165" fontId="47" fillId="0" borderId="0"/>
    <xf numFmtId="170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2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1" fontId="48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44" fillId="0" borderId="0" applyFont="0" applyFill="0" applyBorder="0" applyAlignment="0" applyProtection="0"/>
    <xf numFmtId="173" fontId="2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1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171" fontId="14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4" fontId="44" fillId="0" borderId="0" applyFont="0" applyFill="0" applyBorder="0" applyAlignment="0" applyProtection="0"/>
    <xf numFmtId="175" fontId="2" fillId="0" borderId="0" applyFont="0" applyFill="0" applyBorder="0" applyAlignment="0" applyProtection="0"/>
    <xf numFmtId="175" fontId="2" fillId="0" borderId="0" applyFont="0" applyFill="0" applyBorder="0" applyAlignment="0" applyProtection="0"/>
    <xf numFmtId="176" fontId="49" fillId="0" borderId="0">
      <protection locked="0"/>
    </xf>
    <xf numFmtId="165" fontId="2" fillId="0" borderId="0" applyFont="0" applyFill="0" applyBorder="0" applyAlignment="0" applyProtection="0"/>
    <xf numFmtId="165" fontId="2" fillId="0" borderId="0" applyNumberFormat="0" applyFill="0" applyBorder="0" applyProtection="0">
      <alignment vertical="top"/>
    </xf>
    <xf numFmtId="177" fontId="2" fillId="0" borderId="0" applyFont="0" applyFill="0" applyBorder="0" applyAlignment="0" applyProtection="0"/>
    <xf numFmtId="178" fontId="2" fillId="0" borderId="0" applyFont="0" applyFill="0" applyBorder="0" applyAlignment="0" applyProtection="0"/>
    <xf numFmtId="0" fontId="50" fillId="20" borderId="11" applyNumberFormat="0" applyAlignment="0" applyProtection="0"/>
    <xf numFmtId="169" fontId="8" fillId="0" borderId="24"/>
    <xf numFmtId="179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65" fontId="2" fillId="0" borderId="0"/>
    <xf numFmtId="0" fontId="51" fillId="0" borderId="0" applyNumberFormat="0" applyFill="0" applyBorder="0" applyAlignment="0" applyProtection="0"/>
    <xf numFmtId="165" fontId="52" fillId="0" borderId="0" applyNumberFormat="0" applyFill="0" applyBorder="0" applyAlignment="0" applyProtection="0"/>
    <xf numFmtId="2" fontId="53" fillId="0" borderId="0" applyNumberFormat="0">
      <alignment vertical="center"/>
      <protection locked="0"/>
    </xf>
    <xf numFmtId="1" fontId="8" fillId="0" borderId="25" applyNumberFormat="0" applyFont="0" applyFill="0" applyAlignment="0" applyProtection="0">
      <alignment vertical="center"/>
      <protection locked="0"/>
    </xf>
    <xf numFmtId="2" fontId="2" fillId="0" borderId="0" applyFont="0" applyFill="0" applyBorder="0" applyAlignment="0" applyProtection="0"/>
    <xf numFmtId="176" fontId="49" fillId="0" borderId="0">
      <protection locked="0"/>
    </xf>
    <xf numFmtId="1" fontId="54" fillId="40" borderId="26" applyProtection="0">
      <alignment horizontal="left" vertical="center"/>
    </xf>
    <xf numFmtId="0" fontId="55" fillId="17" borderId="0" applyNumberFormat="0" applyBorder="0" applyAlignment="0" applyProtection="0"/>
    <xf numFmtId="165" fontId="56" fillId="2" borderId="0" applyNumberFormat="0" applyBorder="0" applyAlignment="0" applyProtection="0"/>
    <xf numFmtId="165" fontId="57" fillId="17" borderId="0" applyNumberFormat="0" applyBorder="0" applyAlignment="0" applyProtection="0"/>
    <xf numFmtId="1" fontId="58" fillId="0" borderId="27">
      <alignment horizontal="right" vertical="center"/>
      <protection locked="0"/>
    </xf>
    <xf numFmtId="0" fontId="59" fillId="0" borderId="28" applyNumberFormat="0" applyFill="0" applyAlignment="0" applyProtection="0"/>
    <xf numFmtId="165" fontId="60" fillId="0" borderId="0" applyNumberFormat="0" applyFill="0" applyBorder="0" applyAlignment="0" applyProtection="0"/>
    <xf numFmtId="165" fontId="60" fillId="0" borderId="0" applyNumberFormat="0" applyFill="0" applyBorder="0" applyAlignment="0" applyProtection="0"/>
    <xf numFmtId="0" fontId="61" fillId="0" borderId="29" applyNumberFormat="0" applyFill="0" applyAlignment="0" applyProtection="0"/>
    <xf numFmtId="165" fontId="62" fillId="0" borderId="0" applyNumberFormat="0" applyFill="0" applyBorder="0" applyAlignment="0" applyProtection="0"/>
    <xf numFmtId="165" fontId="62" fillId="0" borderId="0" applyNumberFormat="0" applyFill="0" applyBorder="0" applyAlignment="0" applyProtection="0"/>
    <xf numFmtId="0" fontId="63" fillId="0" borderId="30" applyNumberFormat="0" applyFill="0" applyAlignment="0" applyProtection="0"/>
    <xf numFmtId="165" fontId="64" fillId="0" borderId="30" applyNumberFormat="0" applyFill="0" applyAlignment="0" applyProtection="0"/>
    <xf numFmtId="0" fontId="63" fillId="0" borderId="0" applyNumberFormat="0" applyFill="0" applyBorder="0" applyAlignment="0" applyProtection="0"/>
    <xf numFmtId="165" fontId="64" fillId="0" borderId="0" applyNumberFormat="0" applyFill="0" applyBorder="0" applyAlignment="0" applyProtection="0"/>
    <xf numFmtId="181" fontId="44" fillId="0" borderId="0">
      <protection locked="0"/>
    </xf>
    <xf numFmtId="181" fontId="44" fillId="0" borderId="0">
      <protection locked="0"/>
    </xf>
    <xf numFmtId="37" fontId="65" fillId="0" borderId="0" applyNumberFormat="0" applyFill="0" applyBorder="0" applyAlignment="0" applyProtection="0"/>
    <xf numFmtId="37" fontId="34" fillId="0" borderId="0" applyNumberFormat="0" applyFill="0" applyBorder="0" applyAlignment="0" applyProtection="0"/>
    <xf numFmtId="165" fontId="66" fillId="0" borderId="0" applyNumberFormat="0" applyFill="0" applyBorder="0" applyAlignment="0" applyProtection="0">
      <alignment vertical="top"/>
      <protection locked="0"/>
    </xf>
    <xf numFmtId="0" fontId="67" fillId="0" borderId="24" applyBorder="0">
      <alignment horizontal="center"/>
    </xf>
    <xf numFmtId="0" fontId="68" fillId="20" borderId="11" applyNumberFormat="0" applyAlignment="0" applyProtection="0"/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65" fontId="50" fillId="20" borderId="11" applyNumberFormat="0" applyAlignment="0" applyProtection="0"/>
    <xf numFmtId="165" fontId="50" fillId="20" borderId="11" applyNumberFormat="0" applyAlignment="0" applyProtection="0"/>
    <xf numFmtId="165" fontId="50" fillId="20" borderId="11" applyNumberFormat="0" applyAlignment="0" applyProtection="0"/>
    <xf numFmtId="165" fontId="50" fillId="20" borderId="11" applyNumberFormat="0" applyAlignment="0" applyProtection="0"/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0" fontId="27" fillId="16" borderId="0" applyNumberFormat="0" applyBorder="0" applyAlignment="0" applyProtection="0"/>
    <xf numFmtId="183" fontId="2" fillId="0" borderId="0" applyFont="0" applyFill="0" applyBorder="0" applyAlignment="0" applyProtection="0"/>
    <xf numFmtId="184" fontId="2" fillId="0" borderId="0" applyFont="0" applyFill="0" applyBorder="0" applyAlignment="0" applyProtection="0"/>
    <xf numFmtId="0" fontId="71" fillId="0" borderId="0" applyNumberFormat="0" applyFill="0" applyBorder="0" applyAlignment="0" applyProtection="0">
      <alignment vertical="top"/>
      <protection locked="0"/>
    </xf>
    <xf numFmtId="0" fontId="66" fillId="0" borderId="0" applyNumberFormat="0" applyFill="0" applyBorder="0" applyAlignment="0" applyProtection="0">
      <alignment vertical="top"/>
      <protection locked="0"/>
    </xf>
    <xf numFmtId="0" fontId="72" fillId="0" borderId="21" applyNumberFormat="0" applyFill="0" applyAlignment="0" applyProtection="0"/>
    <xf numFmtId="165" fontId="40" fillId="0" borderId="21" applyNumberFormat="0" applyFill="0" applyAlignment="0" applyProtection="0"/>
    <xf numFmtId="183" fontId="2" fillId="0" borderId="0" applyFont="0" applyFill="0" applyBorder="0" applyAlignment="0" applyProtection="0"/>
    <xf numFmtId="184" fontId="2" fillId="0" borderId="0" applyFont="0" applyFill="0" applyBorder="0" applyAlignment="0" applyProtection="0"/>
    <xf numFmtId="185" fontId="2" fillId="0" borderId="0" applyFont="0" applyFill="0" applyBorder="0" applyAlignment="0" applyProtection="0"/>
    <xf numFmtId="184" fontId="2" fillId="0" borderId="0" applyFont="0" applyFill="0" applyBorder="0" applyAlignment="0" applyProtection="0"/>
    <xf numFmtId="186" fontId="2" fillId="0" borderId="0" applyFont="0" applyFill="0" applyBorder="0" applyAlignment="0" applyProtection="0"/>
    <xf numFmtId="187" fontId="44" fillId="0" borderId="0" applyFont="0" applyFill="0" applyBorder="0" applyAlignment="0" applyProtection="0"/>
    <xf numFmtId="171" fontId="2" fillId="0" borderId="0" applyFont="0" applyFill="0" applyBorder="0" applyAlignment="0" applyProtection="0"/>
    <xf numFmtId="188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0" fontId="73" fillId="42" borderId="0" applyNumberFormat="0" applyBorder="0" applyAlignment="0" applyProtection="0"/>
    <xf numFmtId="165" fontId="74" fillId="3" borderId="0" applyNumberFormat="0" applyBorder="0" applyAlignment="0" applyProtection="0"/>
    <xf numFmtId="0" fontId="75" fillId="42" borderId="0" applyNumberFormat="0" applyBorder="0" applyAlignment="0" applyProtection="0"/>
    <xf numFmtId="1" fontId="76" fillId="0" borderId="26">
      <alignment horizontal="left" vertical="center"/>
      <protection locked="0"/>
    </xf>
    <xf numFmtId="189" fontId="77" fillId="0" borderId="0" applyNumberFormat="0" applyFont="0" applyAlignment="0"/>
    <xf numFmtId="165" fontId="47" fillId="0" borderId="0"/>
    <xf numFmtId="165" fontId="78" fillId="0" borderId="0"/>
    <xf numFmtId="165" fontId="79" fillId="0" borderId="0"/>
    <xf numFmtId="165" fontId="2" fillId="0" borderId="0"/>
    <xf numFmtId="165" fontId="46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/>
    <xf numFmtId="165" fontId="1" fillId="0" borderId="0" applyAlignment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2" fillId="0" borderId="0"/>
    <xf numFmtId="165" fontId="44" fillId="0" borderId="0"/>
    <xf numFmtId="165" fontId="2" fillId="0" borderId="0"/>
    <xf numFmtId="165" fontId="44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4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44" fillId="0" borderId="0"/>
    <xf numFmtId="165" fontId="44" fillId="0" borderId="0"/>
    <xf numFmtId="165" fontId="46" fillId="0" borderId="0"/>
    <xf numFmtId="165" fontId="44" fillId="0" borderId="0"/>
    <xf numFmtId="165" fontId="2" fillId="0" borderId="0"/>
    <xf numFmtId="165" fontId="80" fillId="0" borderId="0"/>
    <xf numFmtId="165" fontId="80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1" fillId="0" borderId="0"/>
    <xf numFmtId="165" fontId="80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80" fillId="0" borderId="0"/>
    <xf numFmtId="165" fontId="80" fillId="0" borderId="0"/>
    <xf numFmtId="165" fontId="80" fillId="0" borderId="0"/>
    <xf numFmtId="165" fontId="80" fillId="0" borderId="0"/>
    <xf numFmtId="165" fontId="80" fillId="0" borderId="0"/>
    <xf numFmtId="165" fontId="44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165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80" fillId="0" borderId="0"/>
    <xf numFmtId="165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46" fillId="0" borderId="0"/>
    <xf numFmtId="165" fontId="46" fillId="0" borderId="0"/>
    <xf numFmtId="165" fontId="45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46" fillId="0" borderId="0"/>
    <xf numFmtId="0" fontId="1" fillId="0" borderId="0"/>
    <xf numFmtId="165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6" fillId="0" borderId="0"/>
    <xf numFmtId="165" fontId="2" fillId="0" borderId="0"/>
    <xf numFmtId="165" fontId="1" fillId="0" borderId="0"/>
    <xf numFmtId="165" fontId="1" fillId="0" borderId="0"/>
    <xf numFmtId="165" fontId="2" fillId="0" borderId="0"/>
    <xf numFmtId="19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2" fillId="0" borderId="0"/>
    <xf numFmtId="165" fontId="2" fillId="0" borderId="0"/>
    <xf numFmtId="165" fontId="2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7" fillId="0" borderId="0"/>
    <xf numFmtId="165" fontId="16" fillId="0" borderId="0"/>
    <xf numFmtId="165" fontId="16" fillId="0" borderId="0"/>
    <xf numFmtId="165" fontId="16" fillId="0" borderId="0"/>
    <xf numFmtId="165" fontId="17" fillId="0" borderId="0"/>
    <xf numFmtId="165" fontId="16" fillId="0" borderId="0"/>
    <xf numFmtId="165" fontId="16" fillId="0" borderId="0"/>
    <xf numFmtId="165" fontId="44" fillId="0" borderId="0"/>
    <xf numFmtId="165" fontId="44" fillId="0" borderId="0"/>
    <xf numFmtId="165" fontId="44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7" fillId="0" borderId="0"/>
    <xf numFmtId="165" fontId="16" fillId="0" borderId="0"/>
    <xf numFmtId="165" fontId="16" fillId="0" borderId="0"/>
    <xf numFmtId="165" fontId="16" fillId="0" borderId="0"/>
    <xf numFmtId="165" fontId="17" fillId="0" borderId="0"/>
    <xf numFmtId="165" fontId="16" fillId="0" borderId="0"/>
    <xf numFmtId="165" fontId="16" fillId="0" borderId="0"/>
    <xf numFmtId="165" fontId="44" fillId="0" borderId="0"/>
    <xf numFmtId="165" fontId="44" fillId="0" borderId="0"/>
    <xf numFmtId="165" fontId="2" fillId="0" borderId="0"/>
    <xf numFmtId="165" fontId="2" fillId="0" borderId="0"/>
    <xf numFmtId="165" fontId="44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44" fillId="0" borderId="0"/>
    <xf numFmtId="165" fontId="83" fillId="0" borderId="0"/>
    <xf numFmtId="165" fontId="83" fillId="0" borderId="0"/>
    <xf numFmtId="165" fontId="83" fillId="0" borderId="0"/>
    <xf numFmtId="165" fontId="83" fillId="0" borderId="0"/>
    <xf numFmtId="165" fontId="45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44" fillId="0" borderId="0"/>
    <xf numFmtId="165" fontId="44" fillId="0" borderId="0"/>
    <xf numFmtId="165" fontId="44" fillId="0" borderId="0"/>
    <xf numFmtId="165" fontId="2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2" fillId="0" borderId="0"/>
    <xf numFmtId="165" fontId="44" fillId="0" borderId="0"/>
    <xf numFmtId="165" fontId="44" fillId="0" borderId="0"/>
    <xf numFmtId="165" fontId="46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0" fontId="44" fillId="0" borderId="0"/>
    <xf numFmtId="0" fontId="2" fillId="39" borderId="23" applyNumberFormat="0" applyFont="0" applyAlignment="0" applyProtection="0"/>
    <xf numFmtId="165" fontId="17" fillId="4" borderId="2" applyNumberFormat="0" applyFont="0" applyAlignment="0" applyProtection="0"/>
    <xf numFmtId="165" fontId="17" fillId="4" borderId="2" applyNumberFormat="0" applyFont="0" applyAlignment="0" applyProtection="0"/>
    <xf numFmtId="165" fontId="2" fillId="39" borderId="23" applyNumberFormat="0" applyFont="0" applyAlignment="0" applyProtection="0"/>
    <xf numFmtId="165" fontId="2" fillId="39" borderId="23" applyNumberFormat="0" applyFont="0" applyAlignment="0" applyProtection="0"/>
    <xf numFmtId="165" fontId="2" fillId="39" borderId="23" applyNumberFormat="0" applyFont="0" applyAlignment="0" applyProtection="0"/>
    <xf numFmtId="165" fontId="2" fillId="39" borderId="23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0" fontId="2" fillId="39" borderId="23" applyNumberFormat="0" applyFont="0" applyAlignment="0" applyProtection="0"/>
    <xf numFmtId="0" fontId="2" fillId="39" borderId="23" applyNumberFormat="0" applyFont="0" applyAlignment="0" applyProtection="0"/>
    <xf numFmtId="0" fontId="2" fillId="39" borderId="23" applyNumberFormat="0" applyFont="0" applyAlignment="0" applyProtection="0"/>
    <xf numFmtId="2" fontId="8" fillId="0" borderId="0">
      <alignment vertical="center"/>
      <protection locked="0"/>
    </xf>
    <xf numFmtId="184" fontId="2" fillId="0" borderId="0" applyFont="0" applyFill="0" applyBorder="0" applyAlignment="0" applyProtection="0"/>
    <xf numFmtId="183" fontId="2" fillId="0" borderId="0" applyFont="0" applyFill="0" applyBorder="0" applyAlignment="0" applyProtection="0"/>
    <xf numFmtId="0" fontId="84" fillId="36" borderId="32" applyNumberFormat="0" applyAlignment="0" applyProtection="0"/>
    <xf numFmtId="165" fontId="85" fillId="36" borderId="32" applyNumberFormat="0" applyAlignment="0" applyProtection="0"/>
    <xf numFmtId="165" fontId="85" fillId="36" borderId="32" applyNumberFormat="0" applyAlignment="0" applyProtection="0"/>
    <xf numFmtId="165" fontId="85" fillId="36" borderId="32" applyNumberFormat="0" applyAlignment="0" applyProtection="0"/>
    <xf numFmtId="165" fontId="85" fillId="36" borderId="32" applyNumberFormat="0" applyAlignment="0" applyProtection="0"/>
    <xf numFmtId="165" fontId="85" fillId="36" borderId="32" applyNumberFormat="0" applyAlignment="0" applyProtection="0"/>
    <xf numFmtId="0" fontId="84" fillId="36" borderId="32" applyNumberFormat="0" applyAlignment="0" applyProtection="0"/>
    <xf numFmtId="0" fontId="84" fillId="36" borderId="32" applyNumberFormat="0" applyAlignment="0" applyProtection="0"/>
    <xf numFmtId="0" fontId="84" fillId="36" borderId="32" applyNumberFormat="0" applyAlignment="0" applyProtection="0"/>
    <xf numFmtId="0" fontId="84" fillId="36" borderId="32" applyNumberFormat="0" applyAlignment="0" applyProtection="0"/>
    <xf numFmtId="0" fontId="8" fillId="0" borderId="0">
      <alignment horizontal="center"/>
    </xf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9" fontId="69" fillId="0" borderId="0" applyFont="0" applyFill="0" applyBorder="0" applyAlignment="0" applyProtection="0"/>
    <xf numFmtId="9" fontId="70" fillId="0" borderId="0" applyFont="0" applyFill="0" applyBorder="0" applyAlignment="0" applyProtection="0"/>
    <xf numFmtId="176" fontId="49" fillId="0" borderId="0">
      <protection locked="0"/>
    </xf>
    <xf numFmtId="169" fontId="8" fillId="0" borderId="24" applyFill="0" applyBorder="0" applyAlignment="0" applyProtection="0"/>
    <xf numFmtId="176" fontId="49" fillId="0" borderId="0">
      <protection locked="0"/>
    </xf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2" fillId="0" borderId="0" applyFont="0" applyFill="0" applyBorder="0" applyAlignment="0" applyProtection="0"/>
    <xf numFmtId="37" fontId="87" fillId="0" borderId="0" applyNumberFormat="0" applyFill="0" applyBorder="0" applyAlignment="0" applyProtection="0"/>
    <xf numFmtId="165" fontId="37" fillId="43" borderId="33">
      <alignment horizontal="right"/>
    </xf>
    <xf numFmtId="0" fontId="57" fillId="17" borderId="0" applyNumberFormat="0" applyBorder="0" applyAlignment="0" applyProtection="0"/>
    <xf numFmtId="176" fontId="88" fillId="0" borderId="0">
      <protection locked="0"/>
    </xf>
    <xf numFmtId="0" fontId="85" fillId="36" borderId="32" applyNumberFormat="0" applyAlignment="0" applyProtection="0"/>
    <xf numFmtId="1" fontId="89" fillId="0" borderId="34">
      <alignment horizontal="right" vertical="center"/>
      <protection locked="0"/>
    </xf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0" fontId="2" fillId="0" borderId="0"/>
    <xf numFmtId="165" fontId="2" fillId="44" borderId="35" applyNumberFormat="0" applyProtection="0">
      <alignment vertical="top"/>
    </xf>
    <xf numFmtId="192" fontId="2" fillId="0" borderId="0">
      <alignment horizontal="left" wrapText="1"/>
    </xf>
    <xf numFmtId="165" fontId="70" fillId="0" borderId="0"/>
    <xf numFmtId="2" fontId="90" fillId="0" borderId="26">
      <alignment vertical="center"/>
      <protection locked="0"/>
    </xf>
    <xf numFmtId="0" fontId="52" fillId="0" borderId="0" applyNumberFormat="0" applyFill="0" applyBorder="0" applyAlignment="0" applyProtection="0"/>
    <xf numFmtId="169" fontId="8" fillId="0" borderId="36" applyNumberFormat="0"/>
    <xf numFmtId="0" fontId="91" fillId="0" borderId="0" applyNumberFormat="0" applyFill="0" applyBorder="0" applyAlignment="0" applyProtection="0"/>
    <xf numFmtId="165" fontId="92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93" fillId="0" borderId="1" applyNumberFormat="0" applyFill="0" applyAlignment="0" applyProtection="0"/>
    <xf numFmtId="0" fontId="94" fillId="0" borderId="28" applyNumberFormat="0" applyFill="0" applyAlignment="0" applyProtection="0"/>
    <xf numFmtId="0" fontId="95" fillId="0" borderId="29" applyNumberFormat="0" applyFill="0" applyAlignment="0" applyProtection="0"/>
    <xf numFmtId="0" fontId="64" fillId="0" borderId="30" applyNumberFormat="0" applyFill="0" applyAlignment="0" applyProtection="0"/>
    <xf numFmtId="0" fontId="64" fillId="0" borderId="0" applyNumberFormat="0" applyFill="0" applyBorder="0" applyAlignment="0" applyProtection="0"/>
    <xf numFmtId="176" fontId="96" fillId="0" borderId="0">
      <protection locked="0"/>
    </xf>
    <xf numFmtId="176" fontId="96" fillId="0" borderId="0">
      <protection locked="0"/>
    </xf>
    <xf numFmtId="165" fontId="2" fillId="0" borderId="37" applyNumberFormat="0" applyFon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2" fillId="0" borderId="37" applyNumberFormat="0" applyFont="0" applyFill="0" applyAlignment="0" applyProtection="0"/>
    <xf numFmtId="0" fontId="98" fillId="0" borderId="38" applyNumberFormat="0" applyFill="0" applyAlignment="0" applyProtection="0"/>
    <xf numFmtId="0" fontId="98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193" fontId="2" fillId="0" borderId="0" applyFont="0" applyFill="0" applyBorder="0" applyAlignment="0" applyProtection="0"/>
    <xf numFmtId="193" fontId="2" fillId="0" borderId="0" applyFont="0" applyFill="0" applyBorder="0" applyAlignment="0" applyProtection="0"/>
    <xf numFmtId="188" fontId="2" fillId="0" borderId="0" applyFont="0" applyFill="0" applyBorder="0" applyAlignment="0" applyProtection="0"/>
    <xf numFmtId="0" fontId="42" fillId="38" borderId="22" applyNumberFormat="0" applyAlignment="0" applyProtection="0"/>
    <xf numFmtId="194" fontId="2" fillId="0" borderId="0" applyFont="0" applyFill="0" applyBorder="0" applyAlignment="0" applyProtection="0"/>
    <xf numFmtId="195" fontId="2" fillId="0" borderId="0" applyFont="0" applyFill="0" applyBorder="0" applyAlignment="0" applyProtection="0"/>
    <xf numFmtId="0" fontId="99" fillId="0" borderId="0" applyNumberFormat="0" applyFill="0" applyBorder="0" applyAlignment="0" applyProtection="0"/>
    <xf numFmtId="165" fontId="25" fillId="0" borderId="0" applyNumberFormat="0" applyFill="0" applyBorder="0" applyAlignment="0" applyProtection="0"/>
    <xf numFmtId="0" fontId="100" fillId="0" borderId="0"/>
    <xf numFmtId="164" fontId="101" fillId="17" borderId="0" applyNumberFormat="0" applyBorder="0" applyAlignment="0" applyProtection="0">
      <alignment vertical="center"/>
    </xf>
    <xf numFmtId="164" fontId="102" fillId="16" borderId="0" applyNumberFormat="0" applyBorder="0" applyAlignment="0" applyProtection="0">
      <alignment vertical="center"/>
    </xf>
    <xf numFmtId="165" fontId="103" fillId="0" borderId="0">
      <alignment vertical="center"/>
    </xf>
    <xf numFmtId="164" fontId="21" fillId="29" borderId="0" applyNumberFormat="0" applyBorder="0" applyAlignment="0" applyProtection="0">
      <alignment vertical="center"/>
    </xf>
    <xf numFmtId="164" fontId="21" fillId="30" borderId="0" applyNumberFormat="0" applyBorder="0" applyAlignment="0" applyProtection="0">
      <alignment vertical="center"/>
    </xf>
    <xf numFmtId="164" fontId="21" fillId="31" borderId="0" applyNumberFormat="0" applyBorder="0" applyAlignment="0" applyProtection="0">
      <alignment vertical="center"/>
    </xf>
    <xf numFmtId="164" fontId="21" fillId="26" borderId="0" applyNumberFormat="0" applyBorder="0" applyAlignment="0" applyProtection="0">
      <alignment vertical="center"/>
    </xf>
    <xf numFmtId="164" fontId="21" fillId="27" borderId="0" applyNumberFormat="0" applyBorder="0" applyAlignment="0" applyProtection="0">
      <alignment vertical="center"/>
    </xf>
    <xf numFmtId="164" fontId="21" fillId="32" borderId="0" applyNumberFormat="0" applyBorder="0" applyAlignment="0" applyProtection="0">
      <alignment vertical="center"/>
    </xf>
    <xf numFmtId="164" fontId="104" fillId="0" borderId="0" applyNumberFormat="0" applyFill="0" applyBorder="0" applyAlignment="0" applyProtection="0">
      <alignment vertical="center"/>
    </xf>
    <xf numFmtId="164" fontId="105" fillId="0" borderId="28" applyNumberFormat="0" applyFill="0" applyAlignment="0" applyProtection="0">
      <alignment vertical="center"/>
    </xf>
    <xf numFmtId="164" fontId="106" fillId="0" borderId="29" applyNumberFormat="0" applyFill="0" applyAlignment="0" applyProtection="0">
      <alignment vertical="center"/>
    </xf>
    <xf numFmtId="164" fontId="107" fillId="0" borderId="30" applyNumberFormat="0" applyFill="0" applyAlignment="0" applyProtection="0">
      <alignment vertical="center"/>
    </xf>
    <xf numFmtId="164" fontId="107" fillId="0" borderId="0" applyNumberFormat="0" applyFill="0" applyBorder="0" applyAlignment="0" applyProtection="0">
      <alignment vertical="center"/>
    </xf>
    <xf numFmtId="164" fontId="108" fillId="38" borderId="22" applyNumberFormat="0" applyAlignment="0" applyProtection="0">
      <alignment vertical="center"/>
    </xf>
    <xf numFmtId="0" fontId="2" fillId="0" borderId="0"/>
    <xf numFmtId="164" fontId="109" fillId="0" borderId="38" applyNumberFormat="0" applyFill="0" applyAlignment="0" applyProtection="0">
      <alignment vertical="center"/>
    </xf>
    <xf numFmtId="164" fontId="2" fillId="39" borderId="23" applyNumberFormat="0" applyFont="0" applyAlignment="0" applyProtection="0">
      <alignment vertical="center"/>
    </xf>
    <xf numFmtId="164" fontId="110" fillId="0" borderId="0" applyNumberFormat="0" applyFill="0" applyBorder="0" applyAlignment="0" applyProtection="0">
      <alignment vertical="center"/>
    </xf>
    <xf numFmtId="164" fontId="111" fillId="0" borderId="0" applyNumberFormat="0" applyFill="0" applyBorder="0" applyAlignment="0" applyProtection="0">
      <alignment vertical="center"/>
    </xf>
    <xf numFmtId="164" fontId="112" fillId="36" borderId="11" applyNumberFormat="0" applyAlignment="0" applyProtection="0">
      <alignment vertical="center"/>
    </xf>
    <xf numFmtId="170" fontId="113" fillId="0" borderId="0" applyFont="0" applyFill="0" applyBorder="0" applyAlignment="0" applyProtection="0"/>
    <xf numFmtId="164" fontId="114" fillId="20" borderId="11" applyNumberFormat="0" applyAlignment="0" applyProtection="0">
      <alignment vertical="center"/>
    </xf>
    <xf numFmtId="164" fontId="115" fillId="36" borderId="32" applyNumberFormat="0" applyAlignment="0" applyProtection="0">
      <alignment vertical="center"/>
    </xf>
    <xf numFmtId="164" fontId="116" fillId="42" borderId="0" applyNumberFormat="0" applyBorder="0" applyAlignment="0" applyProtection="0">
      <alignment vertical="center"/>
    </xf>
    <xf numFmtId="164" fontId="117" fillId="0" borderId="21" applyNumberFormat="0" applyFill="0" applyAlignment="0" applyProtection="0">
      <alignment vertical="center"/>
    </xf>
  </cellStyleXfs>
  <cellXfs count="56">
    <xf numFmtId="165" fontId="0" fillId="0" borderId="0" xfId="0"/>
    <xf numFmtId="0" fontId="3" fillId="13" borderId="3" xfId="1" applyFont="1" applyFill="1" applyBorder="1" applyAlignment="1" applyProtection="1">
      <alignment horizontal="left" vertical="center"/>
    </xf>
    <xf numFmtId="0" fontId="3" fillId="13" borderId="3" xfId="1" applyFont="1" applyFill="1" applyBorder="1" applyAlignment="1" applyProtection="1">
      <alignment horizontal="right" vertical="center"/>
      <protection locked="0"/>
    </xf>
    <xf numFmtId="0" fontId="3" fillId="13" borderId="0" xfId="1" applyFont="1" applyFill="1" applyBorder="1" applyAlignment="1" applyProtection="1">
      <alignment horizontal="left" vertical="center"/>
      <protection locked="0"/>
    </xf>
    <xf numFmtId="0" fontId="4" fillId="13" borderId="0" xfId="1" applyFont="1" applyFill="1" applyBorder="1" applyAlignment="1" applyProtection="1"/>
    <xf numFmtId="0" fontId="5" fillId="13" borderId="0" xfId="1" applyFont="1" applyFill="1" applyBorder="1" applyAlignment="1" applyProtection="1"/>
    <xf numFmtId="14" fontId="4" fillId="13" borderId="0" xfId="1" applyNumberFormat="1" applyFont="1" applyFill="1" applyBorder="1" applyAlignment="1" applyProtection="1">
      <alignment horizontal="left" vertical="center"/>
      <protection locked="0"/>
    </xf>
    <xf numFmtId="0" fontId="6" fillId="14" borderId="0" xfId="1" applyFont="1" applyFill="1" applyProtection="1">
      <protection locked="0"/>
    </xf>
    <xf numFmtId="0" fontId="7" fillId="14" borderId="0" xfId="1" applyFont="1" applyFill="1" applyProtection="1">
      <protection locked="0"/>
    </xf>
    <xf numFmtId="0" fontId="8" fillId="14" borderId="0" xfId="1" applyFont="1" applyFill="1" applyProtection="1">
      <protection locked="0"/>
    </xf>
    <xf numFmtId="0" fontId="7" fillId="14" borderId="0" xfId="1" applyFont="1" applyFill="1" applyBorder="1" applyProtection="1">
      <protection locked="0"/>
    </xf>
    <xf numFmtId="14" fontId="3" fillId="13" borderId="3" xfId="1" applyNumberFormat="1" applyFont="1" applyFill="1" applyBorder="1" applyAlignment="1" applyProtection="1">
      <alignment horizontal="right" vertical="center"/>
      <protection locked="0"/>
    </xf>
    <xf numFmtId="0" fontId="4" fillId="13" borderId="0" xfId="1" applyFont="1" applyFill="1" applyBorder="1" applyProtection="1"/>
    <xf numFmtId="14" fontId="4" fillId="13" borderId="0" xfId="1" applyNumberFormat="1" applyFont="1" applyFill="1" applyBorder="1" applyAlignment="1" applyProtection="1">
      <alignment vertical="center"/>
      <protection locked="0"/>
    </xf>
    <xf numFmtId="14" fontId="2" fillId="0" borderId="0" xfId="1" applyNumberFormat="1"/>
    <xf numFmtId="0" fontId="7" fillId="14" borderId="0" xfId="1" applyFont="1" applyFill="1" applyProtection="1"/>
    <xf numFmtId="0" fontId="9" fillId="13" borderId="0" xfId="1" applyFont="1" applyFill="1" applyBorder="1" applyAlignment="1" applyProtection="1">
      <alignment horizontal="center" vertical="center"/>
    </xf>
    <xf numFmtId="0" fontId="5" fillId="14" borderId="0" xfId="1" applyFont="1" applyFill="1" applyBorder="1" applyAlignment="1" applyProtection="1"/>
    <xf numFmtId="0" fontId="4" fillId="14" borderId="0" xfId="1" applyFont="1" applyFill="1" applyProtection="1"/>
    <xf numFmtId="14" fontId="3" fillId="13" borderId="0" xfId="1" applyNumberFormat="1" applyFont="1" applyFill="1" applyBorder="1" applyAlignment="1" applyProtection="1">
      <alignment horizontal="right" vertical="center"/>
    </xf>
    <xf numFmtId="0" fontId="5" fillId="14" borderId="0" xfId="1" applyFont="1" applyFill="1" applyBorder="1" applyAlignment="1" applyProtection="1">
      <alignment horizontal="center" wrapText="1"/>
    </xf>
    <xf numFmtId="0" fontId="4" fillId="14" borderId="0" xfId="1" applyFont="1" applyFill="1" applyAlignment="1" applyProtection="1">
      <alignment horizontal="right"/>
    </xf>
    <xf numFmtId="0" fontId="10" fillId="14" borderId="0" xfId="1" applyFont="1" applyFill="1" applyProtection="1"/>
    <xf numFmtId="0" fontId="11" fillId="14" borderId="0" xfId="1" applyFont="1" applyFill="1" applyBorder="1" applyAlignment="1" applyProtection="1">
      <alignment horizontal="center" wrapText="1"/>
    </xf>
    <xf numFmtId="0" fontId="10" fillId="13" borderId="0" xfId="1" applyFont="1" applyFill="1" applyBorder="1" applyAlignment="1" applyProtection="1">
      <alignment horizontal="left" vertical="center"/>
      <protection locked="0"/>
    </xf>
    <xf numFmtId="0" fontId="10" fillId="14" borderId="4" xfId="1" applyFont="1" applyFill="1" applyBorder="1" applyAlignment="1" applyProtection="1">
      <alignment horizontal="left" vertical="center" wrapText="1"/>
    </xf>
    <xf numFmtId="0" fontId="10" fillId="14" borderId="5" xfId="1" applyFont="1" applyFill="1" applyBorder="1" applyAlignment="1" applyProtection="1">
      <alignment horizontal="left" vertical="center"/>
    </xf>
    <xf numFmtId="0" fontId="10" fillId="14" borderId="4" xfId="1" applyFont="1" applyFill="1" applyBorder="1" applyAlignment="1" applyProtection="1">
      <alignment horizontal="center" vertical="center" wrapText="1"/>
    </xf>
    <xf numFmtId="0" fontId="2" fillId="14" borderId="0" xfId="1" applyFill="1" applyProtection="1"/>
    <xf numFmtId="0" fontId="10" fillId="0" borderId="6" xfId="1" applyFont="1" applyFill="1" applyBorder="1" applyAlignment="1" applyProtection="1">
      <alignment horizontal="left" vertical="center"/>
      <protection locked="0"/>
    </xf>
    <xf numFmtId="0" fontId="10" fillId="0" borderId="5" xfId="1" applyFont="1" applyFill="1" applyBorder="1" applyAlignment="1" applyProtection="1">
      <alignment horizontal="left" vertical="center"/>
      <protection locked="0"/>
    </xf>
    <xf numFmtId="1" fontId="11" fillId="0" borderId="4" xfId="1" applyNumberFormat="1" applyFont="1" applyFill="1" applyBorder="1" applyAlignment="1" applyProtection="1">
      <alignment horizontal="center" vertical="center"/>
      <protection locked="0"/>
    </xf>
    <xf numFmtId="0" fontId="10" fillId="0" borderId="4" xfId="1" applyFont="1" applyFill="1" applyBorder="1" applyAlignment="1" applyProtection="1">
      <alignment horizontal="left" vertical="center"/>
      <protection locked="0"/>
    </xf>
    <xf numFmtId="14" fontId="10" fillId="0" borderId="4" xfId="1" applyNumberFormat="1" applyFont="1" applyFill="1" applyBorder="1" applyAlignment="1" applyProtection="1">
      <alignment horizontal="center" vertical="center"/>
      <protection locked="0"/>
    </xf>
    <xf numFmtId="14" fontId="10" fillId="0" borderId="4" xfId="1" applyNumberFormat="1" applyFont="1" applyFill="1" applyBorder="1" applyAlignment="1" applyProtection="1">
      <alignment horizontal="center" vertical="center"/>
    </xf>
    <xf numFmtId="1" fontId="10" fillId="0" borderId="4" xfId="1" applyNumberFormat="1" applyFont="1" applyFill="1" applyBorder="1" applyAlignment="1" applyProtection="1">
      <alignment horizontal="center" vertical="center"/>
      <protection locked="0"/>
    </xf>
    <xf numFmtId="9" fontId="10" fillId="0" borderId="4" xfId="1" applyNumberFormat="1" applyFont="1" applyFill="1" applyBorder="1" applyAlignment="1" applyProtection="1">
      <alignment horizontal="center" vertical="center"/>
      <protection locked="0"/>
    </xf>
    <xf numFmtId="0" fontId="12" fillId="0" borderId="4" xfId="1" applyNumberFormat="1" applyFont="1" applyFill="1" applyBorder="1" applyAlignment="1" applyProtection="1">
      <alignment horizontal="center"/>
    </xf>
    <xf numFmtId="0" fontId="2" fillId="14" borderId="0" xfId="1" applyFill="1" applyProtection="1">
      <protection locked="0"/>
    </xf>
    <xf numFmtId="0" fontId="2" fillId="14" borderId="0" xfId="1" applyFill="1" applyAlignment="1" applyProtection="1">
      <alignment vertical="center"/>
      <protection locked="0"/>
    </xf>
    <xf numFmtId="0" fontId="10" fillId="13" borderId="5" xfId="1" applyNumberFormat="1" applyFont="1" applyFill="1" applyBorder="1" applyAlignment="1" applyProtection="1">
      <alignment horizontal="left" vertical="center"/>
      <protection locked="0"/>
    </xf>
    <xf numFmtId="1" fontId="10" fillId="13" borderId="4" xfId="1" applyNumberFormat="1" applyFont="1" applyFill="1" applyBorder="1" applyAlignment="1" applyProtection="1">
      <alignment horizontal="center" vertical="center"/>
      <protection locked="0"/>
    </xf>
    <xf numFmtId="0" fontId="10" fillId="13" borderId="4" xfId="1" applyFont="1" applyFill="1" applyBorder="1" applyAlignment="1" applyProtection="1">
      <alignment horizontal="left" vertical="center"/>
      <protection locked="0"/>
    </xf>
    <xf numFmtId="14" fontId="10" fillId="13" borderId="4" xfId="1" applyNumberFormat="1" applyFont="1" applyFill="1" applyBorder="1" applyAlignment="1" applyProtection="1">
      <alignment horizontal="center" vertical="center"/>
    </xf>
    <xf numFmtId="14" fontId="10" fillId="13" borderId="4" xfId="1" applyNumberFormat="1" applyFont="1" applyFill="1" applyBorder="1" applyAlignment="1" applyProtection="1">
      <alignment horizontal="center" vertical="center"/>
      <protection locked="0"/>
    </xf>
    <xf numFmtId="9" fontId="10" fillId="13" borderId="4" xfId="1" applyNumberFormat="1" applyFont="1" applyFill="1" applyBorder="1" applyAlignment="1" applyProtection="1">
      <alignment horizontal="center" vertical="center"/>
      <protection locked="0"/>
    </xf>
    <xf numFmtId="0" fontId="12" fillId="13" borderId="4" xfId="1" applyNumberFormat="1" applyFont="1" applyFill="1" applyBorder="1" applyAlignment="1" applyProtection="1">
      <alignment horizontal="center"/>
    </xf>
    <xf numFmtId="0" fontId="2" fillId="14" borderId="7" xfId="1" applyFill="1" applyBorder="1" applyProtection="1"/>
    <xf numFmtId="0" fontId="2" fillId="14" borderId="7" xfId="1" applyFill="1" applyBorder="1" applyAlignment="1" applyProtection="1">
      <alignment horizontal="right"/>
    </xf>
    <xf numFmtId="0" fontId="2" fillId="14" borderId="0" xfId="1" applyFill="1" applyBorder="1" applyProtection="1"/>
    <xf numFmtId="0" fontId="2" fillId="14" borderId="0" xfId="1" applyFill="1" applyBorder="1" applyAlignment="1" applyProtection="1">
      <alignment horizontal="right"/>
    </xf>
    <xf numFmtId="14" fontId="2" fillId="14" borderId="0" xfId="1" applyNumberFormat="1" applyFill="1" applyProtection="1">
      <protection locked="0"/>
    </xf>
    <xf numFmtId="0" fontId="2" fillId="13" borderId="0" xfId="1" applyFill="1" applyBorder="1" applyProtection="1">
      <protection locked="0"/>
    </xf>
    <xf numFmtId="165" fontId="0" fillId="13" borderId="0" xfId="0" applyFill="1" applyBorder="1"/>
    <xf numFmtId="1" fontId="0" fillId="0" borderId="0" xfId="0" applyNumberFormat="1"/>
    <xf numFmtId="0" fontId="10" fillId="14" borderId="4" xfId="1" applyFont="1" applyFill="1" applyBorder="1" applyAlignment="1" applyProtection="1">
      <alignment horizontal="center" vertical="center" wrapText="1"/>
    </xf>
  </cellXfs>
  <cellStyles count="14730">
    <cellStyle name="(0.0%)" xfId="2"/>
    <cellStyle name="=C:\WINNT35\SYSTEM32\COMMAND.COM" xfId="3"/>
    <cellStyle name="20 % - Accent1 2" xfId="4"/>
    <cellStyle name="20 % - Accent1 3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1 2" xfId="12"/>
    <cellStyle name="20% - Accent1 2 10" xfId="13"/>
    <cellStyle name="20% - Accent1 2 2" xfId="14"/>
    <cellStyle name="20% - Accent1 2 2 2" xfId="15"/>
    <cellStyle name="20% - Accent1 2 2 3" xfId="16"/>
    <cellStyle name="20% - Accent1 2 2 4" xfId="17"/>
    <cellStyle name="20% - Accent1 2 2_Contractors KPIs for QFM-Rev2 0" xfId="18"/>
    <cellStyle name="20% - Accent1 2 3" xfId="19"/>
    <cellStyle name="20% - Accent1 2 4" xfId="20"/>
    <cellStyle name="20% - Accent1 2 5" xfId="21"/>
    <cellStyle name="20% - Accent1 2 6" xfId="22"/>
    <cellStyle name="20% - Accent1 2 7" xfId="23"/>
    <cellStyle name="20% - Accent1 2 8" xfId="24"/>
    <cellStyle name="20% - Accent1 2 9" xfId="25"/>
    <cellStyle name="20% - Accent1 2_Contractors KPIs for QFM-Rev2 0" xfId="26"/>
    <cellStyle name="20% - Accent1 3" xfId="27"/>
    <cellStyle name="20% - Accent2" xfId="28"/>
    <cellStyle name="20% - Accent2 2" xfId="29"/>
    <cellStyle name="20% - Accent2 2 10" xfId="30"/>
    <cellStyle name="20% - Accent2 2 2" xfId="31"/>
    <cellStyle name="20% - Accent2 2 2 2" xfId="32"/>
    <cellStyle name="20% - Accent2 2 2 3" xfId="33"/>
    <cellStyle name="20% - Accent2 2 2 4" xfId="34"/>
    <cellStyle name="20% - Accent2 2 2_Contractors KPIs for QFM-Rev2 0" xfId="35"/>
    <cellStyle name="20% - Accent2 2 3" xfId="36"/>
    <cellStyle name="20% - Accent2 2 4" xfId="37"/>
    <cellStyle name="20% - Accent2 2 5" xfId="38"/>
    <cellStyle name="20% - Accent2 2 6" xfId="39"/>
    <cellStyle name="20% - Accent2 2 7" xfId="40"/>
    <cellStyle name="20% - Accent2 2 8" xfId="41"/>
    <cellStyle name="20% - Accent2 2 9" xfId="42"/>
    <cellStyle name="20% - Accent2 2_Contractors KPIs for QFM-Rev2 0" xfId="43"/>
    <cellStyle name="20% - Accent2 3" xfId="44"/>
    <cellStyle name="20% - Accent3" xfId="45"/>
    <cellStyle name="20% - Accent3 2" xfId="46"/>
    <cellStyle name="20% - Accent3 2 10" xfId="47"/>
    <cellStyle name="20% - Accent3 2 2" xfId="48"/>
    <cellStyle name="20% - Accent3 2 2 2" xfId="49"/>
    <cellStyle name="20% - Accent3 2 2 3" xfId="50"/>
    <cellStyle name="20% - Accent3 2 2 4" xfId="51"/>
    <cellStyle name="20% - Accent3 2 2_Contractors KPIs for QFM-Rev2 0" xfId="52"/>
    <cellStyle name="20% - Accent3 2 3" xfId="53"/>
    <cellStyle name="20% - Accent3 2 4" xfId="54"/>
    <cellStyle name="20% - Accent3 2 5" xfId="55"/>
    <cellStyle name="20% - Accent3 2 6" xfId="56"/>
    <cellStyle name="20% - Accent3 2 7" xfId="57"/>
    <cellStyle name="20% - Accent3 2 8" xfId="58"/>
    <cellStyle name="20% - Accent3 2 9" xfId="59"/>
    <cellStyle name="20% - Accent3 2_Contractors KPIs for QFM-Rev2 0" xfId="60"/>
    <cellStyle name="20% - Accent3 3" xfId="61"/>
    <cellStyle name="20% - Accent4" xfId="62"/>
    <cellStyle name="20% - Accent4 2" xfId="63"/>
    <cellStyle name="20% - Accent4 2 10" xfId="64"/>
    <cellStyle name="20% - Accent4 2 2" xfId="65"/>
    <cellStyle name="20% - Accent4 2 2 2" xfId="66"/>
    <cellStyle name="20% - Accent4 2 2 3" xfId="67"/>
    <cellStyle name="20% - Accent4 2 2 4" xfId="68"/>
    <cellStyle name="20% - Accent4 2 2_Contractors KPIs for QFM-Rev2 0" xfId="69"/>
    <cellStyle name="20% - Accent4 2 3" xfId="70"/>
    <cellStyle name="20% - Accent4 2 4" xfId="71"/>
    <cellStyle name="20% - Accent4 2 5" xfId="72"/>
    <cellStyle name="20% - Accent4 2 6" xfId="73"/>
    <cellStyle name="20% - Accent4 2 7" xfId="74"/>
    <cellStyle name="20% - Accent4 2 8" xfId="75"/>
    <cellStyle name="20% - Accent4 2 9" xfId="76"/>
    <cellStyle name="20% - Accent4 2_Contractors KPIs for QFM-Rev2 0" xfId="77"/>
    <cellStyle name="20% - Accent4 3" xfId="78"/>
    <cellStyle name="20% - Accent5" xfId="79"/>
    <cellStyle name="20% - Accent5 2" xfId="80"/>
    <cellStyle name="20% - Accent5 2 10" xfId="81"/>
    <cellStyle name="20% - Accent5 2 2" xfId="82"/>
    <cellStyle name="20% - Accent5 2 2 2" xfId="83"/>
    <cellStyle name="20% - Accent5 2 2 3" xfId="84"/>
    <cellStyle name="20% - Accent5 2 2 4" xfId="85"/>
    <cellStyle name="20% - Accent5 2 2_Contractors KPIs for QFM-Rev2 0" xfId="86"/>
    <cellStyle name="20% - Accent5 2 3" xfId="87"/>
    <cellStyle name="20% - Accent5 2 4" xfId="88"/>
    <cellStyle name="20% - Accent5 2 5" xfId="89"/>
    <cellStyle name="20% - Accent5 2 6" xfId="90"/>
    <cellStyle name="20% - Accent5 2 7" xfId="91"/>
    <cellStyle name="20% - Accent5 2 8" xfId="92"/>
    <cellStyle name="20% - Accent5 2 9" xfId="93"/>
    <cellStyle name="20% - Accent5 2_Contractors KPIs for QFM-Rev2 0" xfId="94"/>
    <cellStyle name="20% - Accent5 3" xfId="95"/>
    <cellStyle name="20% - Accent6" xfId="96"/>
    <cellStyle name="20% - Accent6 2" xfId="97"/>
    <cellStyle name="20% - Accent6 2 10" xfId="98"/>
    <cellStyle name="20% - Accent6 2 2" xfId="99"/>
    <cellStyle name="20% - Accent6 2 2 2" xfId="100"/>
    <cellStyle name="20% - Accent6 2 2 3" xfId="101"/>
    <cellStyle name="20% - Accent6 2 2 4" xfId="102"/>
    <cellStyle name="20% - Accent6 2 2_Contractors KPIs for QFM-Rev2 0" xfId="103"/>
    <cellStyle name="20% - Accent6 2 3" xfId="104"/>
    <cellStyle name="20% - Accent6 2 4" xfId="105"/>
    <cellStyle name="20% - Accent6 2 5" xfId="106"/>
    <cellStyle name="20% - Accent6 2 6" xfId="107"/>
    <cellStyle name="20% - Accent6 2 7" xfId="108"/>
    <cellStyle name="20% - Accent6 2 8" xfId="109"/>
    <cellStyle name="20% - Accent6 2 9" xfId="110"/>
    <cellStyle name="20% - Accent6 2_Contractors KPIs for QFM-Rev2 0" xfId="111"/>
    <cellStyle name="20% - Accent6 3" xfId="112"/>
    <cellStyle name="20% - 强调文字颜色 1" xfId="113"/>
    <cellStyle name="20% - 强调文字颜色 2" xfId="114"/>
    <cellStyle name="20% - 强调文字颜色 3" xfId="115"/>
    <cellStyle name="20% - 强调文字颜色 4" xfId="116"/>
    <cellStyle name="20% - 强调文字颜色 5" xfId="117"/>
    <cellStyle name="20% - 强调文字颜色 6" xfId="118"/>
    <cellStyle name="40 % - Accent1 2" xfId="119"/>
    <cellStyle name="40 % - Accent2 2" xfId="120"/>
    <cellStyle name="40 % - Accent2 3" xfId="121"/>
    <cellStyle name="40 % - Accent3 2" xfId="122"/>
    <cellStyle name="40 % - Accent4 2" xfId="123"/>
    <cellStyle name="40 % - Accent5 2" xfId="124"/>
    <cellStyle name="40 % - Accent6 2" xfId="125"/>
    <cellStyle name="40% - Accent1" xfId="126"/>
    <cellStyle name="40% - Accent1 2" xfId="127"/>
    <cellStyle name="40% - Accent1 2 10" xfId="128"/>
    <cellStyle name="40% - Accent1 2 2" xfId="129"/>
    <cellStyle name="40% - Accent1 2 2 2" xfId="130"/>
    <cellStyle name="40% - Accent1 2 2 3" xfId="131"/>
    <cellStyle name="40% - Accent1 2 2 4" xfId="132"/>
    <cellStyle name="40% - Accent1 2 2_Contractors KPIs for QFM-Rev2 0" xfId="133"/>
    <cellStyle name="40% - Accent1 2 3" xfId="134"/>
    <cellStyle name="40% - Accent1 2 4" xfId="135"/>
    <cellStyle name="40% - Accent1 2 5" xfId="136"/>
    <cellStyle name="40% - Accent1 2 6" xfId="137"/>
    <cellStyle name="40% - Accent1 2 7" xfId="138"/>
    <cellStyle name="40% - Accent1 2 8" xfId="139"/>
    <cellStyle name="40% - Accent1 2 9" xfId="140"/>
    <cellStyle name="40% - Accent1 2_Contractors KPIs for QFM-Rev2 0" xfId="141"/>
    <cellStyle name="40% - Accent1 3" xfId="142"/>
    <cellStyle name="40% - Accent2" xfId="143"/>
    <cellStyle name="40% - Accent2 2" xfId="144"/>
    <cellStyle name="40% - Accent2 2 10" xfId="145"/>
    <cellStyle name="40% - Accent2 2 2" xfId="146"/>
    <cellStyle name="40% - Accent2 2 2 2" xfId="147"/>
    <cellStyle name="40% - Accent2 2 2 3" xfId="148"/>
    <cellStyle name="40% - Accent2 2 2 4" xfId="149"/>
    <cellStyle name="40% - Accent2 2 2_Contractors KPIs for QFM-Rev2 0" xfId="150"/>
    <cellStyle name="40% - Accent2 2 3" xfId="151"/>
    <cellStyle name="40% - Accent2 2 4" xfId="152"/>
    <cellStyle name="40% - Accent2 2 5" xfId="153"/>
    <cellStyle name="40% - Accent2 2 6" xfId="154"/>
    <cellStyle name="40% - Accent2 2 7" xfId="155"/>
    <cellStyle name="40% - Accent2 2 8" xfId="156"/>
    <cellStyle name="40% - Accent2 2 9" xfId="157"/>
    <cellStyle name="40% - Accent2 2_Contractors KPIs for QFM-Rev2 0" xfId="158"/>
    <cellStyle name="40% - Accent2 3" xfId="159"/>
    <cellStyle name="40% - Accent3" xfId="160"/>
    <cellStyle name="40% - Accent3 2" xfId="161"/>
    <cellStyle name="40% - Accent3 2 10" xfId="162"/>
    <cellStyle name="40% - Accent3 2 2" xfId="163"/>
    <cellStyle name="40% - Accent3 2 2 2" xfId="164"/>
    <cellStyle name="40% - Accent3 2 2 3" xfId="165"/>
    <cellStyle name="40% - Accent3 2 2 4" xfId="166"/>
    <cellStyle name="40% - Accent3 2 2_Contractors KPIs for QFM-Rev2 0" xfId="167"/>
    <cellStyle name="40% - Accent3 2 3" xfId="168"/>
    <cellStyle name="40% - Accent3 2 4" xfId="169"/>
    <cellStyle name="40% - Accent3 2 5" xfId="170"/>
    <cellStyle name="40% - Accent3 2 6" xfId="171"/>
    <cellStyle name="40% - Accent3 2 7" xfId="172"/>
    <cellStyle name="40% - Accent3 2 8" xfId="173"/>
    <cellStyle name="40% - Accent3 2 9" xfId="174"/>
    <cellStyle name="40% - Accent3 2_Contractors KPIs for QFM-Rev2 0" xfId="175"/>
    <cellStyle name="40% - Accent3 3" xfId="176"/>
    <cellStyle name="40% - Accent4" xfId="177"/>
    <cellStyle name="40% - Accent4 2" xfId="178"/>
    <cellStyle name="40% - Accent4 2 10" xfId="179"/>
    <cellStyle name="40% - Accent4 2 2" xfId="180"/>
    <cellStyle name="40% - Accent4 2 2 2" xfId="181"/>
    <cellStyle name="40% - Accent4 2 2 3" xfId="182"/>
    <cellStyle name="40% - Accent4 2 2 4" xfId="183"/>
    <cellStyle name="40% - Accent4 2 2_Contractors KPIs for QFM-Rev2 0" xfId="184"/>
    <cellStyle name="40% - Accent4 2 3" xfId="185"/>
    <cellStyle name="40% - Accent4 2 4" xfId="186"/>
    <cellStyle name="40% - Accent4 2 5" xfId="187"/>
    <cellStyle name="40% - Accent4 2 6" xfId="188"/>
    <cellStyle name="40% - Accent4 2 7" xfId="189"/>
    <cellStyle name="40% - Accent4 2 8" xfId="190"/>
    <cellStyle name="40% - Accent4 2 9" xfId="191"/>
    <cellStyle name="40% - Accent4 2_Contractors KPIs for QFM-Rev2 0" xfId="192"/>
    <cellStyle name="40% - Accent4 3" xfId="193"/>
    <cellStyle name="40% - Accent5" xfId="194"/>
    <cellStyle name="40% - Accent5 2" xfId="195"/>
    <cellStyle name="40% - Accent5 2 10" xfId="196"/>
    <cellStyle name="40% - Accent5 2 2" xfId="197"/>
    <cellStyle name="40% - Accent5 2 2 2" xfId="198"/>
    <cellStyle name="40% - Accent5 2 2 3" xfId="199"/>
    <cellStyle name="40% - Accent5 2 2 4" xfId="200"/>
    <cellStyle name="40% - Accent5 2 2_Contractors KPIs for QFM-Rev2 0" xfId="201"/>
    <cellStyle name="40% - Accent5 2 3" xfId="202"/>
    <cellStyle name="40% - Accent5 2 4" xfId="203"/>
    <cellStyle name="40% - Accent5 2 5" xfId="204"/>
    <cellStyle name="40% - Accent5 2 6" xfId="205"/>
    <cellStyle name="40% - Accent5 2 7" xfId="206"/>
    <cellStyle name="40% - Accent5 2 8" xfId="207"/>
    <cellStyle name="40% - Accent5 2 9" xfId="208"/>
    <cellStyle name="40% - Accent5 2_Contractors KPIs for QFM-Rev2 0" xfId="209"/>
    <cellStyle name="40% - Accent5 3" xfId="210"/>
    <cellStyle name="40% - Accent6" xfId="211"/>
    <cellStyle name="40% - Accent6 2" xfId="212"/>
    <cellStyle name="40% - Accent6 2 10" xfId="213"/>
    <cellStyle name="40% - Accent6 2 2" xfId="214"/>
    <cellStyle name="40% - Accent6 2 2 2" xfId="215"/>
    <cellStyle name="40% - Accent6 2 2 3" xfId="216"/>
    <cellStyle name="40% - Accent6 2 2 4" xfId="217"/>
    <cellStyle name="40% - Accent6 2 2_Contractors KPIs for QFM-Rev2 0" xfId="218"/>
    <cellStyle name="40% - Accent6 2 3" xfId="219"/>
    <cellStyle name="40% - Accent6 2 4" xfId="220"/>
    <cellStyle name="40% - Accent6 2 5" xfId="221"/>
    <cellStyle name="40% - Accent6 2 6" xfId="222"/>
    <cellStyle name="40% - Accent6 2 7" xfId="223"/>
    <cellStyle name="40% - Accent6 2 8" xfId="224"/>
    <cellStyle name="40% - Accent6 2 9" xfId="225"/>
    <cellStyle name="40% - Accent6 2_Contractors KPIs for QFM-Rev2 0" xfId="226"/>
    <cellStyle name="40% - Accent6 3" xfId="227"/>
    <cellStyle name="40% - 强调文字颜色 1" xfId="228"/>
    <cellStyle name="40% - 强调文字颜色 2" xfId="229"/>
    <cellStyle name="40% - 强调文字颜色 3" xfId="230"/>
    <cellStyle name="40% - 强调文字颜色 4" xfId="231"/>
    <cellStyle name="40% - 强调文字颜色 5" xfId="232"/>
    <cellStyle name="40% - 强调文字颜色 6" xfId="233"/>
    <cellStyle name="60 % - Accent1 2" xfId="234"/>
    <cellStyle name="60 % - Accent2 2" xfId="235"/>
    <cellStyle name="60 % - Accent3 2" xfId="236"/>
    <cellStyle name="60 % - Accent4 2" xfId="237"/>
    <cellStyle name="60 % - Accent5 2" xfId="238"/>
    <cellStyle name="60 % - Accent6 2" xfId="239"/>
    <cellStyle name="60% - Accent1" xfId="240"/>
    <cellStyle name="60% - Accent1 2" xfId="241"/>
    <cellStyle name="60% - Accent2" xfId="242"/>
    <cellStyle name="60% - Accent2 2" xfId="243"/>
    <cellStyle name="60% - Accent3" xfId="244"/>
    <cellStyle name="60% - Accent3 2" xfId="245"/>
    <cellStyle name="60% - Accent4" xfId="246"/>
    <cellStyle name="60% - Accent4 2" xfId="247"/>
    <cellStyle name="60% - Accent5" xfId="248"/>
    <cellStyle name="60% - Accent5 2" xfId="249"/>
    <cellStyle name="60% - Accent6" xfId="250"/>
    <cellStyle name="60% - Accent6 2" xfId="251"/>
    <cellStyle name="60% - 强调文字颜色 1" xfId="252"/>
    <cellStyle name="60% - 强调文字颜色 2" xfId="253"/>
    <cellStyle name="60% - 强调文字颜色 3" xfId="254"/>
    <cellStyle name="60% - 强调文字颜色 4" xfId="255"/>
    <cellStyle name="60% - 强调文字颜色 5" xfId="256"/>
    <cellStyle name="60% - 强调文字颜色 6" xfId="257"/>
    <cellStyle name="A Big heading" xfId="258"/>
    <cellStyle name="A body text" xfId="259"/>
    <cellStyle name="A smaller heading" xfId="260"/>
    <cellStyle name="Accent1 2" xfId="261"/>
    <cellStyle name="Accent1 3" xfId="262"/>
    <cellStyle name="Accent2 2" xfId="263"/>
    <cellStyle name="Accent2 3" xfId="264"/>
    <cellStyle name="Accent3 2" xfId="265"/>
    <cellStyle name="Accent3 3" xfId="266"/>
    <cellStyle name="Accent4 2" xfId="267"/>
    <cellStyle name="Accent4 3" xfId="268"/>
    <cellStyle name="Accent5 2" xfId="269"/>
    <cellStyle name="Accent5 3" xfId="270"/>
    <cellStyle name="Accent6 2" xfId="271"/>
    <cellStyle name="Accent6 3" xfId="272"/>
    <cellStyle name="Avertissement 2" xfId="273"/>
    <cellStyle name="Bad" xfId="274"/>
    <cellStyle name="Bad 2" xfId="275"/>
    <cellStyle name="bold big" xfId="276"/>
    <cellStyle name="bold big 2" xfId="277"/>
    <cellStyle name="bold big 2 2" xfId="278"/>
    <cellStyle name="bold big 2 3" xfId="279"/>
    <cellStyle name="bold big 3" xfId="280"/>
    <cellStyle name="bold big 3 2" xfId="281"/>
    <cellStyle name="bold big 3 3" xfId="282"/>
    <cellStyle name="bold big 4" xfId="283"/>
    <cellStyle name="bold bot bord" xfId="284"/>
    <cellStyle name="bold bot bord 2" xfId="285"/>
    <cellStyle name="bold bot bord 2 2" xfId="286"/>
    <cellStyle name="bold bot bord 2 3" xfId="287"/>
    <cellStyle name="bold bot bord 3" xfId="288"/>
    <cellStyle name="bold bot bord 3 2" xfId="289"/>
    <cellStyle name="bold bot bord 3 3" xfId="290"/>
    <cellStyle name="bold bot bord 4" xfId="291"/>
    <cellStyle name="bold underline" xfId="292"/>
    <cellStyle name="bold underline 2" xfId="293"/>
    <cellStyle name="bold underline 2 2" xfId="294"/>
    <cellStyle name="bold underline 2 3" xfId="295"/>
    <cellStyle name="bold underline 3" xfId="296"/>
    <cellStyle name="bold underline 3 2" xfId="297"/>
    <cellStyle name="bold underline 3 3" xfId="298"/>
    <cellStyle name="bold underline 4" xfId="299"/>
    <cellStyle name="BOQ" xfId="300"/>
    <cellStyle name="BOQ1" xfId="301"/>
    <cellStyle name="BOQ2" xfId="302"/>
    <cellStyle name="BOQ3" xfId="303"/>
    <cellStyle name="Border Bottom Thick" xfId="304"/>
    <cellStyle name="Border Bottom Thick 2" xfId="305"/>
    <cellStyle name="Border Top Thin" xfId="306"/>
    <cellStyle name="Border Top Thin 2" xfId="307"/>
    <cellStyle name="Border Top Thin 2 2" xfId="308"/>
    <cellStyle name="Border Top Thin 2 2 2" xfId="309"/>
    <cellStyle name="Border Top Thin 2 2 2 2" xfId="310"/>
    <cellStyle name="Border Top Thin 2 2 2 3" xfId="311"/>
    <cellStyle name="Border Top Thin 2 2 3" xfId="312"/>
    <cellStyle name="Border Top Thin 2 2 3 2" xfId="313"/>
    <cellStyle name="Border Top Thin 2 2 3 3" xfId="314"/>
    <cellStyle name="Border Top Thin 2 2 4" xfId="315"/>
    <cellStyle name="Border Top Thin 2 2 5" xfId="316"/>
    <cellStyle name="Border Top Thin 2 2_Total Calcs" xfId="317"/>
    <cellStyle name="Border Top Thin 2 3" xfId="318"/>
    <cellStyle name="Border Top Thin 2 3 2" xfId="319"/>
    <cellStyle name="Border Top Thin 2 3 2 2" xfId="320"/>
    <cellStyle name="Border Top Thin 2 3 2 3" xfId="321"/>
    <cellStyle name="Border Top Thin 2 3 3" xfId="322"/>
    <cellStyle name="Border Top Thin 2 3 4" xfId="323"/>
    <cellStyle name="Border Top Thin 2 3_Total Calcs" xfId="324"/>
    <cellStyle name="Border Top Thin 2 4" xfId="325"/>
    <cellStyle name="Border Top Thin 2 4 2" xfId="326"/>
    <cellStyle name="Border Top Thin 2 4 3" xfId="327"/>
    <cellStyle name="Border Top Thin 2 5" xfId="328"/>
    <cellStyle name="Border Top Thin 2 6" xfId="329"/>
    <cellStyle name="Border Top Thin 2_Total Calcs" xfId="330"/>
    <cellStyle name="Border Top Thin 3" xfId="331"/>
    <cellStyle name="Border Top Thin 3 2" xfId="332"/>
    <cellStyle name="Border Top Thin 3 3" xfId="333"/>
    <cellStyle name="Border Top Thin 4" xfId="334"/>
    <cellStyle name="Border Top Thin 5" xfId="335"/>
    <cellStyle name="Border Top Thin_Total Calcs" xfId="336"/>
    <cellStyle name="Calcul 2" xfId="337"/>
    <cellStyle name="Calculation" xfId="338"/>
    <cellStyle name="Calculation 2" xfId="339"/>
    <cellStyle name="Calculation 2 2" xfId="340"/>
    <cellStyle name="Calculation 2 2 2" xfId="341"/>
    <cellStyle name="Calculation 2 3" xfId="342"/>
    <cellStyle name="Calculation 2_Total Calcs" xfId="343"/>
    <cellStyle name="Calculation 3" xfId="344"/>
    <cellStyle name="Calculation 4" xfId="345"/>
    <cellStyle name="Calculation 5" xfId="346"/>
    <cellStyle name="Calculation 6" xfId="347"/>
    <cellStyle name="ce1251111854_979" xfId="348"/>
    <cellStyle name="ce1696374406_323" xfId="349"/>
    <cellStyle name="ce1706403555_399" xfId="350"/>
    <cellStyle name="ce1710886358_118_Design Rates itt_333_PrReH 1" xfId="351"/>
    <cellStyle name="ce1786390158_754" xfId="352"/>
    <cellStyle name="ce1842717799_41_Design Rates itt_333_PrReH 1" xfId="353"/>
    <cellStyle name="ce1877900629_795" xfId="354"/>
    <cellStyle name="ce2027926847_534" xfId="355"/>
    <cellStyle name="ce2043330811_915_Design Rates itt_333_PrReH 1" xfId="356"/>
    <cellStyle name="ce2120737417_803_Design Rates itt_333_PrReH 1" xfId="357"/>
    <cellStyle name="ce222051634_279" xfId="358"/>
    <cellStyle name="ce390428941_948" xfId="359"/>
    <cellStyle name="ce591153205_958" xfId="360"/>
    <cellStyle name="ce719146838_867_Design Rates itt_333_PrReH 1" xfId="361"/>
    <cellStyle name="ce816574418_828" xfId="362"/>
    <cellStyle name="ce824838296_277_Design Rates itt_333_PrReH 1" xfId="363"/>
    <cellStyle name="ce971744070_799_Design Rates itt_333_PrReH 1" xfId="364"/>
    <cellStyle name="Cellule liée 2" xfId="365"/>
    <cellStyle name="Check Cell" xfId="366"/>
    <cellStyle name="Check Cell 2" xfId="367"/>
    <cellStyle name="colour" xfId="368"/>
    <cellStyle name="Comma [0]" xfId="369"/>
    <cellStyle name="Comma 2" xfId="370"/>
    <cellStyle name="Comma 2 2" xfId="371"/>
    <cellStyle name="Comma 2 2 2" xfId="372"/>
    <cellStyle name="Comma 2 2 2 2" xfId="373"/>
    <cellStyle name="Comma 2 2 3" xfId="374"/>
    <cellStyle name="Comma 2 2 3 2" xfId="375"/>
    <cellStyle name="Comma 2 2 4" xfId="376"/>
    <cellStyle name="Comma 2 3" xfId="377"/>
    <cellStyle name="Comma 2 3 2" xfId="378"/>
    <cellStyle name="Comma 2 3 3" xfId="379"/>
    <cellStyle name="Comma 2 4" xfId="380"/>
    <cellStyle name="Comma 2 4 2" xfId="381"/>
    <cellStyle name="Comma 2 5" xfId="382"/>
    <cellStyle name="Comma 2 6" xfId="383"/>
    <cellStyle name="Comma 2 7" xfId="384"/>
    <cellStyle name="Comma 2 7 2" xfId="385"/>
    <cellStyle name="Comma 3" xfId="386"/>
    <cellStyle name="Comma 3 2" xfId="387"/>
    <cellStyle name="Comma 3 2 2" xfId="388"/>
    <cellStyle name="Comma 3 3" xfId="389"/>
    <cellStyle name="Comma 3 3 2" xfId="390"/>
    <cellStyle name="Comma 3 4" xfId="391"/>
    <cellStyle name="Comma 3 4 2" xfId="392"/>
    <cellStyle name="Comma 4" xfId="393"/>
    <cellStyle name="Comma 4 2" xfId="394"/>
    <cellStyle name="Comma 4 2 2" xfId="395"/>
    <cellStyle name="Comma 4 3" xfId="396"/>
    <cellStyle name="Comma 5" xfId="397"/>
    <cellStyle name="Comma 5 2" xfId="398"/>
    <cellStyle name="Comma 5 3" xfId="399"/>
    <cellStyle name="Comma 5 3 2" xfId="400"/>
    <cellStyle name="Comma 6" xfId="401"/>
    <cellStyle name="Comma 7" xfId="402"/>
    <cellStyle name="Comma 7 2" xfId="403"/>
    <cellStyle name="Comma 7 2 2" xfId="404"/>
    <cellStyle name="Comma 7 3" xfId="405"/>
    <cellStyle name="Comma 8" xfId="406"/>
    <cellStyle name="Comma_C610 - Appendix C4 - Template for activity schedule (rev0)" xfId="407"/>
    <cellStyle name="Comma0" xfId="408"/>
    <cellStyle name="Comma0 2" xfId="409"/>
    <cellStyle name="Commentaire 2" xfId="410"/>
    <cellStyle name="Curren - Style1" xfId="411"/>
    <cellStyle name="Currency [0]" xfId="412"/>
    <cellStyle name="Currency 2" xfId="413"/>
    <cellStyle name="Currency 2 2" xfId="414"/>
    <cellStyle name="Currency 2 2 2" xfId="415"/>
    <cellStyle name="Currency 2 2 2 2" xfId="416"/>
    <cellStyle name="Currency 2 2 3" xfId="417"/>
    <cellStyle name="Currency 2 2 3 2" xfId="418"/>
    <cellStyle name="Currency 2 2 4" xfId="419"/>
    <cellStyle name="Currency 2 3" xfId="420"/>
    <cellStyle name="Currency 2 3 2" xfId="421"/>
    <cellStyle name="Currency 2 4" xfId="422"/>
    <cellStyle name="Currency 2 5" xfId="423"/>
    <cellStyle name="Currency 2 5 2" xfId="424"/>
    <cellStyle name="Currency 3" xfId="425"/>
    <cellStyle name="Currency 3 2" xfId="426"/>
    <cellStyle name="Currency 3 2 2" xfId="427"/>
    <cellStyle name="Currency 3 3" xfId="428"/>
    <cellStyle name="Currency 3 4" xfId="429"/>
    <cellStyle name="Currency 3 4 2" xfId="430"/>
    <cellStyle name="Currency 3 5" xfId="431"/>
    <cellStyle name="Currency 4" xfId="432"/>
    <cellStyle name="Currency 4 2" xfId="433"/>
    <cellStyle name="Currency 4 3" xfId="434"/>
    <cellStyle name="Currency 5" xfId="435"/>
    <cellStyle name="Currency 5 2" xfId="436"/>
    <cellStyle name="Currency 6" xfId="437"/>
    <cellStyle name="Currency 7" xfId="438"/>
    <cellStyle name="Currency_PROJECT REVIEW Metrofor SYS Brazil 15 02 00 Suffert" xfId="439"/>
    <cellStyle name="Currency0" xfId="440"/>
    <cellStyle name="Currency0 2" xfId="441"/>
    <cellStyle name="Data" xfId="442"/>
    <cellStyle name="Date" xfId="443"/>
    <cellStyle name="Default" xfId="444"/>
    <cellStyle name="Dezimal [0]_Appendix 11" xfId="445"/>
    <cellStyle name="Dezimal_Appendix 11" xfId="446"/>
    <cellStyle name="Entrée 2" xfId="447"/>
    <cellStyle name="equipement" xfId="448"/>
    <cellStyle name="Euro" xfId="449"/>
    <cellStyle name="Euro 2" xfId="450"/>
    <cellStyle name="Excel Built-in Normal" xfId="451"/>
    <cellStyle name="Explanatory Text" xfId="452"/>
    <cellStyle name="Explanatory Text 2" xfId="453"/>
    <cellStyle name="Fab" xfId="454"/>
    <cellStyle name="FinTab" xfId="455"/>
    <cellStyle name="Fixed" xfId="456"/>
    <cellStyle name="Fixo" xfId="457"/>
    <cellStyle name="Futur" xfId="458"/>
    <cellStyle name="Good" xfId="459"/>
    <cellStyle name="Good 2" xfId="460"/>
    <cellStyle name="Good 2 2" xfId="461"/>
    <cellStyle name="Grand_Total" xfId="462"/>
    <cellStyle name="Heading 1" xfId="463"/>
    <cellStyle name="Heading 1 2" xfId="464"/>
    <cellStyle name="Heading 1 2 2" xfId="465"/>
    <cellStyle name="Heading 2" xfId="466"/>
    <cellStyle name="Heading 2 2" xfId="467"/>
    <cellStyle name="Heading 2 2 2" xfId="468"/>
    <cellStyle name="Heading 3" xfId="469"/>
    <cellStyle name="Heading 3 2" xfId="470"/>
    <cellStyle name="Heading 4" xfId="471"/>
    <cellStyle name="Heading 4 2" xfId="472"/>
    <cellStyle name="Heading1" xfId="473"/>
    <cellStyle name="Heading2" xfId="474"/>
    <cellStyle name="Helv 10 Bold" xfId="475"/>
    <cellStyle name="Helv 12 Bold" xfId="476"/>
    <cellStyle name="Hyperlink 2" xfId="477"/>
    <cellStyle name="I/O" xfId="478"/>
    <cellStyle name="Input" xfId="479"/>
    <cellStyle name="Input 2" xfId="480"/>
    <cellStyle name="Input 2 2" xfId="481"/>
    <cellStyle name="Input 2 2 2" xfId="482"/>
    <cellStyle name="Input 2 2 2 2" xfId="483"/>
    <cellStyle name="Input 2 2 2 2 2" xfId="484"/>
    <cellStyle name="Input 2 2 2 2 2 2" xfId="485"/>
    <cellStyle name="Input 2 2 2 2 3" xfId="486"/>
    <cellStyle name="Input 2 2 2 2_Total Calcs" xfId="487"/>
    <cellStyle name="Input 2 2 2 3" xfId="488"/>
    <cellStyle name="Input 2 2 2 3 2" xfId="489"/>
    <cellStyle name="Input 2 2 2 3 2 2" xfId="490"/>
    <cellStyle name="Input 2 2 2 3 3" xfId="491"/>
    <cellStyle name="Input 2 2 2 3_Total Calcs" xfId="492"/>
    <cellStyle name="Input 2 2 2 4" xfId="493"/>
    <cellStyle name="Input 2 2 2 4 2" xfId="494"/>
    <cellStyle name="Input 2 2 2 5" xfId="495"/>
    <cellStyle name="Input 2 2 2_Total Calcs" xfId="496"/>
    <cellStyle name="Input 2 2 3" xfId="497"/>
    <cellStyle name="Input 2 2 3 2" xfId="498"/>
    <cellStyle name="Input 2 2 3 2 2" xfId="499"/>
    <cellStyle name="Input 2 2 3 2 2 2" xfId="500"/>
    <cellStyle name="Input 2 2 3 2 3" xfId="501"/>
    <cellStyle name="Input 2 2 3 2_Total Calcs" xfId="502"/>
    <cellStyle name="Input 2 2 3 3" xfId="503"/>
    <cellStyle name="Input 2 2 3 3 2" xfId="504"/>
    <cellStyle name="Input 2 2 3 4" xfId="505"/>
    <cellStyle name="Input 2 2 3_Total Calcs" xfId="506"/>
    <cellStyle name="Input 2 2 4" xfId="507"/>
    <cellStyle name="Input 2 2 4 2" xfId="508"/>
    <cellStyle name="Input 2 2 4 2 2" xfId="509"/>
    <cellStyle name="Input 2 2 4 3" xfId="510"/>
    <cellStyle name="Input 2 2 4_Total Calcs" xfId="511"/>
    <cellStyle name="Input 2 2 5" xfId="512"/>
    <cellStyle name="Input 2 2 5 2" xfId="513"/>
    <cellStyle name="Input 2 2 6" xfId="514"/>
    <cellStyle name="Input 2 2_Total Calcs" xfId="515"/>
    <cellStyle name="Input 2 3" xfId="516"/>
    <cellStyle name="Input 2 3 2" xfId="517"/>
    <cellStyle name="Input 2 3 2 2" xfId="518"/>
    <cellStyle name="Input 2 3 3" xfId="519"/>
    <cellStyle name="Input 2 3_Total Calcs" xfId="520"/>
    <cellStyle name="Input 2 4" xfId="521"/>
    <cellStyle name="Input 2 4 2" xfId="522"/>
    <cellStyle name="Input 2 5" xfId="523"/>
    <cellStyle name="Input 2 5 2" xfId="524"/>
    <cellStyle name="Input 2 6" xfId="525"/>
    <cellStyle name="Input 2 6 2" xfId="526"/>
    <cellStyle name="Input 2 7" xfId="527"/>
    <cellStyle name="Input 2_Total Calcs" xfId="528"/>
    <cellStyle name="Input 3" xfId="529"/>
    <cellStyle name="Input 3 2" xfId="530"/>
    <cellStyle name="Input 3 2 2" xfId="531"/>
    <cellStyle name="Input 3 2 2 2" xfId="532"/>
    <cellStyle name="Input 3 2 2 2 2" xfId="533"/>
    <cellStyle name="Input 3 2 2 3" xfId="534"/>
    <cellStyle name="Input 3 2 2_Total Calcs" xfId="535"/>
    <cellStyle name="Input 3 2 3" xfId="536"/>
    <cellStyle name="Input 3 2 3 2" xfId="537"/>
    <cellStyle name="Input 3 2 3 2 2" xfId="538"/>
    <cellStyle name="Input 3 2 3 3" xfId="539"/>
    <cellStyle name="Input 3 2 3_Total Calcs" xfId="540"/>
    <cellStyle name="Input 3 2 4" xfId="541"/>
    <cellStyle name="Input 3 2 4 2" xfId="542"/>
    <cellStyle name="Input 3 2 5" xfId="543"/>
    <cellStyle name="Input 3 2_Total Calcs" xfId="544"/>
    <cellStyle name="Input 3 3" xfId="545"/>
    <cellStyle name="Input 3 3 2" xfId="546"/>
    <cellStyle name="Input 3 3 2 2" xfId="547"/>
    <cellStyle name="Input 3 3 2 2 2" xfId="548"/>
    <cellStyle name="Input 3 3 2 3" xfId="549"/>
    <cellStyle name="Input 3 3 2_Total Calcs" xfId="550"/>
    <cellStyle name="Input 3 3 3" xfId="551"/>
    <cellStyle name="Input 3 3 3 2" xfId="552"/>
    <cellStyle name="Input 3 3 4" xfId="553"/>
    <cellStyle name="Input 3 3_Total Calcs" xfId="554"/>
    <cellStyle name="Input 3 4" xfId="555"/>
    <cellStyle name="Input 3 4 2" xfId="556"/>
    <cellStyle name="Input 3 4 2 2" xfId="557"/>
    <cellStyle name="Input 3 4 3" xfId="558"/>
    <cellStyle name="Input 3 4_Total Calcs" xfId="559"/>
    <cellStyle name="Input 3 5" xfId="560"/>
    <cellStyle name="Input 3 5 2" xfId="561"/>
    <cellStyle name="Input 3 6" xfId="562"/>
    <cellStyle name="Input 3_Total Calcs" xfId="563"/>
    <cellStyle name="Input 4" xfId="564"/>
    <cellStyle name="Input 4 2" xfId="565"/>
    <cellStyle name="Input 4 2 2" xfId="566"/>
    <cellStyle name="Input 4 3" xfId="567"/>
    <cellStyle name="Input 4_Total Calcs" xfId="568"/>
    <cellStyle name="Input 5" xfId="569"/>
    <cellStyle name="Input 5 2" xfId="570"/>
    <cellStyle name="Input 6" xfId="571"/>
    <cellStyle name="Input 6 2" xfId="572"/>
    <cellStyle name="Input 7" xfId="573"/>
    <cellStyle name="Insatisfaisant 2" xfId="574"/>
    <cellStyle name="Komma [0]_Aanbieding 2ste off, 24 jan 2000" xfId="575"/>
    <cellStyle name="Komma_Aanbieding 2ste off, 24 jan 2000" xfId="576"/>
    <cellStyle name="Lien hypertexte 2" xfId="577"/>
    <cellStyle name="Lien hypertexte 3" xfId="578"/>
    <cellStyle name="Linked Cell" xfId="579"/>
    <cellStyle name="Linked Cell 2" xfId="580"/>
    <cellStyle name="Migliaia (0)_annexe_e_project" xfId="581"/>
    <cellStyle name="Migliaia_annexe_e_project" xfId="582"/>
    <cellStyle name="Millares [0]_94" xfId="583"/>
    <cellStyle name="Millares_BOQ Telecom BASE OPTIMIZADArev 17-04" xfId="584"/>
    <cellStyle name="Moneda [0]_94" xfId="585"/>
    <cellStyle name="Moneda_Contabilidad Brasil" xfId="586"/>
    <cellStyle name="Monétaire 2" xfId="587"/>
    <cellStyle name="Monétaire 2 2" xfId="588"/>
    <cellStyle name="Monétaire 3" xfId="589"/>
    <cellStyle name="Neutral" xfId="590"/>
    <cellStyle name="Neutral 2" xfId="591"/>
    <cellStyle name="Neutre 2" xfId="592"/>
    <cellStyle name="NonDef" xfId="593"/>
    <cellStyle name="Normal" xfId="0" builtinId="0"/>
    <cellStyle name="Normal - Style1" xfId="594"/>
    <cellStyle name="Normal - Style2" xfId="595"/>
    <cellStyle name="Normal 10" xfId="596"/>
    <cellStyle name="Normal 10 2" xfId="597"/>
    <cellStyle name="Normal 10 3" xfId="598"/>
    <cellStyle name="Normal 100" xfId="599"/>
    <cellStyle name="Normal 100 2" xfId="600"/>
    <cellStyle name="Normal 100 2 2" xfId="601"/>
    <cellStyle name="Normal 100 3" xfId="602"/>
    <cellStyle name="Normal 100 3 2" xfId="603"/>
    <cellStyle name="Normal 100 3 2 2" xfId="604"/>
    <cellStyle name="Normal 100 3 3" xfId="605"/>
    <cellStyle name="Normal 100 4" xfId="606"/>
    <cellStyle name="Normal 100 4 2" xfId="607"/>
    <cellStyle name="Normal 100 5" xfId="608"/>
    <cellStyle name="Normal 100_CVR" xfId="609"/>
    <cellStyle name="Normal 101" xfId="610"/>
    <cellStyle name="Normal 101 2" xfId="611"/>
    <cellStyle name="Normal 101 2 2" xfId="612"/>
    <cellStyle name="Normal 101 3" xfId="613"/>
    <cellStyle name="Normal 101 3 2" xfId="614"/>
    <cellStyle name="Normal 101 3 2 2" xfId="615"/>
    <cellStyle name="Normal 101 3 3" xfId="616"/>
    <cellStyle name="Normal 101 4" xfId="617"/>
    <cellStyle name="Normal 101 4 2" xfId="618"/>
    <cellStyle name="Normal 101 5" xfId="619"/>
    <cellStyle name="Normal 101_CVR" xfId="620"/>
    <cellStyle name="Normal 102" xfId="621"/>
    <cellStyle name="Normal 102 2" xfId="622"/>
    <cellStyle name="Normal 102 2 2" xfId="623"/>
    <cellStyle name="Normal 102 3" xfId="624"/>
    <cellStyle name="Normal 102 3 2" xfId="625"/>
    <cellStyle name="Normal 102 3 2 2" xfId="626"/>
    <cellStyle name="Normal 102 3 3" xfId="627"/>
    <cellStyle name="Normal 102 4" xfId="628"/>
    <cellStyle name="Normal 102 4 2" xfId="629"/>
    <cellStyle name="Normal 102 5" xfId="630"/>
    <cellStyle name="Normal 102_CVR" xfId="631"/>
    <cellStyle name="Normal 103" xfId="632"/>
    <cellStyle name="Normal 103 2" xfId="633"/>
    <cellStyle name="Normal 103 2 2" xfId="634"/>
    <cellStyle name="Normal 103 3" xfId="635"/>
    <cellStyle name="Normal 103 3 2" xfId="636"/>
    <cellStyle name="Normal 103 3 2 2" xfId="637"/>
    <cellStyle name="Normal 103 3 3" xfId="638"/>
    <cellStyle name="Normal 103 4" xfId="639"/>
    <cellStyle name="Normal 103 4 2" xfId="640"/>
    <cellStyle name="Normal 103 5" xfId="641"/>
    <cellStyle name="Normal 103_CVR" xfId="642"/>
    <cellStyle name="Normal 104" xfId="643"/>
    <cellStyle name="Normal 104 2" xfId="644"/>
    <cellStyle name="Normal 105" xfId="645"/>
    <cellStyle name="Normal 105 2" xfId="646"/>
    <cellStyle name="Normal 106" xfId="647"/>
    <cellStyle name="Normal 106 2" xfId="648"/>
    <cellStyle name="Normal 107" xfId="649"/>
    <cellStyle name="Normal 107 2" xfId="650"/>
    <cellStyle name="Normal 108" xfId="651"/>
    <cellStyle name="Normal 108 2" xfId="652"/>
    <cellStyle name="Normal 109" xfId="653"/>
    <cellStyle name="Normal 109 2" xfId="654"/>
    <cellStyle name="Normal 11" xfId="655"/>
    <cellStyle name="Normal 11 2" xfId="656"/>
    <cellStyle name="Normal 11 2 2" xfId="657"/>
    <cellStyle name="Normal 11 2 2 2" xfId="658"/>
    <cellStyle name="Normal 11 2 2 2 2" xfId="659"/>
    <cellStyle name="Normal 11 2 2 3" xfId="660"/>
    <cellStyle name="Normal 11 2 3" xfId="661"/>
    <cellStyle name="Normal 11 2 3 2" xfId="662"/>
    <cellStyle name="Normal 11 2 4" xfId="663"/>
    <cellStyle name="Normal 11 3" xfId="664"/>
    <cellStyle name="Normal 11 3 2" xfId="665"/>
    <cellStyle name="Normal 11 3 2 2" xfId="666"/>
    <cellStyle name="Normal 11 3 2 3" xfId="667"/>
    <cellStyle name="Normal 11 3 3" xfId="668"/>
    <cellStyle name="Normal 11 3 3 2" xfId="669"/>
    <cellStyle name="Normal 11 3 4" xfId="670"/>
    <cellStyle name="Normal 11 3 5" xfId="671"/>
    <cellStyle name="Normal 11 3 6" xfId="672"/>
    <cellStyle name="Normal 11 4" xfId="673"/>
    <cellStyle name="Normal 11 4 2" xfId="674"/>
    <cellStyle name="Normal 11 5" xfId="675"/>
    <cellStyle name="Normal 110" xfId="676"/>
    <cellStyle name="Normal 110 2" xfId="677"/>
    <cellStyle name="Normal 111" xfId="678"/>
    <cellStyle name="Normal 111 2" xfId="679"/>
    <cellStyle name="Normal 112" xfId="680"/>
    <cellStyle name="Normal 112 2" xfId="681"/>
    <cellStyle name="Normal 113" xfId="682"/>
    <cellStyle name="Normal 113 2" xfId="683"/>
    <cellStyle name="Normal 114" xfId="684"/>
    <cellStyle name="Normal 114 2" xfId="685"/>
    <cellStyle name="Normal 115" xfId="686"/>
    <cellStyle name="Normal 115 2" xfId="687"/>
    <cellStyle name="Normal 116" xfId="688"/>
    <cellStyle name="Normal 116 2" xfId="689"/>
    <cellStyle name="Normal 117" xfId="690"/>
    <cellStyle name="Normal 117 2" xfId="691"/>
    <cellStyle name="Normal 118" xfId="692"/>
    <cellStyle name="Normal 118 2" xfId="693"/>
    <cellStyle name="Normal 119" xfId="694"/>
    <cellStyle name="Normal 119 2" xfId="695"/>
    <cellStyle name="Normal 12" xfId="696"/>
    <cellStyle name="Normal 12 2" xfId="697"/>
    <cellStyle name="Normal 12 3" xfId="698"/>
    <cellStyle name="Normal 120" xfId="699"/>
    <cellStyle name="Normal 120 2" xfId="700"/>
    <cellStyle name="Normal 121" xfId="701"/>
    <cellStyle name="Normal 122" xfId="702"/>
    <cellStyle name="Normal 122 2" xfId="703"/>
    <cellStyle name="Normal 123" xfId="704"/>
    <cellStyle name="Normal 123 2" xfId="705"/>
    <cellStyle name="Normal 124" xfId="706"/>
    <cellStyle name="Normal 124 2" xfId="707"/>
    <cellStyle name="Normal 125" xfId="708"/>
    <cellStyle name="Normal 126" xfId="709"/>
    <cellStyle name="Normal 127" xfId="710"/>
    <cellStyle name="Normal 127 2" xfId="711"/>
    <cellStyle name="Normal 127 3" xfId="712"/>
    <cellStyle name="Normal 128" xfId="713"/>
    <cellStyle name="Normal 129" xfId="714"/>
    <cellStyle name="Normal 13" xfId="715"/>
    <cellStyle name="Normal 13 2" xfId="716"/>
    <cellStyle name="Normal 13 3" xfId="717"/>
    <cellStyle name="Normal 130" xfId="718"/>
    <cellStyle name="Normal 130 2" xfId="719"/>
    <cellStyle name="Normal 131" xfId="720"/>
    <cellStyle name="Normal 132" xfId="721"/>
    <cellStyle name="Normal 133" xfId="722"/>
    <cellStyle name="Normal 134" xfId="723"/>
    <cellStyle name="Normal 135" xfId="724"/>
    <cellStyle name="Normal 136" xfId="725"/>
    <cellStyle name="Normal 137" xfId="726"/>
    <cellStyle name="Normal 138" xfId="727"/>
    <cellStyle name="Normal 139" xfId="728"/>
    <cellStyle name="Normal 14" xfId="729"/>
    <cellStyle name="Normal 14 10" xfId="730"/>
    <cellStyle name="Normal 14 11" xfId="731"/>
    <cellStyle name="Normal 14 2" xfId="732"/>
    <cellStyle name="Normal 14 2 2" xfId="733"/>
    <cellStyle name="Normal 14 2 2 2" xfId="734"/>
    <cellStyle name="Normal 14 2 2 2 2" xfId="735"/>
    <cellStyle name="Normal 14 2 2 3" xfId="736"/>
    <cellStyle name="Normal 14 2 3" xfId="737"/>
    <cellStyle name="Normal 14 2 3 2" xfId="738"/>
    <cellStyle name="Normal 14 2 4" xfId="739"/>
    <cellStyle name="Normal 14 2_Contractors KPIs for QFM-Rev2 0" xfId="740"/>
    <cellStyle name="Normal 14 3" xfId="741"/>
    <cellStyle name="Normal 14 3 2" xfId="742"/>
    <cellStyle name="Normal 14 3 2 2" xfId="743"/>
    <cellStyle name="Normal 14 3 3" xfId="744"/>
    <cellStyle name="Normal 14 4" xfId="745"/>
    <cellStyle name="Normal 14 4 2" xfId="746"/>
    <cellStyle name="Normal 14 5" xfId="747"/>
    <cellStyle name="Normal 14 6" xfId="748"/>
    <cellStyle name="Normal 14 7" xfId="749"/>
    <cellStyle name="Normal 14 8" xfId="750"/>
    <cellStyle name="Normal 14 9" xfId="751"/>
    <cellStyle name="Normal 14_Total Calcs" xfId="752"/>
    <cellStyle name="Normal 140" xfId="753"/>
    <cellStyle name="Normal 141" xfId="754"/>
    <cellStyle name="Normal 142" xfId="755"/>
    <cellStyle name="Normal 143" xfId="756"/>
    <cellStyle name="Normal 144" xfId="757"/>
    <cellStyle name="Normal 145" xfId="758"/>
    <cellStyle name="Normal 146" xfId="759"/>
    <cellStyle name="Normal 147" xfId="760"/>
    <cellStyle name="Normal 148" xfId="761"/>
    <cellStyle name="Normal 149" xfId="762"/>
    <cellStyle name="Normal 15" xfId="763"/>
    <cellStyle name="Normal 15 10" xfId="1"/>
    <cellStyle name="Normal 15 11" xfId="764"/>
    <cellStyle name="Normal 15 12" xfId="765"/>
    <cellStyle name="Normal 15 13" xfId="766"/>
    <cellStyle name="Normal 15 14" xfId="767"/>
    <cellStyle name="Normal 15 15" xfId="768"/>
    <cellStyle name="Normal 15 16" xfId="769"/>
    <cellStyle name="Normal 15 17" xfId="770"/>
    <cellStyle name="Normal 15 18" xfId="771"/>
    <cellStyle name="Normal 15 19" xfId="772"/>
    <cellStyle name="Normal 15 2" xfId="773"/>
    <cellStyle name="Normal 15 2 2" xfId="774"/>
    <cellStyle name="Normal 15 2 3" xfId="775"/>
    <cellStyle name="Normal 15 20" xfId="776"/>
    <cellStyle name="Normal 15 21" xfId="777"/>
    <cellStyle name="Normal 15 3" xfId="778"/>
    <cellStyle name="Normal 15 4" xfId="779"/>
    <cellStyle name="Normal 15 5" xfId="780"/>
    <cellStyle name="Normal 15 6" xfId="781"/>
    <cellStyle name="Normal 15 7" xfId="782"/>
    <cellStyle name="Normal 15 8" xfId="783"/>
    <cellStyle name="Normal 15 9" xfId="784"/>
    <cellStyle name="Normal 150" xfId="785"/>
    <cellStyle name="Normal 151" xfId="786"/>
    <cellStyle name="Normal 152" xfId="787"/>
    <cellStyle name="Normal 153" xfId="788"/>
    <cellStyle name="Normal 154" xfId="789"/>
    <cellStyle name="Normal 155" xfId="790"/>
    <cellStyle name="Normal 156" xfId="791"/>
    <cellStyle name="Normal 157" xfId="792"/>
    <cellStyle name="Normal 158" xfId="793"/>
    <cellStyle name="Normal 159" xfId="794"/>
    <cellStyle name="Normal 16" xfId="795"/>
    <cellStyle name="Normal 16 10" xfId="796"/>
    <cellStyle name="Normal 16 11" xfId="797"/>
    <cellStyle name="Normal 16 12" xfId="798"/>
    <cellStyle name="Normal 16 13" xfId="799"/>
    <cellStyle name="Normal 16 14" xfId="800"/>
    <cellStyle name="Normal 16 15" xfId="801"/>
    <cellStyle name="Normal 16 16" xfId="802"/>
    <cellStyle name="Normal 16 17" xfId="803"/>
    <cellStyle name="Normal 16 18" xfId="804"/>
    <cellStyle name="Normal 16 19" xfId="805"/>
    <cellStyle name="Normal 16 2" xfId="806"/>
    <cellStyle name="Normal 16 2 2" xfId="807"/>
    <cellStyle name="Normal 16 2 2 2" xfId="808"/>
    <cellStyle name="Normal 16 2 2 2 2" xfId="809"/>
    <cellStyle name="Normal 16 2 2 3" xfId="810"/>
    <cellStyle name="Normal 16 2 3" xfId="811"/>
    <cellStyle name="Normal 16 2 3 2" xfId="812"/>
    <cellStyle name="Normal 16 2 4" xfId="813"/>
    <cellStyle name="Normal 16 20" xfId="814"/>
    <cellStyle name="Normal 16 21" xfId="815"/>
    <cellStyle name="Normal 16 22" xfId="816"/>
    <cellStyle name="Normal 16 23" xfId="817"/>
    <cellStyle name="Normal 16 24" xfId="818"/>
    <cellStyle name="Normal 16 25" xfId="819"/>
    <cellStyle name="Normal 16 26" xfId="820"/>
    <cellStyle name="Normal 16 27" xfId="821"/>
    <cellStyle name="Normal 16 28" xfId="822"/>
    <cellStyle name="Normal 16 29" xfId="823"/>
    <cellStyle name="Normal 16 3" xfId="824"/>
    <cellStyle name="Normal 16 3 2" xfId="825"/>
    <cellStyle name="Normal 16 3 2 2" xfId="826"/>
    <cellStyle name="Normal 16 3 3" xfId="827"/>
    <cellStyle name="Normal 16 30" xfId="828"/>
    <cellStyle name="Normal 16 4" xfId="829"/>
    <cellStyle name="Normal 16 4 2" xfId="830"/>
    <cellStyle name="Normal 16 5" xfId="831"/>
    <cellStyle name="Normal 16 6" xfId="832"/>
    <cellStyle name="Normal 16 7" xfId="833"/>
    <cellStyle name="Normal 16 8" xfId="834"/>
    <cellStyle name="Normal 16 9" xfId="835"/>
    <cellStyle name="Normal 160" xfId="836"/>
    <cellStyle name="Normal 161" xfId="837"/>
    <cellStyle name="Normal 162" xfId="838"/>
    <cellStyle name="Normal 163" xfId="839"/>
    <cellStyle name="Normal 164" xfId="840"/>
    <cellStyle name="Normal 165" xfId="841"/>
    <cellStyle name="Normal 166" xfId="842"/>
    <cellStyle name="Normal 17" xfId="843"/>
    <cellStyle name="Normal 17 10" xfId="844"/>
    <cellStyle name="Normal 17 11" xfId="845"/>
    <cellStyle name="Normal 17 12" xfId="846"/>
    <cellStyle name="Normal 17 13" xfId="847"/>
    <cellStyle name="Normal 17 14" xfId="848"/>
    <cellStyle name="Normal 17 15" xfId="849"/>
    <cellStyle name="Normal 17 16" xfId="850"/>
    <cellStyle name="Normal 17 17" xfId="851"/>
    <cellStyle name="Normal 17 18" xfId="852"/>
    <cellStyle name="Normal 17 19" xfId="853"/>
    <cellStyle name="Normal 17 2" xfId="854"/>
    <cellStyle name="Normal 17 2 2" xfId="855"/>
    <cellStyle name="Normal 17 20" xfId="856"/>
    <cellStyle name="Normal 17 21" xfId="857"/>
    <cellStyle name="Normal 17 22" xfId="858"/>
    <cellStyle name="Normal 17 23" xfId="859"/>
    <cellStyle name="Normal 17 24" xfId="860"/>
    <cellStyle name="Normal 17 25" xfId="861"/>
    <cellStyle name="Normal 17 26" xfId="862"/>
    <cellStyle name="Normal 17 27" xfId="863"/>
    <cellStyle name="Normal 17 28" xfId="864"/>
    <cellStyle name="Normal 17 29" xfId="865"/>
    <cellStyle name="Normal 17 3" xfId="866"/>
    <cellStyle name="Normal 17 30" xfId="867"/>
    <cellStyle name="Normal 17 4" xfId="868"/>
    <cellStyle name="Normal 17 5" xfId="869"/>
    <cellStyle name="Normal 17 6" xfId="870"/>
    <cellStyle name="Normal 17 7" xfId="871"/>
    <cellStyle name="Normal 17 8" xfId="872"/>
    <cellStyle name="Normal 17 9" xfId="873"/>
    <cellStyle name="Normal 18" xfId="874"/>
    <cellStyle name="Normal 18 10" xfId="875"/>
    <cellStyle name="Normal 18 11" xfId="876"/>
    <cellStyle name="Normal 18 12" xfId="877"/>
    <cellStyle name="Normal 18 13" xfId="878"/>
    <cellStyle name="Normal 18 14" xfId="879"/>
    <cellStyle name="Normal 18 15" xfId="880"/>
    <cellStyle name="Normal 18 16" xfId="881"/>
    <cellStyle name="Normal 18 17" xfId="882"/>
    <cellStyle name="Normal 18 18" xfId="883"/>
    <cellStyle name="Normal 18 19" xfId="884"/>
    <cellStyle name="Normal 18 2" xfId="885"/>
    <cellStyle name="Normal 18 2 2" xfId="886"/>
    <cellStyle name="Normal 18 2 3" xfId="887"/>
    <cellStyle name="Normal 18 20" xfId="888"/>
    <cellStyle name="Normal 18 21" xfId="889"/>
    <cellStyle name="Normal 18 22" xfId="890"/>
    <cellStyle name="Normal 18 23" xfId="891"/>
    <cellStyle name="Normal 18 24" xfId="892"/>
    <cellStyle name="Normal 18 25" xfId="893"/>
    <cellStyle name="Normal 18 26" xfId="894"/>
    <cellStyle name="Normal 18 27" xfId="895"/>
    <cellStyle name="Normal 18 28" xfId="896"/>
    <cellStyle name="Normal 18 29" xfId="897"/>
    <cellStyle name="Normal 18 3" xfId="898"/>
    <cellStyle name="Normal 18 30" xfId="899"/>
    <cellStyle name="Normal 18 4" xfId="900"/>
    <cellStyle name="Normal 18 5" xfId="901"/>
    <cellStyle name="Normal 18 6" xfId="902"/>
    <cellStyle name="Normal 18 7" xfId="903"/>
    <cellStyle name="Normal 18 8" xfId="904"/>
    <cellStyle name="Normal 18 9" xfId="905"/>
    <cellStyle name="Normal 19" xfId="906"/>
    <cellStyle name="Normal 19 2" xfId="907"/>
    <cellStyle name="Normal 19 2 2" xfId="908"/>
    <cellStyle name="Normal 19 2 3" xfId="909"/>
    <cellStyle name="Normal 19 3" xfId="910"/>
    <cellStyle name="Normal 19 4" xfId="911"/>
    <cellStyle name="Normal 2" xfId="912"/>
    <cellStyle name="Normal 2 10" xfId="913"/>
    <cellStyle name="Normal 2 2" xfId="914"/>
    <cellStyle name="Normal 2 2 2" xfId="915"/>
    <cellStyle name="Normal 2 2 3" xfId="916"/>
    <cellStyle name="Normal 2 3" xfId="917"/>
    <cellStyle name="Normal 2 3 2" xfId="918"/>
    <cellStyle name="Normal 2 4" xfId="919"/>
    <cellStyle name="Normal 2 4 2" xfId="920"/>
    <cellStyle name="Normal 2 4 2 2" xfId="921"/>
    <cellStyle name="Normal 2 4 2 2 2" xfId="922"/>
    <cellStyle name="Normal 2 4 2 2 2 2" xfId="923"/>
    <cellStyle name="Normal 2 4 2 2 3" xfId="924"/>
    <cellStyle name="Normal 2 4 2 3" xfId="925"/>
    <cellStyle name="Normal 2 4 2 3 2" xfId="926"/>
    <cellStyle name="Normal 2 4 2 4" xfId="927"/>
    <cellStyle name="Normal 2 4 3" xfId="928"/>
    <cellStyle name="Normal 2 4 3 2" xfId="929"/>
    <cellStyle name="Normal 2 4 3 2 2" xfId="930"/>
    <cellStyle name="Normal 2 4 3 3" xfId="931"/>
    <cellStyle name="Normal 2 4 4" xfId="932"/>
    <cellStyle name="Normal 2 4 4 2" xfId="933"/>
    <cellStyle name="Normal 2 4 5" xfId="934"/>
    <cellStyle name="Normal 2 5" xfId="935"/>
    <cellStyle name="Normal 2 5 2" xfId="936"/>
    <cellStyle name="Normal 2 5 2 2" xfId="937"/>
    <cellStyle name="Normal 2 5 2 2 2" xfId="938"/>
    <cellStyle name="Normal 2 5 2 3" xfId="939"/>
    <cellStyle name="Normal 2 5 3" xfId="940"/>
    <cellStyle name="Normal 2 5 3 2" xfId="941"/>
    <cellStyle name="Normal 2 5 4" xfId="942"/>
    <cellStyle name="Normal 2 6" xfId="943"/>
    <cellStyle name="Normal 2 7" xfId="944"/>
    <cellStyle name="Normal 2 8" xfId="945"/>
    <cellStyle name="Normal 2_Appendix M2 - activity schedule Option B Part 1 121009" xfId="946"/>
    <cellStyle name="Normal 20" xfId="947"/>
    <cellStyle name="Normal 20 10" xfId="948"/>
    <cellStyle name="Normal 20 11" xfId="949"/>
    <cellStyle name="Normal 20 12" xfId="950"/>
    <cellStyle name="Normal 20 13" xfId="951"/>
    <cellStyle name="Normal 20 14" xfId="952"/>
    <cellStyle name="Normal 20 15" xfId="953"/>
    <cellStyle name="Normal 20 16" xfId="954"/>
    <cellStyle name="Normal 20 17" xfId="955"/>
    <cellStyle name="Normal 20 18" xfId="956"/>
    <cellStyle name="Normal 20 19" xfId="957"/>
    <cellStyle name="Normal 20 2" xfId="958"/>
    <cellStyle name="Normal 20 2 2" xfId="959"/>
    <cellStyle name="Normal 20 2 3" xfId="960"/>
    <cellStyle name="Normal 20 20" xfId="961"/>
    <cellStyle name="Normal 20 21" xfId="962"/>
    <cellStyle name="Normal 20 22" xfId="963"/>
    <cellStyle name="Normal 20 23" xfId="964"/>
    <cellStyle name="Normal 20 24" xfId="965"/>
    <cellStyle name="Normal 20 25" xfId="966"/>
    <cellStyle name="Normal 20 26" xfId="967"/>
    <cellStyle name="Normal 20 27" xfId="968"/>
    <cellStyle name="Normal 20 28" xfId="969"/>
    <cellStyle name="Normal 20 29" xfId="970"/>
    <cellStyle name="Normal 20 3" xfId="971"/>
    <cellStyle name="Normal 20 30" xfId="972"/>
    <cellStyle name="Normal 20 4" xfId="973"/>
    <cellStyle name="Normal 20 5" xfId="974"/>
    <cellStyle name="Normal 20 6" xfId="975"/>
    <cellStyle name="Normal 20 7" xfId="976"/>
    <cellStyle name="Normal 20 8" xfId="977"/>
    <cellStyle name="Normal 20 9" xfId="978"/>
    <cellStyle name="Normal 21" xfId="979"/>
    <cellStyle name="Normal 21 2" xfId="980"/>
    <cellStyle name="Normal 21 2 2" xfId="981"/>
    <cellStyle name="Normal 21 2 3" xfId="982"/>
    <cellStyle name="Normal 21 3" xfId="983"/>
    <cellStyle name="Normal 21 4" xfId="984"/>
    <cellStyle name="Normal 22" xfId="985"/>
    <cellStyle name="Normal 22 10" xfId="986"/>
    <cellStyle name="Normal 22 11" xfId="987"/>
    <cellStyle name="Normal 22 12" xfId="988"/>
    <cellStyle name="Normal 22 13" xfId="989"/>
    <cellStyle name="Normal 22 14" xfId="990"/>
    <cellStyle name="Normal 22 15" xfId="991"/>
    <cellStyle name="Normal 22 16" xfId="992"/>
    <cellStyle name="Normal 22 17" xfId="993"/>
    <cellStyle name="Normal 22 18" xfId="994"/>
    <cellStyle name="Normal 22 19" xfId="995"/>
    <cellStyle name="Normal 22 2" xfId="996"/>
    <cellStyle name="Normal 22 2 2" xfId="997"/>
    <cellStyle name="Normal 22 2 3" xfId="998"/>
    <cellStyle name="Normal 22 20" xfId="999"/>
    <cellStyle name="Normal 22 21" xfId="1000"/>
    <cellStyle name="Normal 22 22" xfId="1001"/>
    <cellStyle name="Normal 22 23" xfId="1002"/>
    <cellStyle name="Normal 22 24" xfId="1003"/>
    <cellStyle name="Normal 22 25" xfId="1004"/>
    <cellStyle name="Normal 22 26" xfId="1005"/>
    <cellStyle name="Normal 22 27" xfId="1006"/>
    <cellStyle name="Normal 22 28" xfId="1007"/>
    <cellStyle name="Normal 22 29" xfId="1008"/>
    <cellStyle name="Normal 22 3" xfId="1009"/>
    <cellStyle name="Normal 22 30" xfId="1010"/>
    <cellStyle name="Normal 22 4" xfId="1011"/>
    <cellStyle name="Normal 22 5" xfId="1012"/>
    <cellStyle name="Normal 22 6" xfId="1013"/>
    <cellStyle name="Normal 22 7" xfId="1014"/>
    <cellStyle name="Normal 22 8" xfId="1015"/>
    <cellStyle name="Normal 22 9" xfId="1016"/>
    <cellStyle name="Normal 23" xfId="1017"/>
    <cellStyle name="Normal 23 2" xfId="1018"/>
    <cellStyle name="Normal 23 2 2" xfId="1019"/>
    <cellStyle name="Normal 23 2 3" xfId="1020"/>
    <cellStyle name="Normal 23 3" xfId="1021"/>
    <cellStyle name="Normal 23 4" xfId="1022"/>
    <cellStyle name="Normal 24" xfId="1023"/>
    <cellStyle name="Normal 24 10" xfId="1024"/>
    <cellStyle name="Normal 24 11" xfId="1025"/>
    <cellStyle name="Normal 24 12" xfId="1026"/>
    <cellStyle name="Normal 24 13" xfId="1027"/>
    <cellStyle name="Normal 24 14" xfId="1028"/>
    <cellStyle name="Normal 24 15" xfId="1029"/>
    <cellStyle name="Normal 24 16" xfId="1030"/>
    <cellStyle name="Normal 24 17" xfId="1031"/>
    <cellStyle name="Normal 24 18" xfId="1032"/>
    <cellStyle name="Normal 24 19" xfId="1033"/>
    <cellStyle name="Normal 24 2" xfId="1034"/>
    <cellStyle name="Normal 24 2 2" xfId="1035"/>
    <cellStyle name="Normal 24 2 3" xfId="1036"/>
    <cellStyle name="Normal 24 20" xfId="1037"/>
    <cellStyle name="Normal 24 21" xfId="1038"/>
    <cellStyle name="Normal 24 22" xfId="1039"/>
    <cellStyle name="Normal 24 23" xfId="1040"/>
    <cellStyle name="Normal 24 24" xfId="1041"/>
    <cellStyle name="Normal 24 25" xfId="1042"/>
    <cellStyle name="Normal 24 26" xfId="1043"/>
    <cellStyle name="Normal 24 27" xfId="1044"/>
    <cellStyle name="Normal 24 28" xfId="1045"/>
    <cellStyle name="Normal 24 29" xfId="1046"/>
    <cellStyle name="Normal 24 3" xfId="1047"/>
    <cellStyle name="Normal 24 30" xfId="1048"/>
    <cellStyle name="Normal 24 4" xfId="1049"/>
    <cellStyle name="Normal 24 5" xfId="1050"/>
    <cellStyle name="Normal 24 6" xfId="1051"/>
    <cellStyle name="Normal 24 7" xfId="1052"/>
    <cellStyle name="Normal 24 8" xfId="1053"/>
    <cellStyle name="Normal 24 9" xfId="1054"/>
    <cellStyle name="Normal 25" xfId="1055"/>
    <cellStyle name="Normal 25 10" xfId="1056"/>
    <cellStyle name="Normal 25 11" xfId="1057"/>
    <cellStyle name="Normal 25 12" xfId="1058"/>
    <cellStyle name="Normal 25 13" xfId="1059"/>
    <cellStyle name="Normal 25 14" xfId="1060"/>
    <cellStyle name="Normal 25 15" xfId="1061"/>
    <cellStyle name="Normal 25 16" xfId="1062"/>
    <cellStyle name="Normal 25 17" xfId="1063"/>
    <cellStyle name="Normal 25 18" xfId="1064"/>
    <cellStyle name="Normal 25 19" xfId="1065"/>
    <cellStyle name="Normal 25 2" xfId="1066"/>
    <cellStyle name="Normal 25 2 2" xfId="1067"/>
    <cellStyle name="Normal 25 2 3" xfId="1068"/>
    <cellStyle name="Normal 25 20" xfId="1069"/>
    <cellStyle name="Normal 25 21" xfId="1070"/>
    <cellStyle name="Normal 25 22" xfId="1071"/>
    <cellStyle name="Normal 25 23" xfId="1072"/>
    <cellStyle name="Normal 25 24" xfId="1073"/>
    <cellStyle name="Normal 25 25" xfId="1074"/>
    <cellStyle name="Normal 25 26" xfId="1075"/>
    <cellStyle name="Normal 25 27" xfId="1076"/>
    <cellStyle name="Normal 25 28" xfId="1077"/>
    <cellStyle name="Normal 25 29" xfId="1078"/>
    <cellStyle name="Normal 25 3" xfId="1079"/>
    <cellStyle name="Normal 25 30" xfId="1080"/>
    <cellStyle name="Normal 25 4" xfId="1081"/>
    <cellStyle name="Normal 25 5" xfId="1082"/>
    <cellStyle name="Normal 25 6" xfId="1083"/>
    <cellStyle name="Normal 25 7" xfId="1084"/>
    <cellStyle name="Normal 25 8" xfId="1085"/>
    <cellStyle name="Normal 25 9" xfId="1086"/>
    <cellStyle name="Normal 26" xfId="1087"/>
    <cellStyle name="Normal 26 10" xfId="1088"/>
    <cellStyle name="Normal 26 11" xfId="1089"/>
    <cellStyle name="Normal 26 12" xfId="1090"/>
    <cellStyle name="Normal 26 13" xfId="1091"/>
    <cellStyle name="Normal 26 14" xfId="1092"/>
    <cellStyle name="Normal 26 15" xfId="1093"/>
    <cellStyle name="Normal 26 16" xfId="1094"/>
    <cellStyle name="Normal 26 17" xfId="1095"/>
    <cellStyle name="Normal 26 18" xfId="1096"/>
    <cellStyle name="Normal 26 19" xfId="1097"/>
    <cellStyle name="Normal 26 2" xfId="1098"/>
    <cellStyle name="Normal 26 2 2" xfId="1099"/>
    <cellStyle name="Normal 26 2 3" xfId="1100"/>
    <cellStyle name="Normal 26 20" xfId="1101"/>
    <cellStyle name="Normal 26 21" xfId="1102"/>
    <cellStyle name="Normal 26 22" xfId="1103"/>
    <cellStyle name="Normal 26 23" xfId="1104"/>
    <cellStyle name="Normal 26 24" xfId="1105"/>
    <cellStyle name="Normal 26 25" xfId="1106"/>
    <cellStyle name="Normal 26 26" xfId="1107"/>
    <cellStyle name="Normal 26 27" xfId="1108"/>
    <cellStyle name="Normal 26 28" xfId="1109"/>
    <cellStyle name="Normal 26 29" xfId="1110"/>
    <cellStyle name="Normal 26 3" xfId="1111"/>
    <cellStyle name="Normal 26 30" xfId="1112"/>
    <cellStyle name="Normal 26 4" xfId="1113"/>
    <cellStyle name="Normal 26 5" xfId="1114"/>
    <cellStyle name="Normal 26 6" xfId="1115"/>
    <cellStyle name="Normal 26 7" xfId="1116"/>
    <cellStyle name="Normal 26 8" xfId="1117"/>
    <cellStyle name="Normal 26 9" xfId="1118"/>
    <cellStyle name="Normal 27" xfId="1119"/>
    <cellStyle name="Normal 27 10" xfId="1120"/>
    <cellStyle name="Normal 27 11" xfId="1121"/>
    <cellStyle name="Normal 27 12" xfId="1122"/>
    <cellStyle name="Normal 27 13" xfId="1123"/>
    <cellStyle name="Normal 27 14" xfId="1124"/>
    <cellStyle name="Normal 27 15" xfId="1125"/>
    <cellStyle name="Normal 27 16" xfId="1126"/>
    <cellStyle name="Normal 27 17" xfId="1127"/>
    <cellStyle name="Normal 27 18" xfId="1128"/>
    <cellStyle name="Normal 27 19" xfId="1129"/>
    <cellStyle name="Normal 27 2" xfId="1130"/>
    <cellStyle name="Normal 27 2 2" xfId="1131"/>
    <cellStyle name="Normal 27 2 3" xfId="1132"/>
    <cellStyle name="Normal 27 20" xfId="1133"/>
    <cellStyle name="Normal 27 21" xfId="1134"/>
    <cellStyle name="Normal 27 22" xfId="1135"/>
    <cellStyle name="Normal 27 23" xfId="1136"/>
    <cellStyle name="Normal 27 24" xfId="1137"/>
    <cellStyle name="Normal 27 25" xfId="1138"/>
    <cellStyle name="Normal 27 26" xfId="1139"/>
    <cellStyle name="Normal 27 27" xfId="1140"/>
    <cellStyle name="Normal 27 28" xfId="1141"/>
    <cellStyle name="Normal 27 29" xfId="1142"/>
    <cellStyle name="Normal 27 3" xfId="1143"/>
    <cellStyle name="Normal 27 30" xfId="1144"/>
    <cellStyle name="Normal 27 4" xfId="1145"/>
    <cellStyle name="Normal 27 5" xfId="1146"/>
    <cellStyle name="Normal 27 6" xfId="1147"/>
    <cellStyle name="Normal 27 7" xfId="1148"/>
    <cellStyle name="Normal 27 8" xfId="1149"/>
    <cellStyle name="Normal 27 9" xfId="1150"/>
    <cellStyle name="Normal 28" xfId="1151"/>
    <cellStyle name="Normal 28 10" xfId="1152"/>
    <cellStyle name="Normal 28 11" xfId="1153"/>
    <cellStyle name="Normal 28 12" xfId="1154"/>
    <cellStyle name="Normal 28 13" xfId="1155"/>
    <cellStyle name="Normal 28 14" xfId="1156"/>
    <cellStyle name="Normal 28 15" xfId="1157"/>
    <cellStyle name="Normal 28 16" xfId="1158"/>
    <cellStyle name="Normal 28 17" xfId="1159"/>
    <cellStyle name="Normal 28 18" xfId="1160"/>
    <cellStyle name="Normal 28 19" xfId="1161"/>
    <cellStyle name="Normal 28 2" xfId="1162"/>
    <cellStyle name="Normal 28 2 2" xfId="1163"/>
    <cellStyle name="Normal 28 2 3" xfId="1164"/>
    <cellStyle name="Normal 28 20" xfId="1165"/>
    <cellStyle name="Normal 28 21" xfId="1166"/>
    <cellStyle name="Normal 28 22" xfId="1167"/>
    <cellStyle name="Normal 28 23" xfId="1168"/>
    <cellStyle name="Normal 28 24" xfId="1169"/>
    <cellStyle name="Normal 28 25" xfId="1170"/>
    <cellStyle name="Normal 28 26" xfId="1171"/>
    <cellStyle name="Normal 28 27" xfId="1172"/>
    <cellStyle name="Normal 28 28" xfId="1173"/>
    <cellStyle name="Normal 28 29" xfId="1174"/>
    <cellStyle name="Normal 28 3" xfId="1175"/>
    <cellStyle name="Normal 28 30" xfId="1176"/>
    <cellStyle name="Normal 28 4" xfId="1177"/>
    <cellStyle name="Normal 28 5" xfId="1178"/>
    <cellStyle name="Normal 28 6" xfId="1179"/>
    <cellStyle name="Normal 28 7" xfId="1180"/>
    <cellStyle name="Normal 28 8" xfId="1181"/>
    <cellStyle name="Normal 28 9" xfId="1182"/>
    <cellStyle name="Normal 29" xfId="1183"/>
    <cellStyle name="Normal 29 10" xfId="1184"/>
    <cellStyle name="Normal 29 11" xfId="1185"/>
    <cellStyle name="Normal 29 12" xfId="1186"/>
    <cellStyle name="Normal 29 13" xfId="1187"/>
    <cellStyle name="Normal 29 14" xfId="1188"/>
    <cellStyle name="Normal 29 15" xfId="1189"/>
    <cellStyle name="Normal 29 16" xfId="1190"/>
    <cellStyle name="Normal 29 17" xfId="1191"/>
    <cellStyle name="Normal 29 18" xfId="1192"/>
    <cellStyle name="Normal 29 19" xfId="1193"/>
    <cellStyle name="Normal 29 2" xfId="1194"/>
    <cellStyle name="Normal 29 2 2" xfId="1195"/>
    <cellStyle name="Normal 29 2 3" xfId="1196"/>
    <cellStyle name="Normal 29 20" xfId="1197"/>
    <cellStyle name="Normal 29 21" xfId="1198"/>
    <cellStyle name="Normal 29 22" xfId="1199"/>
    <cellStyle name="Normal 29 23" xfId="1200"/>
    <cellStyle name="Normal 29 24" xfId="1201"/>
    <cellStyle name="Normal 29 25" xfId="1202"/>
    <cellStyle name="Normal 29 26" xfId="1203"/>
    <cellStyle name="Normal 29 27" xfId="1204"/>
    <cellStyle name="Normal 29 28" xfId="1205"/>
    <cellStyle name="Normal 29 29" xfId="1206"/>
    <cellStyle name="Normal 29 3" xfId="1207"/>
    <cellStyle name="Normal 29 30" xfId="1208"/>
    <cellStyle name="Normal 29 4" xfId="1209"/>
    <cellStyle name="Normal 29 5" xfId="1210"/>
    <cellStyle name="Normal 29 6" xfId="1211"/>
    <cellStyle name="Normal 29 7" xfId="1212"/>
    <cellStyle name="Normal 29 8" xfId="1213"/>
    <cellStyle name="Normal 29 9" xfId="1214"/>
    <cellStyle name="Normal 3" xfId="1215"/>
    <cellStyle name="Normal 3 10" xfId="1216"/>
    <cellStyle name="Normal 3 10 2" xfId="1217"/>
    <cellStyle name="Normal 3 10 3" xfId="1218"/>
    <cellStyle name="Normal 3 10 4" xfId="1219"/>
    <cellStyle name="Normal 3 10 5" xfId="1220"/>
    <cellStyle name="Normal 3 10 6" xfId="1221"/>
    <cellStyle name="Normal 3 10 7" xfId="1222"/>
    <cellStyle name="Normal 3 10 8" xfId="1223"/>
    <cellStyle name="Normal 3 11" xfId="1224"/>
    <cellStyle name="Normal 3 11 2" xfId="1225"/>
    <cellStyle name="Normal 3 11 3" xfId="1226"/>
    <cellStyle name="Normal 3 11 4" xfId="1227"/>
    <cellStyle name="Normal 3 11 5" xfId="1228"/>
    <cellStyle name="Normal 3 11 6" xfId="1229"/>
    <cellStyle name="Normal 3 11 7" xfId="1230"/>
    <cellStyle name="Normal 3 11 8" xfId="1231"/>
    <cellStyle name="Normal 3 12" xfId="1232"/>
    <cellStyle name="Normal 3 12 2" xfId="1233"/>
    <cellStyle name="Normal 3 12 3" xfId="1234"/>
    <cellStyle name="Normal 3 12 4" xfId="1235"/>
    <cellStyle name="Normal 3 12 5" xfId="1236"/>
    <cellStyle name="Normal 3 12 6" xfId="1237"/>
    <cellStyle name="Normal 3 12 7" xfId="1238"/>
    <cellStyle name="Normal 3 12 8" xfId="1239"/>
    <cellStyle name="Normal 3 13" xfId="1240"/>
    <cellStyle name="Normal 3 13 2" xfId="1241"/>
    <cellStyle name="Normal 3 13 3" xfId="1242"/>
    <cellStyle name="Normal 3 13 4" xfId="1243"/>
    <cellStyle name="Normal 3 13 5" xfId="1244"/>
    <cellStyle name="Normal 3 13 6" xfId="1245"/>
    <cellStyle name="Normal 3 13 7" xfId="1246"/>
    <cellStyle name="Normal 3 13 8" xfId="1247"/>
    <cellStyle name="Normal 3 14" xfId="1248"/>
    <cellStyle name="Normal 3 14 2" xfId="1249"/>
    <cellStyle name="Normal 3 14 3" xfId="1250"/>
    <cellStyle name="Normal 3 14 4" xfId="1251"/>
    <cellStyle name="Normal 3 14 5" xfId="1252"/>
    <cellStyle name="Normal 3 14 6" xfId="1253"/>
    <cellStyle name="Normal 3 14 7" xfId="1254"/>
    <cellStyle name="Normal 3 14 8" xfId="1255"/>
    <cellStyle name="Normal 3 15" xfId="1256"/>
    <cellStyle name="Normal 3 15 2" xfId="1257"/>
    <cellStyle name="Normal 3 15 3" xfId="1258"/>
    <cellStyle name="Normal 3 15 4" xfId="1259"/>
    <cellStyle name="Normal 3 15 5" xfId="1260"/>
    <cellStyle name="Normal 3 15 6" xfId="1261"/>
    <cellStyle name="Normal 3 15 7" xfId="1262"/>
    <cellStyle name="Normal 3 15 8" xfId="1263"/>
    <cellStyle name="Normal 3 16" xfId="1264"/>
    <cellStyle name="Normal 3 16 2" xfId="1265"/>
    <cellStyle name="Normal 3 16 3" xfId="1266"/>
    <cellStyle name="Normal 3 16 4" xfId="1267"/>
    <cellStyle name="Normal 3 16 5" xfId="1268"/>
    <cellStyle name="Normal 3 16 6" xfId="1269"/>
    <cellStyle name="Normal 3 16 7" xfId="1270"/>
    <cellStyle name="Normal 3 16 8" xfId="1271"/>
    <cellStyle name="Normal 3 17" xfId="1272"/>
    <cellStyle name="Normal 3 17 2" xfId="1273"/>
    <cellStyle name="Normal 3 17 3" xfId="1274"/>
    <cellStyle name="Normal 3 17 4" xfId="1275"/>
    <cellStyle name="Normal 3 17 5" xfId="1276"/>
    <cellStyle name="Normal 3 17 6" xfId="1277"/>
    <cellStyle name="Normal 3 17 7" xfId="1278"/>
    <cellStyle name="Normal 3 17 8" xfId="1279"/>
    <cellStyle name="Normal 3 18" xfId="1280"/>
    <cellStyle name="Normal 3 18 2" xfId="1281"/>
    <cellStyle name="Normal 3 18 3" xfId="1282"/>
    <cellStyle name="Normal 3 18 4" xfId="1283"/>
    <cellStyle name="Normal 3 18 5" xfId="1284"/>
    <cellStyle name="Normal 3 18 6" xfId="1285"/>
    <cellStyle name="Normal 3 18 7" xfId="1286"/>
    <cellStyle name="Normal 3 18 8" xfId="1287"/>
    <cellStyle name="Normal 3 19" xfId="1288"/>
    <cellStyle name="Normal 3 19 2" xfId="1289"/>
    <cellStyle name="Normal 3 19 3" xfId="1290"/>
    <cellStyle name="Normal 3 19 4" xfId="1291"/>
    <cellStyle name="Normal 3 19 5" xfId="1292"/>
    <cellStyle name="Normal 3 19 6" xfId="1293"/>
    <cellStyle name="Normal 3 19 7" xfId="1294"/>
    <cellStyle name="Normal 3 19 8" xfId="1295"/>
    <cellStyle name="Normal 3 2" xfId="1296"/>
    <cellStyle name="Normal 3 2 10" xfId="1297"/>
    <cellStyle name="Normal 3 2 10 2" xfId="1298"/>
    <cellStyle name="Normal 3 2 10 3" xfId="1299"/>
    <cellStyle name="Normal 3 2 10 4" xfId="1300"/>
    <cellStyle name="Normal 3 2 10 5" xfId="1301"/>
    <cellStyle name="Normal 3 2 10 6" xfId="1302"/>
    <cellStyle name="Normal 3 2 10 7" xfId="1303"/>
    <cellStyle name="Normal 3 2 10 8" xfId="1304"/>
    <cellStyle name="Normal 3 2 11" xfId="1305"/>
    <cellStyle name="Normal 3 2 11 2" xfId="1306"/>
    <cellStyle name="Normal 3 2 11 3" xfId="1307"/>
    <cellStyle name="Normal 3 2 11 4" xfId="1308"/>
    <cellStyle name="Normal 3 2 11 5" xfId="1309"/>
    <cellStyle name="Normal 3 2 11 6" xfId="1310"/>
    <cellStyle name="Normal 3 2 11 7" xfId="1311"/>
    <cellStyle name="Normal 3 2 11 8" xfId="1312"/>
    <cellStyle name="Normal 3 2 12" xfId="1313"/>
    <cellStyle name="Normal 3 2 12 2" xfId="1314"/>
    <cellStyle name="Normal 3 2 12 3" xfId="1315"/>
    <cellStyle name="Normal 3 2 12 4" xfId="1316"/>
    <cellStyle name="Normal 3 2 12 5" xfId="1317"/>
    <cellStyle name="Normal 3 2 12 6" xfId="1318"/>
    <cellStyle name="Normal 3 2 12 7" xfId="1319"/>
    <cellStyle name="Normal 3 2 12 8" xfId="1320"/>
    <cellStyle name="Normal 3 2 13" xfId="1321"/>
    <cellStyle name="Normal 3 2 13 2" xfId="1322"/>
    <cellStyle name="Normal 3 2 13 3" xfId="1323"/>
    <cellStyle name="Normal 3 2 13 4" xfId="1324"/>
    <cellStyle name="Normal 3 2 13 5" xfId="1325"/>
    <cellStyle name="Normal 3 2 13 6" xfId="1326"/>
    <cellStyle name="Normal 3 2 13 7" xfId="1327"/>
    <cellStyle name="Normal 3 2 13 8" xfId="1328"/>
    <cellStyle name="Normal 3 2 14" xfId="1329"/>
    <cellStyle name="Normal 3 2 14 2" xfId="1330"/>
    <cellStyle name="Normal 3 2 14 3" xfId="1331"/>
    <cellStyle name="Normal 3 2 14 4" xfId="1332"/>
    <cellStyle name="Normal 3 2 14 5" xfId="1333"/>
    <cellStyle name="Normal 3 2 14 6" xfId="1334"/>
    <cellStyle name="Normal 3 2 14 7" xfId="1335"/>
    <cellStyle name="Normal 3 2 14 8" xfId="1336"/>
    <cellStyle name="Normal 3 2 15" xfId="1337"/>
    <cellStyle name="Normal 3 2 15 2" xfId="1338"/>
    <cellStyle name="Normal 3 2 15 3" xfId="1339"/>
    <cellStyle name="Normal 3 2 15 4" xfId="1340"/>
    <cellStyle name="Normal 3 2 15 5" xfId="1341"/>
    <cellStyle name="Normal 3 2 15 6" xfId="1342"/>
    <cellStyle name="Normal 3 2 15 7" xfId="1343"/>
    <cellStyle name="Normal 3 2 15 8" xfId="1344"/>
    <cellStyle name="Normal 3 2 16" xfId="1345"/>
    <cellStyle name="Normal 3 2 16 2" xfId="1346"/>
    <cellStyle name="Normal 3 2 16 3" xfId="1347"/>
    <cellStyle name="Normal 3 2 16 4" xfId="1348"/>
    <cellStyle name="Normal 3 2 16 5" xfId="1349"/>
    <cellStyle name="Normal 3 2 16 6" xfId="1350"/>
    <cellStyle name="Normal 3 2 16 7" xfId="1351"/>
    <cellStyle name="Normal 3 2 16 8" xfId="1352"/>
    <cellStyle name="Normal 3 2 17" xfId="1353"/>
    <cellStyle name="Normal 3 2 17 2" xfId="1354"/>
    <cellStyle name="Normal 3 2 17 3" xfId="1355"/>
    <cellStyle name="Normal 3 2 17 4" xfId="1356"/>
    <cellStyle name="Normal 3 2 17 5" xfId="1357"/>
    <cellStyle name="Normal 3 2 17 6" xfId="1358"/>
    <cellStyle name="Normal 3 2 17 7" xfId="1359"/>
    <cellStyle name="Normal 3 2 17 8" xfId="1360"/>
    <cellStyle name="Normal 3 2 18" xfId="1361"/>
    <cellStyle name="Normal 3 2 18 2" xfId="1362"/>
    <cellStyle name="Normal 3 2 18 3" xfId="1363"/>
    <cellStyle name="Normal 3 2 18 4" xfId="1364"/>
    <cellStyle name="Normal 3 2 18 5" xfId="1365"/>
    <cellStyle name="Normal 3 2 18 6" xfId="1366"/>
    <cellStyle name="Normal 3 2 18 7" xfId="1367"/>
    <cellStyle name="Normal 3 2 18 8" xfId="1368"/>
    <cellStyle name="Normal 3 2 19" xfId="1369"/>
    <cellStyle name="Normal 3 2 19 2" xfId="1370"/>
    <cellStyle name="Normal 3 2 19 3" xfId="1371"/>
    <cellStyle name="Normal 3 2 19 4" xfId="1372"/>
    <cellStyle name="Normal 3 2 19 5" xfId="1373"/>
    <cellStyle name="Normal 3 2 19 6" xfId="1374"/>
    <cellStyle name="Normal 3 2 19 7" xfId="1375"/>
    <cellStyle name="Normal 3 2 19 8" xfId="1376"/>
    <cellStyle name="Normal 3 2 2" xfId="1377"/>
    <cellStyle name="Normal 3 2 2 2" xfId="1378"/>
    <cellStyle name="Normal 3 2 2 3" xfId="1379"/>
    <cellStyle name="Normal 3 2 2 4" xfId="1380"/>
    <cellStyle name="Normal 3 2 2 5" xfId="1381"/>
    <cellStyle name="Normal 3 2 2 6" xfId="1382"/>
    <cellStyle name="Normal 3 2 2 7" xfId="1383"/>
    <cellStyle name="Normal 3 2 2 8" xfId="1384"/>
    <cellStyle name="Normal 3 2 20" xfId="1385"/>
    <cellStyle name="Normal 3 2 20 2" xfId="1386"/>
    <cellStyle name="Normal 3 2 20 3" xfId="1387"/>
    <cellStyle name="Normal 3 2 20 4" xfId="1388"/>
    <cellStyle name="Normal 3 2 20 5" xfId="1389"/>
    <cellStyle name="Normal 3 2 20 6" xfId="1390"/>
    <cellStyle name="Normal 3 2 20 7" xfId="1391"/>
    <cellStyle name="Normal 3 2 20 8" xfId="1392"/>
    <cellStyle name="Normal 3 2 21" xfId="1393"/>
    <cellStyle name="Normal 3 2 21 2" xfId="1394"/>
    <cellStyle name="Normal 3 2 21 3" xfId="1395"/>
    <cellStyle name="Normal 3 2 21 4" xfId="1396"/>
    <cellStyle name="Normal 3 2 21 5" xfId="1397"/>
    <cellStyle name="Normal 3 2 21 6" xfId="1398"/>
    <cellStyle name="Normal 3 2 21 7" xfId="1399"/>
    <cellStyle name="Normal 3 2 21 8" xfId="1400"/>
    <cellStyle name="Normal 3 2 22" xfId="1401"/>
    <cellStyle name="Normal 3 2 22 2" xfId="1402"/>
    <cellStyle name="Normal 3 2 22 3" xfId="1403"/>
    <cellStyle name="Normal 3 2 22 4" xfId="1404"/>
    <cellStyle name="Normal 3 2 22 5" xfId="1405"/>
    <cellStyle name="Normal 3 2 22 6" xfId="1406"/>
    <cellStyle name="Normal 3 2 22 7" xfId="1407"/>
    <cellStyle name="Normal 3 2 22 8" xfId="1408"/>
    <cellStyle name="Normal 3 2 23" xfId="1409"/>
    <cellStyle name="Normal 3 2 23 2" xfId="1410"/>
    <cellStyle name="Normal 3 2 23 3" xfId="1411"/>
    <cellStyle name="Normal 3 2 23 4" xfId="1412"/>
    <cellStyle name="Normal 3 2 23 5" xfId="1413"/>
    <cellStyle name="Normal 3 2 23 6" xfId="1414"/>
    <cellStyle name="Normal 3 2 23 7" xfId="1415"/>
    <cellStyle name="Normal 3 2 23 8" xfId="1416"/>
    <cellStyle name="Normal 3 2 24" xfId="1417"/>
    <cellStyle name="Normal 3 2 24 2" xfId="1418"/>
    <cellStyle name="Normal 3 2 24 3" xfId="1419"/>
    <cellStyle name="Normal 3 2 24 4" xfId="1420"/>
    <cellStyle name="Normal 3 2 24 5" xfId="1421"/>
    <cellStyle name="Normal 3 2 24 6" xfId="1422"/>
    <cellStyle name="Normal 3 2 24 7" xfId="1423"/>
    <cellStyle name="Normal 3 2 24 8" xfId="1424"/>
    <cellStyle name="Normal 3 2 25" xfId="1425"/>
    <cellStyle name="Normal 3 2 25 2" xfId="1426"/>
    <cellStyle name="Normal 3 2 25 3" xfId="1427"/>
    <cellStyle name="Normal 3 2 25 4" xfId="1428"/>
    <cellStyle name="Normal 3 2 25 5" xfId="1429"/>
    <cellStyle name="Normal 3 2 25 6" xfId="1430"/>
    <cellStyle name="Normal 3 2 25 7" xfId="1431"/>
    <cellStyle name="Normal 3 2 25 8" xfId="1432"/>
    <cellStyle name="Normal 3 2 26" xfId="1433"/>
    <cellStyle name="Normal 3 2 26 2" xfId="1434"/>
    <cellStyle name="Normal 3 2 26 3" xfId="1435"/>
    <cellStyle name="Normal 3 2 26 4" xfId="1436"/>
    <cellStyle name="Normal 3 2 26 5" xfId="1437"/>
    <cellStyle name="Normal 3 2 26 6" xfId="1438"/>
    <cellStyle name="Normal 3 2 26 7" xfId="1439"/>
    <cellStyle name="Normal 3 2 26 8" xfId="1440"/>
    <cellStyle name="Normal 3 2 27" xfId="1441"/>
    <cellStyle name="Normal 3 2 27 2" xfId="1442"/>
    <cellStyle name="Normal 3 2 27 3" xfId="1443"/>
    <cellStyle name="Normal 3 2 27 4" xfId="1444"/>
    <cellStyle name="Normal 3 2 27 5" xfId="1445"/>
    <cellStyle name="Normal 3 2 27 6" xfId="1446"/>
    <cellStyle name="Normal 3 2 27 7" xfId="1447"/>
    <cellStyle name="Normal 3 2 27 8" xfId="1448"/>
    <cellStyle name="Normal 3 2 28" xfId="1449"/>
    <cellStyle name="Normal 3 2 28 2" xfId="1450"/>
    <cellStyle name="Normal 3 2 28 3" xfId="1451"/>
    <cellStyle name="Normal 3 2 28 4" xfId="1452"/>
    <cellStyle name="Normal 3 2 28 5" xfId="1453"/>
    <cellStyle name="Normal 3 2 28 6" xfId="1454"/>
    <cellStyle name="Normal 3 2 28 7" xfId="1455"/>
    <cellStyle name="Normal 3 2 28 8" xfId="1456"/>
    <cellStyle name="Normal 3 2 29" xfId="1457"/>
    <cellStyle name="Normal 3 2 29 2" xfId="1458"/>
    <cellStyle name="Normal 3 2 29 3" xfId="1459"/>
    <cellStyle name="Normal 3 2 29 4" xfId="1460"/>
    <cellStyle name="Normal 3 2 29 5" xfId="1461"/>
    <cellStyle name="Normal 3 2 29 6" xfId="1462"/>
    <cellStyle name="Normal 3 2 29 7" xfId="1463"/>
    <cellStyle name="Normal 3 2 29 8" xfId="1464"/>
    <cellStyle name="Normal 3 2 3" xfId="1465"/>
    <cellStyle name="Normal 3 2 3 2" xfId="1466"/>
    <cellStyle name="Normal 3 2 3 2 2" xfId="1467"/>
    <cellStyle name="Normal 3 2 3 3" xfId="1468"/>
    <cellStyle name="Normal 3 2 3 4" xfId="1469"/>
    <cellStyle name="Normal 3 2 3 5" xfId="1470"/>
    <cellStyle name="Normal 3 2 3 6" xfId="1471"/>
    <cellStyle name="Normal 3 2 3 7" xfId="1472"/>
    <cellStyle name="Normal 3 2 3 8" xfId="1473"/>
    <cellStyle name="Normal 3 2 30" xfId="1474"/>
    <cellStyle name="Normal 3 2 30 2" xfId="1475"/>
    <cellStyle name="Normal 3 2 30 3" xfId="1476"/>
    <cellStyle name="Normal 3 2 30 4" xfId="1477"/>
    <cellStyle name="Normal 3 2 30 5" xfId="1478"/>
    <cellStyle name="Normal 3 2 30 6" xfId="1479"/>
    <cellStyle name="Normal 3 2 30 7" xfId="1480"/>
    <cellStyle name="Normal 3 2 30 8" xfId="1481"/>
    <cellStyle name="Normal 3 2 31" xfId="1482"/>
    <cellStyle name="Normal 3 2 31 2" xfId="1483"/>
    <cellStyle name="Normal 3 2 31 3" xfId="1484"/>
    <cellStyle name="Normal 3 2 31 4" xfId="1485"/>
    <cellStyle name="Normal 3 2 31 5" xfId="1486"/>
    <cellStyle name="Normal 3 2 31 6" xfId="1487"/>
    <cellStyle name="Normal 3 2 31 7" xfId="1488"/>
    <cellStyle name="Normal 3 2 31 8" xfId="1489"/>
    <cellStyle name="Normal 3 2 32" xfId="1490"/>
    <cellStyle name="Normal 3 2 32 2" xfId="1491"/>
    <cellStyle name="Normal 3 2 32 3" xfId="1492"/>
    <cellStyle name="Normal 3 2 32 4" xfId="1493"/>
    <cellStyle name="Normal 3 2 32 5" xfId="1494"/>
    <cellStyle name="Normal 3 2 32 6" xfId="1495"/>
    <cellStyle name="Normal 3 2 32 7" xfId="1496"/>
    <cellStyle name="Normal 3 2 32 8" xfId="1497"/>
    <cellStyle name="Normal 3 2 33" xfId="1498"/>
    <cellStyle name="Normal 3 2 33 2" xfId="1499"/>
    <cellStyle name="Normal 3 2 33 3" xfId="1500"/>
    <cellStyle name="Normal 3 2 33 4" xfId="1501"/>
    <cellStyle name="Normal 3 2 33 5" xfId="1502"/>
    <cellStyle name="Normal 3 2 33 6" xfId="1503"/>
    <cellStyle name="Normal 3 2 33 7" xfId="1504"/>
    <cellStyle name="Normal 3 2 33 8" xfId="1505"/>
    <cellStyle name="Normal 3 2 34" xfId="1506"/>
    <cellStyle name="Normal 3 2 34 2" xfId="1507"/>
    <cellStyle name="Normal 3 2 34 3" xfId="1508"/>
    <cellStyle name="Normal 3 2 34 4" xfId="1509"/>
    <cellStyle name="Normal 3 2 34 5" xfId="1510"/>
    <cellStyle name="Normal 3 2 34 6" xfId="1511"/>
    <cellStyle name="Normal 3 2 34 7" xfId="1512"/>
    <cellStyle name="Normal 3 2 34 8" xfId="1513"/>
    <cellStyle name="Normal 3 2 35" xfId="1514"/>
    <cellStyle name="Normal 3 2 35 2" xfId="1515"/>
    <cellStyle name="Normal 3 2 35 3" xfId="1516"/>
    <cellStyle name="Normal 3 2 35 4" xfId="1517"/>
    <cellStyle name="Normal 3 2 35 5" xfId="1518"/>
    <cellStyle name="Normal 3 2 35 6" xfId="1519"/>
    <cellStyle name="Normal 3 2 35 7" xfId="1520"/>
    <cellStyle name="Normal 3 2 35 8" xfId="1521"/>
    <cellStyle name="Normal 3 2 36" xfId="1522"/>
    <cellStyle name="Normal 3 2 36 2" xfId="1523"/>
    <cellStyle name="Normal 3 2 36 3" xfId="1524"/>
    <cellStyle name="Normal 3 2 36 4" xfId="1525"/>
    <cellStyle name="Normal 3 2 36 5" xfId="1526"/>
    <cellStyle name="Normal 3 2 36 6" xfId="1527"/>
    <cellStyle name="Normal 3 2 36 7" xfId="1528"/>
    <cellStyle name="Normal 3 2 36 8" xfId="1529"/>
    <cellStyle name="Normal 3 2 37" xfId="1530"/>
    <cellStyle name="Normal 3 2 37 2" xfId="1531"/>
    <cellStyle name="Normal 3 2 37 3" xfId="1532"/>
    <cellStyle name="Normal 3 2 37 4" xfId="1533"/>
    <cellStyle name="Normal 3 2 37 5" xfId="1534"/>
    <cellStyle name="Normal 3 2 37 6" xfId="1535"/>
    <cellStyle name="Normal 3 2 37 7" xfId="1536"/>
    <cellStyle name="Normal 3 2 37 8" xfId="1537"/>
    <cellStyle name="Normal 3 2 38" xfId="1538"/>
    <cellStyle name="Normal 3 2 38 2" xfId="1539"/>
    <cellStyle name="Normal 3 2 38 3" xfId="1540"/>
    <cellStyle name="Normal 3 2 38 4" xfId="1541"/>
    <cellStyle name="Normal 3 2 38 5" xfId="1542"/>
    <cellStyle name="Normal 3 2 38 6" xfId="1543"/>
    <cellStyle name="Normal 3 2 38 7" xfId="1544"/>
    <cellStyle name="Normal 3 2 38 8" xfId="1545"/>
    <cellStyle name="Normal 3 2 39" xfId="1546"/>
    <cellStyle name="Normal 3 2 39 2" xfId="1547"/>
    <cellStyle name="Normal 3 2 39 3" xfId="1548"/>
    <cellStyle name="Normal 3 2 39 4" xfId="1549"/>
    <cellStyle name="Normal 3 2 39 5" xfId="1550"/>
    <cellStyle name="Normal 3 2 39 6" xfId="1551"/>
    <cellStyle name="Normal 3 2 39 7" xfId="1552"/>
    <cellStyle name="Normal 3 2 39 8" xfId="1553"/>
    <cellStyle name="Normal 3 2 4" xfId="1554"/>
    <cellStyle name="Normal 3 2 4 2" xfId="1555"/>
    <cellStyle name="Normal 3 2 4 3" xfId="1556"/>
    <cellStyle name="Normal 3 2 4 4" xfId="1557"/>
    <cellStyle name="Normal 3 2 4 5" xfId="1558"/>
    <cellStyle name="Normal 3 2 4 6" xfId="1559"/>
    <cellStyle name="Normal 3 2 4 7" xfId="1560"/>
    <cellStyle name="Normal 3 2 4 8" xfId="1561"/>
    <cellStyle name="Normal 3 2 40" xfId="1562"/>
    <cellStyle name="Normal 3 2 40 2" xfId="1563"/>
    <cellStyle name="Normal 3 2 40 3" xfId="1564"/>
    <cellStyle name="Normal 3 2 40 4" xfId="1565"/>
    <cellStyle name="Normal 3 2 40 5" xfId="1566"/>
    <cellStyle name="Normal 3 2 40 6" xfId="1567"/>
    <cellStyle name="Normal 3 2 40 7" xfId="1568"/>
    <cellStyle name="Normal 3 2 40 8" xfId="1569"/>
    <cellStyle name="Normal 3 2 41" xfId="1570"/>
    <cellStyle name="Normal 3 2 41 2" xfId="1571"/>
    <cellStyle name="Normal 3 2 41 3" xfId="1572"/>
    <cellStyle name="Normal 3 2 41 4" xfId="1573"/>
    <cellStyle name="Normal 3 2 41 5" xfId="1574"/>
    <cellStyle name="Normal 3 2 41 6" xfId="1575"/>
    <cellStyle name="Normal 3 2 41 7" xfId="1576"/>
    <cellStyle name="Normal 3 2 41 8" xfId="1577"/>
    <cellStyle name="Normal 3 2 42" xfId="1578"/>
    <cellStyle name="Normal 3 2 42 2" xfId="1579"/>
    <cellStyle name="Normal 3 2 42 3" xfId="1580"/>
    <cellStyle name="Normal 3 2 42 4" xfId="1581"/>
    <cellStyle name="Normal 3 2 42 5" xfId="1582"/>
    <cellStyle name="Normal 3 2 42 6" xfId="1583"/>
    <cellStyle name="Normal 3 2 42 7" xfId="1584"/>
    <cellStyle name="Normal 3 2 42 8" xfId="1585"/>
    <cellStyle name="Normal 3 2 43" xfId="1586"/>
    <cellStyle name="Normal 3 2 43 2" xfId="1587"/>
    <cellStyle name="Normal 3 2 43 3" xfId="1588"/>
    <cellStyle name="Normal 3 2 43 4" xfId="1589"/>
    <cellStyle name="Normal 3 2 43 5" xfId="1590"/>
    <cellStyle name="Normal 3 2 43 6" xfId="1591"/>
    <cellStyle name="Normal 3 2 43 7" xfId="1592"/>
    <cellStyle name="Normal 3 2 43 8" xfId="1593"/>
    <cellStyle name="Normal 3 2 44" xfId="1594"/>
    <cellStyle name="Normal 3 2 44 2" xfId="1595"/>
    <cellStyle name="Normal 3 2 44 3" xfId="1596"/>
    <cellStyle name="Normal 3 2 44 4" xfId="1597"/>
    <cellStyle name="Normal 3 2 44 5" xfId="1598"/>
    <cellStyle name="Normal 3 2 44 6" xfId="1599"/>
    <cellStyle name="Normal 3 2 44 7" xfId="1600"/>
    <cellStyle name="Normal 3 2 44 8" xfId="1601"/>
    <cellStyle name="Normal 3 2 45" xfId="1602"/>
    <cellStyle name="Normal 3 2 45 2" xfId="1603"/>
    <cellStyle name="Normal 3 2 45 3" xfId="1604"/>
    <cellStyle name="Normal 3 2 45 4" xfId="1605"/>
    <cellStyle name="Normal 3 2 45 5" xfId="1606"/>
    <cellStyle name="Normal 3 2 45 6" xfId="1607"/>
    <cellStyle name="Normal 3 2 45 7" xfId="1608"/>
    <cellStyle name="Normal 3 2 45 8" xfId="1609"/>
    <cellStyle name="Normal 3 2 46" xfId="1610"/>
    <cellStyle name="Normal 3 2 46 2" xfId="1611"/>
    <cellStyle name="Normal 3 2 46 3" xfId="1612"/>
    <cellStyle name="Normal 3 2 46 4" xfId="1613"/>
    <cellStyle name="Normal 3 2 46 5" xfId="1614"/>
    <cellStyle name="Normal 3 2 46 6" xfId="1615"/>
    <cellStyle name="Normal 3 2 46 7" xfId="1616"/>
    <cellStyle name="Normal 3 2 46 8" xfId="1617"/>
    <cellStyle name="Normal 3 2 47" xfId="1618"/>
    <cellStyle name="Normal 3 2 47 2" xfId="1619"/>
    <cellStyle name="Normal 3 2 47 3" xfId="1620"/>
    <cellStyle name="Normal 3 2 47 4" xfId="1621"/>
    <cellStyle name="Normal 3 2 47 5" xfId="1622"/>
    <cellStyle name="Normal 3 2 47 6" xfId="1623"/>
    <cellStyle name="Normal 3 2 47 7" xfId="1624"/>
    <cellStyle name="Normal 3 2 47 8" xfId="1625"/>
    <cellStyle name="Normal 3 2 48" xfId="1626"/>
    <cellStyle name="Normal 3 2 48 2" xfId="1627"/>
    <cellStyle name="Normal 3 2 48 3" xfId="1628"/>
    <cellStyle name="Normal 3 2 48 4" xfId="1629"/>
    <cellStyle name="Normal 3 2 48 5" xfId="1630"/>
    <cellStyle name="Normal 3 2 48 6" xfId="1631"/>
    <cellStyle name="Normal 3 2 48 7" xfId="1632"/>
    <cellStyle name="Normal 3 2 48 8" xfId="1633"/>
    <cellStyle name="Normal 3 2 49" xfId="1634"/>
    <cellStyle name="Normal 3 2 49 2" xfId="1635"/>
    <cellStyle name="Normal 3 2 49 3" xfId="1636"/>
    <cellStyle name="Normal 3 2 49 4" xfId="1637"/>
    <cellStyle name="Normal 3 2 49 5" xfId="1638"/>
    <cellStyle name="Normal 3 2 49 6" xfId="1639"/>
    <cellStyle name="Normal 3 2 49 7" xfId="1640"/>
    <cellStyle name="Normal 3 2 49 8" xfId="1641"/>
    <cellStyle name="Normal 3 2 5" xfId="1642"/>
    <cellStyle name="Normal 3 2 5 2" xfId="1643"/>
    <cellStyle name="Normal 3 2 5 3" xfId="1644"/>
    <cellStyle name="Normal 3 2 5 4" xfId="1645"/>
    <cellStyle name="Normal 3 2 5 5" xfId="1646"/>
    <cellStyle name="Normal 3 2 5 6" xfId="1647"/>
    <cellStyle name="Normal 3 2 5 7" xfId="1648"/>
    <cellStyle name="Normal 3 2 5 8" xfId="1649"/>
    <cellStyle name="Normal 3 2 50" xfId="1650"/>
    <cellStyle name="Normal 3 2 50 2" xfId="1651"/>
    <cellStyle name="Normal 3 2 50 3" xfId="1652"/>
    <cellStyle name="Normal 3 2 50 4" xfId="1653"/>
    <cellStyle name="Normal 3 2 50 5" xfId="1654"/>
    <cellStyle name="Normal 3 2 50 6" xfId="1655"/>
    <cellStyle name="Normal 3 2 50 7" xfId="1656"/>
    <cellStyle name="Normal 3 2 50 8" xfId="1657"/>
    <cellStyle name="Normal 3 2 51" xfId="1658"/>
    <cellStyle name="Normal 3 2 51 2" xfId="1659"/>
    <cellStyle name="Normal 3 2 51 3" xfId="1660"/>
    <cellStyle name="Normal 3 2 51 4" xfId="1661"/>
    <cellStyle name="Normal 3 2 51 5" xfId="1662"/>
    <cellStyle name="Normal 3 2 51 6" xfId="1663"/>
    <cellStyle name="Normal 3 2 51 7" xfId="1664"/>
    <cellStyle name="Normal 3 2 51 8" xfId="1665"/>
    <cellStyle name="Normal 3 2 52" xfId="1666"/>
    <cellStyle name="Normal 3 2 52 2" xfId="1667"/>
    <cellStyle name="Normal 3 2 52 3" xfId="1668"/>
    <cellStyle name="Normal 3 2 52 4" xfId="1669"/>
    <cellStyle name="Normal 3 2 52 5" xfId="1670"/>
    <cellStyle name="Normal 3 2 52 6" xfId="1671"/>
    <cellStyle name="Normal 3 2 52 7" xfId="1672"/>
    <cellStyle name="Normal 3 2 52 8" xfId="1673"/>
    <cellStyle name="Normal 3 2 53" xfId="1674"/>
    <cellStyle name="Normal 3 2 53 2" xfId="1675"/>
    <cellStyle name="Normal 3 2 53 3" xfId="1676"/>
    <cellStyle name="Normal 3 2 53 4" xfId="1677"/>
    <cellStyle name="Normal 3 2 53 5" xfId="1678"/>
    <cellStyle name="Normal 3 2 53 6" xfId="1679"/>
    <cellStyle name="Normal 3 2 53 7" xfId="1680"/>
    <cellStyle name="Normal 3 2 53 8" xfId="1681"/>
    <cellStyle name="Normal 3 2 54" xfId="1682"/>
    <cellStyle name="Normal 3 2 54 2" xfId="1683"/>
    <cellStyle name="Normal 3 2 54 3" xfId="1684"/>
    <cellStyle name="Normal 3 2 54 4" xfId="1685"/>
    <cellStyle name="Normal 3 2 54 5" xfId="1686"/>
    <cellStyle name="Normal 3 2 54 6" xfId="1687"/>
    <cellStyle name="Normal 3 2 54 7" xfId="1688"/>
    <cellStyle name="Normal 3 2 54 8" xfId="1689"/>
    <cellStyle name="Normal 3 2 55" xfId="1690"/>
    <cellStyle name="Normal 3 2 55 2" xfId="1691"/>
    <cellStyle name="Normal 3 2 55 3" xfId="1692"/>
    <cellStyle name="Normal 3 2 55 4" xfId="1693"/>
    <cellStyle name="Normal 3 2 55 5" xfId="1694"/>
    <cellStyle name="Normal 3 2 55 6" xfId="1695"/>
    <cellStyle name="Normal 3 2 55 7" xfId="1696"/>
    <cellStyle name="Normal 3 2 55 8" xfId="1697"/>
    <cellStyle name="Normal 3 2 56" xfId="1698"/>
    <cellStyle name="Normal 3 2 56 2" xfId="1699"/>
    <cellStyle name="Normal 3 2 56 3" xfId="1700"/>
    <cellStyle name="Normal 3 2 56 4" xfId="1701"/>
    <cellStyle name="Normal 3 2 56 5" xfId="1702"/>
    <cellStyle name="Normal 3 2 56 6" xfId="1703"/>
    <cellStyle name="Normal 3 2 56 7" xfId="1704"/>
    <cellStyle name="Normal 3 2 56 8" xfId="1705"/>
    <cellStyle name="Normal 3 2 57" xfId="1706"/>
    <cellStyle name="Normal 3 2 57 2" xfId="1707"/>
    <cellStyle name="Normal 3 2 57 3" xfId="1708"/>
    <cellStyle name="Normal 3 2 57 4" xfId="1709"/>
    <cellStyle name="Normal 3 2 57 5" xfId="1710"/>
    <cellStyle name="Normal 3 2 57 6" xfId="1711"/>
    <cellStyle name="Normal 3 2 57 7" xfId="1712"/>
    <cellStyle name="Normal 3 2 57 8" xfId="1713"/>
    <cellStyle name="Normal 3 2 58" xfId="1714"/>
    <cellStyle name="Normal 3 2 58 2" xfId="1715"/>
    <cellStyle name="Normal 3 2 58 3" xfId="1716"/>
    <cellStyle name="Normal 3 2 58 4" xfId="1717"/>
    <cellStyle name="Normal 3 2 58 5" xfId="1718"/>
    <cellStyle name="Normal 3 2 58 6" xfId="1719"/>
    <cellStyle name="Normal 3 2 58 7" xfId="1720"/>
    <cellStyle name="Normal 3 2 58 8" xfId="1721"/>
    <cellStyle name="Normal 3 2 59" xfId="1722"/>
    <cellStyle name="Normal 3 2 59 2" xfId="1723"/>
    <cellStyle name="Normal 3 2 59 3" xfId="1724"/>
    <cellStyle name="Normal 3 2 59 4" xfId="1725"/>
    <cellStyle name="Normal 3 2 59 5" xfId="1726"/>
    <cellStyle name="Normal 3 2 59 6" xfId="1727"/>
    <cellStyle name="Normal 3 2 59 7" xfId="1728"/>
    <cellStyle name="Normal 3 2 59 8" xfId="1729"/>
    <cellStyle name="Normal 3 2 6" xfId="1730"/>
    <cellStyle name="Normal 3 2 6 2" xfId="1731"/>
    <cellStyle name="Normal 3 2 6 3" xfId="1732"/>
    <cellStyle name="Normal 3 2 6 4" xfId="1733"/>
    <cellStyle name="Normal 3 2 6 5" xfId="1734"/>
    <cellStyle name="Normal 3 2 6 6" xfId="1735"/>
    <cellStyle name="Normal 3 2 6 7" xfId="1736"/>
    <cellStyle name="Normal 3 2 6 8" xfId="1737"/>
    <cellStyle name="Normal 3 2 60" xfId="1738"/>
    <cellStyle name="Normal 3 2 60 2" xfId="1739"/>
    <cellStyle name="Normal 3 2 60 3" xfId="1740"/>
    <cellStyle name="Normal 3 2 60 4" xfId="1741"/>
    <cellStyle name="Normal 3 2 60 5" xfId="1742"/>
    <cellStyle name="Normal 3 2 60 6" xfId="1743"/>
    <cellStyle name="Normal 3 2 60 7" xfId="1744"/>
    <cellStyle name="Normal 3 2 60 8" xfId="1745"/>
    <cellStyle name="Normal 3 2 61" xfId="1746"/>
    <cellStyle name="Normal 3 2 61 2" xfId="1747"/>
    <cellStyle name="Normal 3 2 61 3" xfId="1748"/>
    <cellStyle name="Normal 3 2 61 4" xfId="1749"/>
    <cellStyle name="Normal 3 2 61 5" xfId="1750"/>
    <cellStyle name="Normal 3 2 61 6" xfId="1751"/>
    <cellStyle name="Normal 3 2 61 7" xfId="1752"/>
    <cellStyle name="Normal 3 2 61 8" xfId="1753"/>
    <cellStyle name="Normal 3 2 62" xfId="1754"/>
    <cellStyle name="Normal 3 2 62 2" xfId="1755"/>
    <cellStyle name="Normal 3 2 62 3" xfId="1756"/>
    <cellStyle name="Normal 3 2 62 4" xfId="1757"/>
    <cellStyle name="Normal 3 2 62 5" xfId="1758"/>
    <cellStyle name="Normal 3 2 62 6" xfId="1759"/>
    <cellStyle name="Normal 3 2 62 7" xfId="1760"/>
    <cellStyle name="Normal 3 2 62 8" xfId="1761"/>
    <cellStyle name="Normal 3 2 63" xfId="1762"/>
    <cellStyle name="Normal 3 2 63 2" xfId="1763"/>
    <cellStyle name="Normal 3 2 63 3" xfId="1764"/>
    <cellStyle name="Normal 3 2 63 4" xfId="1765"/>
    <cellStyle name="Normal 3 2 63 5" xfId="1766"/>
    <cellStyle name="Normal 3 2 63 6" xfId="1767"/>
    <cellStyle name="Normal 3 2 63 7" xfId="1768"/>
    <cellStyle name="Normal 3 2 63 8" xfId="1769"/>
    <cellStyle name="Normal 3 2 64" xfId="1770"/>
    <cellStyle name="Normal 3 2 64 2" xfId="1771"/>
    <cellStyle name="Normal 3 2 64 3" xfId="1772"/>
    <cellStyle name="Normal 3 2 64 4" xfId="1773"/>
    <cellStyle name="Normal 3 2 64 5" xfId="1774"/>
    <cellStyle name="Normal 3 2 64 6" xfId="1775"/>
    <cellStyle name="Normal 3 2 64 7" xfId="1776"/>
    <cellStyle name="Normal 3 2 64 8" xfId="1777"/>
    <cellStyle name="Normal 3 2 65" xfId="1778"/>
    <cellStyle name="Normal 3 2 65 2" xfId="1779"/>
    <cellStyle name="Normal 3 2 65 3" xfId="1780"/>
    <cellStyle name="Normal 3 2 65 4" xfId="1781"/>
    <cellStyle name="Normal 3 2 65 5" xfId="1782"/>
    <cellStyle name="Normal 3 2 65 6" xfId="1783"/>
    <cellStyle name="Normal 3 2 65 7" xfId="1784"/>
    <cellStyle name="Normal 3 2 65 8" xfId="1785"/>
    <cellStyle name="Normal 3 2 66" xfId="1786"/>
    <cellStyle name="Normal 3 2 66 2" xfId="1787"/>
    <cellStyle name="Normal 3 2 66 3" xfId="1788"/>
    <cellStyle name="Normal 3 2 66 4" xfId="1789"/>
    <cellStyle name="Normal 3 2 66 5" xfId="1790"/>
    <cellStyle name="Normal 3 2 66 6" xfId="1791"/>
    <cellStyle name="Normal 3 2 66 7" xfId="1792"/>
    <cellStyle name="Normal 3 2 66 8" xfId="1793"/>
    <cellStyle name="Normal 3 2 67" xfId="1794"/>
    <cellStyle name="Normal 3 2 67 2" xfId="1795"/>
    <cellStyle name="Normal 3 2 67 3" xfId="1796"/>
    <cellStyle name="Normal 3 2 67 4" xfId="1797"/>
    <cellStyle name="Normal 3 2 67 5" xfId="1798"/>
    <cellStyle name="Normal 3 2 67 6" xfId="1799"/>
    <cellStyle name="Normal 3 2 67 7" xfId="1800"/>
    <cellStyle name="Normal 3 2 67 8" xfId="1801"/>
    <cellStyle name="Normal 3 2 68" xfId="1802"/>
    <cellStyle name="Normal 3 2 68 2" xfId="1803"/>
    <cellStyle name="Normal 3 2 68 3" xfId="1804"/>
    <cellStyle name="Normal 3 2 68 4" xfId="1805"/>
    <cellStyle name="Normal 3 2 68 5" xfId="1806"/>
    <cellStyle name="Normal 3 2 68 6" xfId="1807"/>
    <cellStyle name="Normal 3 2 68 7" xfId="1808"/>
    <cellStyle name="Normal 3 2 68 8" xfId="1809"/>
    <cellStyle name="Normal 3 2 69" xfId="1810"/>
    <cellStyle name="Normal 3 2 69 2" xfId="1811"/>
    <cellStyle name="Normal 3 2 69 3" xfId="1812"/>
    <cellStyle name="Normal 3 2 69 4" xfId="1813"/>
    <cellStyle name="Normal 3 2 69 5" xfId="1814"/>
    <cellStyle name="Normal 3 2 69 6" xfId="1815"/>
    <cellStyle name="Normal 3 2 69 7" xfId="1816"/>
    <cellStyle name="Normal 3 2 69 8" xfId="1817"/>
    <cellStyle name="Normal 3 2 7" xfId="1818"/>
    <cellStyle name="Normal 3 2 7 2" xfId="1819"/>
    <cellStyle name="Normal 3 2 7 3" xfId="1820"/>
    <cellStyle name="Normal 3 2 7 4" xfId="1821"/>
    <cellStyle name="Normal 3 2 7 5" xfId="1822"/>
    <cellStyle name="Normal 3 2 7 6" xfId="1823"/>
    <cellStyle name="Normal 3 2 7 7" xfId="1824"/>
    <cellStyle name="Normal 3 2 7 8" xfId="1825"/>
    <cellStyle name="Normal 3 2 70" xfId="1826"/>
    <cellStyle name="Normal 3 2 70 2" xfId="1827"/>
    <cellStyle name="Normal 3 2 70 3" xfId="1828"/>
    <cellStyle name="Normal 3 2 70 4" xfId="1829"/>
    <cellStyle name="Normal 3 2 70 5" xfId="1830"/>
    <cellStyle name="Normal 3 2 70 6" xfId="1831"/>
    <cellStyle name="Normal 3 2 70 7" xfId="1832"/>
    <cellStyle name="Normal 3 2 70 8" xfId="1833"/>
    <cellStyle name="Normal 3 2 71" xfId="1834"/>
    <cellStyle name="Normal 3 2 71 2" xfId="1835"/>
    <cellStyle name="Normal 3 2 71 3" xfId="1836"/>
    <cellStyle name="Normal 3 2 71 4" xfId="1837"/>
    <cellStyle name="Normal 3 2 71 5" xfId="1838"/>
    <cellStyle name="Normal 3 2 71 6" xfId="1839"/>
    <cellStyle name="Normal 3 2 71 7" xfId="1840"/>
    <cellStyle name="Normal 3 2 71 8" xfId="1841"/>
    <cellStyle name="Normal 3 2 72" xfId="1842"/>
    <cellStyle name="Normal 3 2 72 2" xfId="1843"/>
    <cellStyle name="Normal 3 2 72 3" xfId="1844"/>
    <cellStyle name="Normal 3 2 72 4" xfId="1845"/>
    <cellStyle name="Normal 3 2 72 5" xfId="1846"/>
    <cellStyle name="Normal 3 2 72 6" xfId="1847"/>
    <cellStyle name="Normal 3 2 72 7" xfId="1848"/>
    <cellStyle name="Normal 3 2 72 8" xfId="1849"/>
    <cellStyle name="Normal 3 2 73" xfId="1850"/>
    <cellStyle name="Normal 3 2 73 2" xfId="1851"/>
    <cellStyle name="Normal 3 2 73 3" xfId="1852"/>
    <cellStyle name="Normal 3 2 73 4" xfId="1853"/>
    <cellStyle name="Normal 3 2 73 5" xfId="1854"/>
    <cellStyle name="Normal 3 2 73 6" xfId="1855"/>
    <cellStyle name="Normal 3 2 73 7" xfId="1856"/>
    <cellStyle name="Normal 3 2 73 8" xfId="1857"/>
    <cellStyle name="Normal 3 2 74" xfId="1858"/>
    <cellStyle name="Normal 3 2 74 2" xfId="1859"/>
    <cellStyle name="Normal 3 2 74 3" xfId="1860"/>
    <cellStyle name="Normal 3 2 74 4" xfId="1861"/>
    <cellStyle name="Normal 3 2 74 5" xfId="1862"/>
    <cellStyle name="Normal 3 2 74 6" xfId="1863"/>
    <cellStyle name="Normal 3 2 74 7" xfId="1864"/>
    <cellStyle name="Normal 3 2 74 8" xfId="1865"/>
    <cellStyle name="Normal 3 2 75" xfId="1866"/>
    <cellStyle name="Normal 3 2 75 2" xfId="1867"/>
    <cellStyle name="Normal 3 2 75 3" xfId="1868"/>
    <cellStyle name="Normal 3 2 75 4" xfId="1869"/>
    <cellStyle name="Normal 3 2 75 5" xfId="1870"/>
    <cellStyle name="Normal 3 2 75 6" xfId="1871"/>
    <cellStyle name="Normal 3 2 75 7" xfId="1872"/>
    <cellStyle name="Normal 3 2 75 8" xfId="1873"/>
    <cellStyle name="Normal 3 2 76" xfId="1874"/>
    <cellStyle name="Normal 3 2 76 2" xfId="1875"/>
    <cellStyle name="Normal 3 2 76 3" xfId="1876"/>
    <cellStyle name="Normal 3 2 76 4" xfId="1877"/>
    <cellStyle name="Normal 3 2 76 5" xfId="1878"/>
    <cellStyle name="Normal 3 2 76 6" xfId="1879"/>
    <cellStyle name="Normal 3 2 76 7" xfId="1880"/>
    <cellStyle name="Normal 3 2 76 8" xfId="1881"/>
    <cellStyle name="Normal 3 2 77" xfId="1882"/>
    <cellStyle name="Normal 3 2 77 2" xfId="1883"/>
    <cellStyle name="Normal 3 2 77 3" xfId="1884"/>
    <cellStyle name="Normal 3 2 77 4" xfId="1885"/>
    <cellStyle name="Normal 3 2 77 5" xfId="1886"/>
    <cellStyle name="Normal 3 2 77 6" xfId="1887"/>
    <cellStyle name="Normal 3 2 77 7" xfId="1888"/>
    <cellStyle name="Normal 3 2 77 8" xfId="1889"/>
    <cellStyle name="Normal 3 2 78" xfId="1890"/>
    <cellStyle name="Normal 3 2 78 2" xfId="1891"/>
    <cellStyle name="Normal 3 2 78 3" xfId="1892"/>
    <cellStyle name="Normal 3 2 78 4" xfId="1893"/>
    <cellStyle name="Normal 3 2 78 5" xfId="1894"/>
    <cellStyle name="Normal 3 2 78 6" xfId="1895"/>
    <cellStyle name="Normal 3 2 78 7" xfId="1896"/>
    <cellStyle name="Normal 3 2 78 8" xfId="1897"/>
    <cellStyle name="Normal 3 2 79" xfId="1898"/>
    <cellStyle name="Normal 3 2 79 2" xfId="1899"/>
    <cellStyle name="Normal 3 2 79 3" xfId="1900"/>
    <cellStyle name="Normal 3 2 79 4" xfId="1901"/>
    <cellStyle name="Normal 3 2 79 5" xfId="1902"/>
    <cellStyle name="Normal 3 2 79 6" xfId="1903"/>
    <cellStyle name="Normal 3 2 79 7" xfId="1904"/>
    <cellStyle name="Normal 3 2 79 8" xfId="1905"/>
    <cellStyle name="Normal 3 2 8" xfId="1906"/>
    <cellStyle name="Normal 3 2 8 2" xfId="1907"/>
    <cellStyle name="Normal 3 2 8 3" xfId="1908"/>
    <cellStyle name="Normal 3 2 8 4" xfId="1909"/>
    <cellStyle name="Normal 3 2 8 5" xfId="1910"/>
    <cellStyle name="Normal 3 2 8 6" xfId="1911"/>
    <cellStyle name="Normal 3 2 8 7" xfId="1912"/>
    <cellStyle name="Normal 3 2 8 8" xfId="1913"/>
    <cellStyle name="Normal 3 2 80" xfId="1914"/>
    <cellStyle name="Normal 3 2 81" xfId="1915"/>
    <cellStyle name="Normal 3 2 82" xfId="1916"/>
    <cellStyle name="Normal 3 2 83" xfId="1917"/>
    <cellStyle name="Normal 3 2 84" xfId="1918"/>
    <cellStyle name="Normal 3 2 85" xfId="1919"/>
    <cellStyle name="Normal 3 2 86" xfId="1920"/>
    <cellStyle name="Normal 3 2 9" xfId="1921"/>
    <cellStyle name="Normal 3 2 9 2" xfId="1922"/>
    <cellStyle name="Normal 3 2 9 3" xfId="1923"/>
    <cellStyle name="Normal 3 2 9 4" xfId="1924"/>
    <cellStyle name="Normal 3 2 9 5" xfId="1925"/>
    <cellStyle name="Normal 3 2 9 6" xfId="1926"/>
    <cellStyle name="Normal 3 2 9 7" xfId="1927"/>
    <cellStyle name="Normal 3 2 9 8" xfId="1928"/>
    <cellStyle name="Normal 3 20" xfId="1929"/>
    <cellStyle name="Normal 3 20 2" xfId="1930"/>
    <cellStyle name="Normal 3 20 3" xfId="1931"/>
    <cellStyle name="Normal 3 20 4" xfId="1932"/>
    <cellStyle name="Normal 3 20 5" xfId="1933"/>
    <cellStyle name="Normal 3 20 6" xfId="1934"/>
    <cellStyle name="Normal 3 20 7" xfId="1935"/>
    <cellStyle name="Normal 3 20 8" xfId="1936"/>
    <cellStyle name="Normal 3 21" xfId="1937"/>
    <cellStyle name="Normal 3 21 2" xfId="1938"/>
    <cellStyle name="Normal 3 21 3" xfId="1939"/>
    <cellStyle name="Normal 3 21 4" xfId="1940"/>
    <cellStyle name="Normal 3 21 5" xfId="1941"/>
    <cellStyle name="Normal 3 21 6" xfId="1942"/>
    <cellStyle name="Normal 3 21 7" xfId="1943"/>
    <cellStyle name="Normal 3 21 8" xfId="1944"/>
    <cellStyle name="Normal 3 22" xfId="1945"/>
    <cellStyle name="Normal 3 22 2" xfId="1946"/>
    <cellStyle name="Normal 3 22 3" xfId="1947"/>
    <cellStyle name="Normal 3 22 4" xfId="1948"/>
    <cellStyle name="Normal 3 22 5" xfId="1949"/>
    <cellStyle name="Normal 3 22 6" xfId="1950"/>
    <cellStyle name="Normal 3 22 7" xfId="1951"/>
    <cellStyle name="Normal 3 22 8" xfId="1952"/>
    <cellStyle name="Normal 3 23" xfId="1953"/>
    <cellStyle name="Normal 3 23 2" xfId="1954"/>
    <cellStyle name="Normal 3 23 3" xfId="1955"/>
    <cellStyle name="Normal 3 23 4" xfId="1956"/>
    <cellStyle name="Normal 3 23 5" xfId="1957"/>
    <cellStyle name="Normal 3 23 6" xfId="1958"/>
    <cellStyle name="Normal 3 23 7" xfId="1959"/>
    <cellStyle name="Normal 3 23 8" xfId="1960"/>
    <cellStyle name="Normal 3 24" xfId="1961"/>
    <cellStyle name="Normal 3 24 2" xfId="1962"/>
    <cellStyle name="Normal 3 24 3" xfId="1963"/>
    <cellStyle name="Normal 3 24 4" xfId="1964"/>
    <cellStyle name="Normal 3 24 5" xfId="1965"/>
    <cellStyle name="Normal 3 24 6" xfId="1966"/>
    <cellStyle name="Normal 3 24 7" xfId="1967"/>
    <cellStyle name="Normal 3 24 8" xfId="1968"/>
    <cellStyle name="Normal 3 25" xfId="1969"/>
    <cellStyle name="Normal 3 25 2" xfId="1970"/>
    <cellStyle name="Normal 3 25 3" xfId="1971"/>
    <cellStyle name="Normal 3 25 4" xfId="1972"/>
    <cellStyle name="Normal 3 25 5" xfId="1973"/>
    <cellStyle name="Normal 3 25 6" xfId="1974"/>
    <cellStyle name="Normal 3 25 7" xfId="1975"/>
    <cellStyle name="Normal 3 25 8" xfId="1976"/>
    <cellStyle name="Normal 3 26" xfId="1977"/>
    <cellStyle name="Normal 3 26 2" xfId="1978"/>
    <cellStyle name="Normal 3 26 3" xfId="1979"/>
    <cellStyle name="Normal 3 26 4" xfId="1980"/>
    <cellStyle name="Normal 3 26 5" xfId="1981"/>
    <cellStyle name="Normal 3 26 6" xfId="1982"/>
    <cellStyle name="Normal 3 26 7" xfId="1983"/>
    <cellStyle name="Normal 3 26 8" xfId="1984"/>
    <cellStyle name="Normal 3 27" xfId="1985"/>
    <cellStyle name="Normal 3 27 2" xfId="1986"/>
    <cellStyle name="Normal 3 27 3" xfId="1987"/>
    <cellStyle name="Normal 3 27 4" xfId="1988"/>
    <cellStyle name="Normal 3 27 5" xfId="1989"/>
    <cellStyle name="Normal 3 27 6" xfId="1990"/>
    <cellStyle name="Normal 3 27 7" xfId="1991"/>
    <cellStyle name="Normal 3 27 8" xfId="1992"/>
    <cellStyle name="Normal 3 28" xfId="1993"/>
    <cellStyle name="Normal 3 28 2" xfId="1994"/>
    <cellStyle name="Normal 3 28 3" xfId="1995"/>
    <cellStyle name="Normal 3 28 4" xfId="1996"/>
    <cellStyle name="Normal 3 28 5" xfId="1997"/>
    <cellStyle name="Normal 3 28 6" xfId="1998"/>
    <cellStyle name="Normal 3 28 7" xfId="1999"/>
    <cellStyle name="Normal 3 28 8" xfId="2000"/>
    <cellStyle name="Normal 3 29" xfId="2001"/>
    <cellStyle name="Normal 3 29 2" xfId="2002"/>
    <cellStyle name="Normal 3 29 3" xfId="2003"/>
    <cellStyle name="Normal 3 29 4" xfId="2004"/>
    <cellStyle name="Normal 3 29 5" xfId="2005"/>
    <cellStyle name="Normal 3 29 6" xfId="2006"/>
    <cellStyle name="Normal 3 29 7" xfId="2007"/>
    <cellStyle name="Normal 3 29 8" xfId="2008"/>
    <cellStyle name="Normal 3 3" xfId="2009"/>
    <cellStyle name="Normal 3 3 10" xfId="2010"/>
    <cellStyle name="Normal 3 3 10 2" xfId="2011"/>
    <cellStyle name="Normal 3 3 10 3" xfId="2012"/>
    <cellStyle name="Normal 3 3 10 4" xfId="2013"/>
    <cellStyle name="Normal 3 3 10 5" xfId="2014"/>
    <cellStyle name="Normal 3 3 10 6" xfId="2015"/>
    <cellStyle name="Normal 3 3 10 7" xfId="2016"/>
    <cellStyle name="Normal 3 3 10 8" xfId="2017"/>
    <cellStyle name="Normal 3 3 11" xfId="2018"/>
    <cellStyle name="Normal 3 3 11 2" xfId="2019"/>
    <cellStyle name="Normal 3 3 11 3" xfId="2020"/>
    <cellStyle name="Normal 3 3 11 4" xfId="2021"/>
    <cellStyle name="Normal 3 3 11 5" xfId="2022"/>
    <cellStyle name="Normal 3 3 11 6" xfId="2023"/>
    <cellStyle name="Normal 3 3 11 7" xfId="2024"/>
    <cellStyle name="Normal 3 3 11 8" xfId="2025"/>
    <cellStyle name="Normal 3 3 12" xfId="2026"/>
    <cellStyle name="Normal 3 3 12 2" xfId="2027"/>
    <cellStyle name="Normal 3 3 12 3" xfId="2028"/>
    <cellStyle name="Normal 3 3 12 4" xfId="2029"/>
    <cellStyle name="Normal 3 3 12 5" xfId="2030"/>
    <cellStyle name="Normal 3 3 12 6" xfId="2031"/>
    <cellStyle name="Normal 3 3 12 7" xfId="2032"/>
    <cellStyle name="Normal 3 3 12 8" xfId="2033"/>
    <cellStyle name="Normal 3 3 13" xfId="2034"/>
    <cellStyle name="Normal 3 3 13 2" xfId="2035"/>
    <cellStyle name="Normal 3 3 13 3" xfId="2036"/>
    <cellStyle name="Normal 3 3 13 4" xfId="2037"/>
    <cellStyle name="Normal 3 3 13 5" xfId="2038"/>
    <cellStyle name="Normal 3 3 13 6" xfId="2039"/>
    <cellStyle name="Normal 3 3 13 7" xfId="2040"/>
    <cellStyle name="Normal 3 3 13 8" xfId="2041"/>
    <cellStyle name="Normal 3 3 14" xfId="2042"/>
    <cellStyle name="Normal 3 3 14 2" xfId="2043"/>
    <cellStyle name="Normal 3 3 14 3" xfId="2044"/>
    <cellStyle name="Normal 3 3 14 4" xfId="2045"/>
    <cellStyle name="Normal 3 3 14 5" xfId="2046"/>
    <cellStyle name="Normal 3 3 14 6" xfId="2047"/>
    <cellStyle name="Normal 3 3 14 7" xfId="2048"/>
    <cellStyle name="Normal 3 3 14 8" xfId="2049"/>
    <cellStyle name="Normal 3 3 15" xfId="2050"/>
    <cellStyle name="Normal 3 3 15 2" xfId="2051"/>
    <cellStyle name="Normal 3 3 15 3" xfId="2052"/>
    <cellStyle name="Normal 3 3 15 4" xfId="2053"/>
    <cellStyle name="Normal 3 3 15 5" xfId="2054"/>
    <cellStyle name="Normal 3 3 15 6" xfId="2055"/>
    <cellStyle name="Normal 3 3 15 7" xfId="2056"/>
    <cellStyle name="Normal 3 3 15 8" xfId="2057"/>
    <cellStyle name="Normal 3 3 16" xfId="2058"/>
    <cellStyle name="Normal 3 3 16 2" xfId="2059"/>
    <cellStyle name="Normal 3 3 16 3" xfId="2060"/>
    <cellStyle name="Normal 3 3 16 4" xfId="2061"/>
    <cellStyle name="Normal 3 3 16 5" xfId="2062"/>
    <cellStyle name="Normal 3 3 16 6" xfId="2063"/>
    <cellStyle name="Normal 3 3 16 7" xfId="2064"/>
    <cellStyle name="Normal 3 3 16 8" xfId="2065"/>
    <cellStyle name="Normal 3 3 17" xfId="2066"/>
    <cellStyle name="Normal 3 3 17 2" xfId="2067"/>
    <cellStyle name="Normal 3 3 17 3" xfId="2068"/>
    <cellStyle name="Normal 3 3 17 4" xfId="2069"/>
    <cellStyle name="Normal 3 3 17 5" xfId="2070"/>
    <cellStyle name="Normal 3 3 17 6" xfId="2071"/>
    <cellStyle name="Normal 3 3 17 7" xfId="2072"/>
    <cellStyle name="Normal 3 3 17 8" xfId="2073"/>
    <cellStyle name="Normal 3 3 18" xfId="2074"/>
    <cellStyle name="Normal 3 3 18 2" xfId="2075"/>
    <cellStyle name="Normal 3 3 18 3" xfId="2076"/>
    <cellStyle name="Normal 3 3 18 4" xfId="2077"/>
    <cellStyle name="Normal 3 3 18 5" xfId="2078"/>
    <cellStyle name="Normal 3 3 18 6" xfId="2079"/>
    <cellStyle name="Normal 3 3 18 7" xfId="2080"/>
    <cellStyle name="Normal 3 3 18 8" xfId="2081"/>
    <cellStyle name="Normal 3 3 19" xfId="2082"/>
    <cellStyle name="Normal 3 3 19 2" xfId="2083"/>
    <cellStyle name="Normal 3 3 19 3" xfId="2084"/>
    <cellStyle name="Normal 3 3 19 4" xfId="2085"/>
    <cellStyle name="Normal 3 3 19 5" xfId="2086"/>
    <cellStyle name="Normal 3 3 19 6" xfId="2087"/>
    <cellStyle name="Normal 3 3 19 7" xfId="2088"/>
    <cellStyle name="Normal 3 3 19 8" xfId="2089"/>
    <cellStyle name="Normal 3 3 2" xfId="2090"/>
    <cellStyle name="Normal 3 3 2 2" xfId="2091"/>
    <cellStyle name="Normal 3 3 2 3" xfId="2092"/>
    <cellStyle name="Normal 3 3 2 4" xfId="2093"/>
    <cellStyle name="Normal 3 3 2 5" xfId="2094"/>
    <cellStyle name="Normal 3 3 2 6" xfId="2095"/>
    <cellStyle name="Normal 3 3 2 7" xfId="2096"/>
    <cellStyle name="Normal 3 3 2 8" xfId="2097"/>
    <cellStyle name="Normal 3 3 20" xfId="2098"/>
    <cellStyle name="Normal 3 3 20 2" xfId="2099"/>
    <cellStyle name="Normal 3 3 20 3" xfId="2100"/>
    <cellStyle name="Normal 3 3 20 4" xfId="2101"/>
    <cellStyle name="Normal 3 3 20 5" xfId="2102"/>
    <cellStyle name="Normal 3 3 20 6" xfId="2103"/>
    <cellStyle name="Normal 3 3 20 7" xfId="2104"/>
    <cellStyle name="Normal 3 3 20 8" xfId="2105"/>
    <cellStyle name="Normal 3 3 21" xfId="2106"/>
    <cellStyle name="Normal 3 3 21 2" xfId="2107"/>
    <cellStyle name="Normal 3 3 21 3" xfId="2108"/>
    <cellStyle name="Normal 3 3 21 4" xfId="2109"/>
    <cellStyle name="Normal 3 3 21 5" xfId="2110"/>
    <cellStyle name="Normal 3 3 21 6" xfId="2111"/>
    <cellStyle name="Normal 3 3 21 7" xfId="2112"/>
    <cellStyle name="Normal 3 3 21 8" xfId="2113"/>
    <cellStyle name="Normal 3 3 22" xfId="2114"/>
    <cellStyle name="Normal 3 3 22 2" xfId="2115"/>
    <cellStyle name="Normal 3 3 22 3" xfId="2116"/>
    <cellStyle name="Normal 3 3 22 4" xfId="2117"/>
    <cellStyle name="Normal 3 3 22 5" xfId="2118"/>
    <cellStyle name="Normal 3 3 22 6" xfId="2119"/>
    <cellStyle name="Normal 3 3 22 7" xfId="2120"/>
    <cellStyle name="Normal 3 3 22 8" xfId="2121"/>
    <cellStyle name="Normal 3 3 23" xfId="2122"/>
    <cellStyle name="Normal 3 3 23 2" xfId="2123"/>
    <cellStyle name="Normal 3 3 23 3" xfId="2124"/>
    <cellStyle name="Normal 3 3 23 4" xfId="2125"/>
    <cellStyle name="Normal 3 3 23 5" xfId="2126"/>
    <cellStyle name="Normal 3 3 23 6" xfId="2127"/>
    <cellStyle name="Normal 3 3 23 7" xfId="2128"/>
    <cellStyle name="Normal 3 3 23 8" xfId="2129"/>
    <cellStyle name="Normal 3 3 24" xfId="2130"/>
    <cellStyle name="Normal 3 3 24 2" xfId="2131"/>
    <cellStyle name="Normal 3 3 24 3" xfId="2132"/>
    <cellStyle name="Normal 3 3 24 4" xfId="2133"/>
    <cellStyle name="Normal 3 3 24 5" xfId="2134"/>
    <cellStyle name="Normal 3 3 24 6" xfId="2135"/>
    <cellStyle name="Normal 3 3 24 7" xfId="2136"/>
    <cellStyle name="Normal 3 3 24 8" xfId="2137"/>
    <cellStyle name="Normal 3 3 25" xfId="2138"/>
    <cellStyle name="Normal 3 3 25 2" xfId="2139"/>
    <cellStyle name="Normal 3 3 25 3" xfId="2140"/>
    <cellStyle name="Normal 3 3 25 4" xfId="2141"/>
    <cellStyle name="Normal 3 3 25 5" xfId="2142"/>
    <cellStyle name="Normal 3 3 25 6" xfId="2143"/>
    <cellStyle name="Normal 3 3 25 7" xfId="2144"/>
    <cellStyle name="Normal 3 3 25 8" xfId="2145"/>
    <cellStyle name="Normal 3 3 26" xfId="2146"/>
    <cellStyle name="Normal 3 3 26 2" xfId="2147"/>
    <cellStyle name="Normal 3 3 26 3" xfId="2148"/>
    <cellStyle name="Normal 3 3 26 4" xfId="2149"/>
    <cellStyle name="Normal 3 3 26 5" xfId="2150"/>
    <cellStyle name="Normal 3 3 26 6" xfId="2151"/>
    <cellStyle name="Normal 3 3 26 7" xfId="2152"/>
    <cellStyle name="Normal 3 3 26 8" xfId="2153"/>
    <cellStyle name="Normal 3 3 27" xfId="2154"/>
    <cellStyle name="Normal 3 3 27 2" xfId="2155"/>
    <cellStyle name="Normal 3 3 27 3" xfId="2156"/>
    <cellStyle name="Normal 3 3 27 4" xfId="2157"/>
    <cellStyle name="Normal 3 3 27 5" xfId="2158"/>
    <cellStyle name="Normal 3 3 27 6" xfId="2159"/>
    <cellStyle name="Normal 3 3 27 7" xfId="2160"/>
    <cellStyle name="Normal 3 3 27 8" xfId="2161"/>
    <cellStyle name="Normal 3 3 28" xfId="2162"/>
    <cellStyle name="Normal 3 3 28 2" xfId="2163"/>
    <cellStyle name="Normal 3 3 28 3" xfId="2164"/>
    <cellStyle name="Normal 3 3 28 4" xfId="2165"/>
    <cellStyle name="Normal 3 3 28 5" xfId="2166"/>
    <cellStyle name="Normal 3 3 28 6" xfId="2167"/>
    <cellStyle name="Normal 3 3 28 7" xfId="2168"/>
    <cellStyle name="Normal 3 3 28 8" xfId="2169"/>
    <cellStyle name="Normal 3 3 29" xfId="2170"/>
    <cellStyle name="Normal 3 3 29 2" xfId="2171"/>
    <cellStyle name="Normal 3 3 29 3" xfId="2172"/>
    <cellStyle name="Normal 3 3 29 4" xfId="2173"/>
    <cellStyle name="Normal 3 3 29 5" xfId="2174"/>
    <cellStyle name="Normal 3 3 29 6" xfId="2175"/>
    <cellStyle name="Normal 3 3 29 7" xfId="2176"/>
    <cellStyle name="Normal 3 3 29 8" xfId="2177"/>
    <cellStyle name="Normal 3 3 3" xfId="2178"/>
    <cellStyle name="Normal 3 3 3 2" xfId="2179"/>
    <cellStyle name="Normal 3 3 3 3" xfId="2180"/>
    <cellStyle name="Normal 3 3 3 4" xfId="2181"/>
    <cellStyle name="Normal 3 3 3 5" xfId="2182"/>
    <cellStyle name="Normal 3 3 3 6" xfId="2183"/>
    <cellStyle name="Normal 3 3 3 7" xfId="2184"/>
    <cellStyle name="Normal 3 3 3 8" xfId="2185"/>
    <cellStyle name="Normal 3 3 30" xfId="2186"/>
    <cellStyle name="Normal 3 3 30 2" xfId="2187"/>
    <cellStyle name="Normal 3 3 30 3" xfId="2188"/>
    <cellStyle name="Normal 3 3 30 4" xfId="2189"/>
    <cellStyle name="Normal 3 3 30 5" xfId="2190"/>
    <cellStyle name="Normal 3 3 30 6" xfId="2191"/>
    <cellStyle name="Normal 3 3 30 7" xfId="2192"/>
    <cellStyle name="Normal 3 3 30 8" xfId="2193"/>
    <cellStyle name="Normal 3 3 31" xfId="2194"/>
    <cellStyle name="Normal 3 3 31 2" xfId="2195"/>
    <cellStyle name="Normal 3 3 31 3" xfId="2196"/>
    <cellStyle name="Normal 3 3 31 4" xfId="2197"/>
    <cellStyle name="Normal 3 3 31 5" xfId="2198"/>
    <cellStyle name="Normal 3 3 31 6" xfId="2199"/>
    <cellStyle name="Normal 3 3 31 7" xfId="2200"/>
    <cellStyle name="Normal 3 3 31 8" xfId="2201"/>
    <cellStyle name="Normal 3 3 32" xfId="2202"/>
    <cellStyle name="Normal 3 3 32 2" xfId="2203"/>
    <cellStyle name="Normal 3 3 32 3" xfId="2204"/>
    <cellStyle name="Normal 3 3 32 4" xfId="2205"/>
    <cellStyle name="Normal 3 3 32 5" xfId="2206"/>
    <cellStyle name="Normal 3 3 32 6" xfId="2207"/>
    <cellStyle name="Normal 3 3 32 7" xfId="2208"/>
    <cellStyle name="Normal 3 3 32 8" xfId="2209"/>
    <cellStyle name="Normal 3 3 33" xfId="2210"/>
    <cellStyle name="Normal 3 3 33 2" xfId="2211"/>
    <cellStyle name="Normal 3 3 33 3" xfId="2212"/>
    <cellStyle name="Normal 3 3 33 4" xfId="2213"/>
    <cellStyle name="Normal 3 3 33 5" xfId="2214"/>
    <cellStyle name="Normal 3 3 33 6" xfId="2215"/>
    <cellStyle name="Normal 3 3 33 7" xfId="2216"/>
    <cellStyle name="Normal 3 3 33 8" xfId="2217"/>
    <cellStyle name="Normal 3 3 34" xfId="2218"/>
    <cellStyle name="Normal 3 3 34 2" xfId="2219"/>
    <cellStyle name="Normal 3 3 34 3" xfId="2220"/>
    <cellStyle name="Normal 3 3 34 4" xfId="2221"/>
    <cellStyle name="Normal 3 3 34 5" xfId="2222"/>
    <cellStyle name="Normal 3 3 34 6" xfId="2223"/>
    <cellStyle name="Normal 3 3 34 7" xfId="2224"/>
    <cellStyle name="Normal 3 3 34 8" xfId="2225"/>
    <cellStyle name="Normal 3 3 35" xfId="2226"/>
    <cellStyle name="Normal 3 3 35 2" xfId="2227"/>
    <cellStyle name="Normal 3 3 35 3" xfId="2228"/>
    <cellStyle name="Normal 3 3 35 4" xfId="2229"/>
    <cellStyle name="Normal 3 3 35 5" xfId="2230"/>
    <cellStyle name="Normal 3 3 35 6" xfId="2231"/>
    <cellStyle name="Normal 3 3 35 7" xfId="2232"/>
    <cellStyle name="Normal 3 3 35 8" xfId="2233"/>
    <cellStyle name="Normal 3 3 36" xfId="2234"/>
    <cellStyle name="Normal 3 3 36 2" xfId="2235"/>
    <cellStyle name="Normal 3 3 36 3" xfId="2236"/>
    <cellStyle name="Normal 3 3 36 4" xfId="2237"/>
    <cellStyle name="Normal 3 3 36 5" xfId="2238"/>
    <cellStyle name="Normal 3 3 36 6" xfId="2239"/>
    <cellStyle name="Normal 3 3 36 7" xfId="2240"/>
    <cellStyle name="Normal 3 3 36 8" xfId="2241"/>
    <cellStyle name="Normal 3 3 37" xfId="2242"/>
    <cellStyle name="Normal 3 3 37 2" xfId="2243"/>
    <cellStyle name="Normal 3 3 37 3" xfId="2244"/>
    <cellStyle name="Normal 3 3 37 4" xfId="2245"/>
    <cellStyle name="Normal 3 3 37 5" xfId="2246"/>
    <cellStyle name="Normal 3 3 37 6" xfId="2247"/>
    <cellStyle name="Normal 3 3 37 7" xfId="2248"/>
    <cellStyle name="Normal 3 3 37 8" xfId="2249"/>
    <cellStyle name="Normal 3 3 38" xfId="2250"/>
    <cellStyle name="Normal 3 3 38 2" xfId="2251"/>
    <cellStyle name="Normal 3 3 38 3" xfId="2252"/>
    <cellStyle name="Normal 3 3 38 4" xfId="2253"/>
    <cellStyle name="Normal 3 3 38 5" xfId="2254"/>
    <cellStyle name="Normal 3 3 38 6" xfId="2255"/>
    <cellStyle name="Normal 3 3 38 7" xfId="2256"/>
    <cellStyle name="Normal 3 3 38 8" xfId="2257"/>
    <cellStyle name="Normal 3 3 39" xfId="2258"/>
    <cellStyle name="Normal 3 3 39 2" xfId="2259"/>
    <cellStyle name="Normal 3 3 39 3" xfId="2260"/>
    <cellStyle name="Normal 3 3 39 4" xfId="2261"/>
    <cellStyle name="Normal 3 3 39 5" xfId="2262"/>
    <cellStyle name="Normal 3 3 39 6" xfId="2263"/>
    <cellStyle name="Normal 3 3 39 7" xfId="2264"/>
    <cellStyle name="Normal 3 3 39 8" xfId="2265"/>
    <cellStyle name="Normal 3 3 4" xfId="2266"/>
    <cellStyle name="Normal 3 3 4 2" xfId="2267"/>
    <cellStyle name="Normal 3 3 4 3" xfId="2268"/>
    <cellStyle name="Normal 3 3 4 4" xfId="2269"/>
    <cellStyle name="Normal 3 3 4 5" xfId="2270"/>
    <cellStyle name="Normal 3 3 4 6" xfId="2271"/>
    <cellStyle name="Normal 3 3 4 7" xfId="2272"/>
    <cellStyle name="Normal 3 3 4 8" xfId="2273"/>
    <cellStyle name="Normal 3 3 40" xfId="2274"/>
    <cellStyle name="Normal 3 3 40 2" xfId="2275"/>
    <cellStyle name="Normal 3 3 40 3" xfId="2276"/>
    <cellStyle name="Normal 3 3 40 4" xfId="2277"/>
    <cellStyle name="Normal 3 3 40 5" xfId="2278"/>
    <cellStyle name="Normal 3 3 40 6" xfId="2279"/>
    <cellStyle name="Normal 3 3 40 7" xfId="2280"/>
    <cellStyle name="Normal 3 3 40 8" xfId="2281"/>
    <cellStyle name="Normal 3 3 41" xfId="2282"/>
    <cellStyle name="Normal 3 3 41 2" xfId="2283"/>
    <cellStyle name="Normal 3 3 41 3" xfId="2284"/>
    <cellStyle name="Normal 3 3 41 4" xfId="2285"/>
    <cellStyle name="Normal 3 3 41 5" xfId="2286"/>
    <cellStyle name="Normal 3 3 41 6" xfId="2287"/>
    <cellStyle name="Normal 3 3 41 7" xfId="2288"/>
    <cellStyle name="Normal 3 3 41 8" xfId="2289"/>
    <cellStyle name="Normal 3 3 42" xfId="2290"/>
    <cellStyle name="Normal 3 3 42 2" xfId="2291"/>
    <cellStyle name="Normal 3 3 42 3" xfId="2292"/>
    <cellStyle name="Normal 3 3 42 4" xfId="2293"/>
    <cellStyle name="Normal 3 3 42 5" xfId="2294"/>
    <cellStyle name="Normal 3 3 42 6" xfId="2295"/>
    <cellStyle name="Normal 3 3 42 7" xfId="2296"/>
    <cellStyle name="Normal 3 3 42 8" xfId="2297"/>
    <cellStyle name="Normal 3 3 43" xfId="2298"/>
    <cellStyle name="Normal 3 3 43 2" xfId="2299"/>
    <cellStyle name="Normal 3 3 43 3" xfId="2300"/>
    <cellStyle name="Normal 3 3 43 4" xfId="2301"/>
    <cellStyle name="Normal 3 3 43 5" xfId="2302"/>
    <cellStyle name="Normal 3 3 43 6" xfId="2303"/>
    <cellStyle name="Normal 3 3 43 7" xfId="2304"/>
    <cellStyle name="Normal 3 3 43 8" xfId="2305"/>
    <cellStyle name="Normal 3 3 44" xfId="2306"/>
    <cellStyle name="Normal 3 3 44 2" xfId="2307"/>
    <cellStyle name="Normal 3 3 44 3" xfId="2308"/>
    <cellStyle name="Normal 3 3 44 4" xfId="2309"/>
    <cellStyle name="Normal 3 3 44 5" xfId="2310"/>
    <cellStyle name="Normal 3 3 44 6" xfId="2311"/>
    <cellStyle name="Normal 3 3 44 7" xfId="2312"/>
    <cellStyle name="Normal 3 3 44 8" xfId="2313"/>
    <cellStyle name="Normal 3 3 45" xfId="2314"/>
    <cellStyle name="Normal 3 3 45 2" xfId="2315"/>
    <cellStyle name="Normal 3 3 45 3" xfId="2316"/>
    <cellStyle name="Normal 3 3 45 4" xfId="2317"/>
    <cellStyle name="Normal 3 3 45 5" xfId="2318"/>
    <cellStyle name="Normal 3 3 45 6" xfId="2319"/>
    <cellStyle name="Normal 3 3 45 7" xfId="2320"/>
    <cellStyle name="Normal 3 3 45 8" xfId="2321"/>
    <cellStyle name="Normal 3 3 46" xfId="2322"/>
    <cellStyle name="Normal 3 3 46 2" xfId="2323"/>
    <cellStyle name="Normal 3 3 46 3" xfId="2324"/>
    <cellStyle name="Normal 3 3 46 4" xfId="2325"/>
    <cellStyle name="Normal 3 3 46 5" xfId="2326"/>
    <cellStyle name="Normal 3 3 46 6" xfId="2327"/>
    <cellStyle name="Normal 3 3 46 7" xfId="2328"/>
    <cellStyle name="Normal 3 3 46 8" xfId="2329"/>
    <cellStyle name="Normal 3 3 47" xfId="2330"/>
    <cellStyle name="Normal 3 3 47 2" xfId="2331"/>
    <cellStyle name="Normal 3 3 47 3" xfId="2332"/>
    <cellStyle name="Normal 3 3 47 4" xfId="2333"/>
    <cellStyle name="Normal 3 3 47 5" xfId="2334"/>
    <cellStyle name="Normal 3 3 47 6" xfId="2335"/>
    <cellStyle name="Normal 3 3 47 7" xfId="2336"/>
    <cellStyle name="Normal 3 3 47 8" xfId="2337"/>
    <cellStyle name="Normal 3 3 48" xfId="2338"/>
    <cellStyle name="Normal 3 3 48 2" xfId="2339"/>
    <cellStyle name="Normal 3 3 48 3" xfId="2340"/>
    <cellStyle name="Normal 3 3 48 4" xfId="2341"/>
    <cellStyle name="Normal 3 3 48 5" xfId="2342"/>
    <cellStyle name="Normal 3 3 48 6" xfId="2343"/>
    <cellStyle name="Normal 3 3 48 7" xfId="2344"/>
    <cellStyle name="Normal 3 3 48 8" xfId="2345"/>
    <cellStyle name="Normal 3 3 49" xfId="2346"/>
    <cellStyle name="Normal 3 3 49 2" xfId="2347"/>
    <cellStyle name="Normal 3 3 49 3" xfId="2348"/>
    <cellStyle name="Normal 3 3 49 4" xfId="2349"/>
    <cellStyle name="Normal 3 3 49 5" xfId="2350"/>
    <cellStyle name="Normal 3 3 49 6" xfId="2351"/>
    <cellStyle name="Normal 3 3 49 7" xfId="2352"/>
    <cellStyle name="Normal 3 3 49 8" xfId="2353"/>
    <cellStyle name="Normal 3 3 5" xfId="2354"/>
    <cellStyle name="Normal 3 3 5 2" xfId="2355"/>
    <cellStyle name="Normal 3 3 5 3" xfId="2356"/>
    <cellStyle name="Normal 3 3 5 4" xfId="2357"/>
    <cellStyle name="Normal 3 3 5 5" xfId="2358"/>
    <cellStyle name="Normal 3 3 5 6" xfId="2359"/>
    <cellStyle name="Normal 3 3 5 7" xfId="2360"/>
    <cellStyle name="Normal 3 3 5 8" xfId="2361"/>
    <cellStyle name="Normal 3 3 50" xfId="2362"/>
    <cellStyle name="Normal 3 3 50 2" xfId="2363"/>
    <cellStyle name="Normal 3 3 50 3" xfId="2364"/>
    <cellStyle name="Normal 3 3 50 4" xfId="2365"/>
    <cellStyle name="Normal 3 3 50 5" xfId="2366"/>
    <cellStyle name="Normal 3 3 50 6" xfId="2367"/>
    <cellStyle name="Normal 3 3 50 7" xfId="2368"/>
    <cellStyle name="Normal 3 3 50 8" xfId="2369"/>
    <cellStyle name="Normal 3 3 51" xfId="2370"/>
    <cellStyle name="Normal 3 3 51 2" xfId="2371"/>
    <cellStyle name="Normal 3 3 51 3" xfId="2372"/>
    <cellStyle name="Normal 3 3 51 4" xfId="2373"/>
    <cellStyle name="Normal 3 3 51 5" xfId="2374"/>
    <cellStyle name="Normal 3 3 51 6" xfId="2375"/>
    <cellStyle name="Normal 3 3 51 7" xfId="2376"/>
    <cellStyle name="Normal 3 3 51 8" xfId="2377"/>
    <cellStyle name="Normal 3 3 52" xfId="2378"/>
    <cellStyle name="Normal 3 3 52 2" xfId="2379"/>
    <cellStyle name="Normal 3 3 52 3" xfId="2380"/>
    <cellStyle name="Normal 3 3 52 4" xfId="2381"/>
    <cellStyle name="Normal 3 3 52 5" xfId="2382"/>
    <cellStyle name="Normal 3 3 52 6" xfId="2383"/>
    <cellStyle name="Normal 3 3 52 7" xfId="2384"/>
    <cellStyle name="Normal 3 3 52 8" xfId="2385"/>
    <cellStyle name="Normal 3 3 53" xfId="2386"/>
    <cellStyle name="Normal 3 3 53 2" xfId="2387"/>
    <cellStyle name="Normal 3 3 53 3" xfId="2388"/>
    <cellStyle name="Normal 3 3 53 4" xfId="2389"/>
    <cellStyle name="Normal 3 3 53 5" xfId="2390"/>
    <cellStyle name="Normal 3 3 53 6" xfId="2391"/>
    <cellStyle name="Normal 3 3 53 7" xfId="2392"/>
    <cellStyle name="Normal 3 3 53 8" xfId="2393"/>
    <cellStyle name="Normal 3 3 54" xfId="2394"/>
    <cellStyle name="Normal 3 3 54 2" xfId="2395"/>
    <cellStyle name="Normal 3 3 54 3" xfId="2396"/>
    <cellStyle name="Normal 3 3 54 4" xfId="2397"/>
    <cellStyle name="Normal 3 3 54 5" xfId="2398"/>
    <cellStyle name="Normal 3 3 54 6" xfId="2399"/>
    <cellStyle name="Normal 3 3 54 7" xfId="2400"/>
    <cellStyle name="Normal 3 3 54 8" xfId="2401"/>
    <cellStyle name="Normal 3 3 55" xfId="2402"/>
    <cellStyle name="Normal 3 3 55 2" xfId="2403"/>
    <cellStyle name="Normal 3 3 55 3" xfId="2404"/>
    <cellStyle name="Normal 3 3 55 4" xfId="2405"/>
    <cellStyle name="Normal 3 3 55 5" xfId="2406"/>
    <cellStyle name="Normal 3 3 55 6" xfId="2407"/>
    <cellStyle name="Normal 3 3 55 7" xfId="2408"/>
    <cellStyle name="Normal 3 3 55 8" xfId="2409"/>
    <cellStyle name="Normal 3 3 56" xfId="2410"/>
    <cellStyle name="Normal 3 3 56 2" xfId="2411"/>
    <cellStyle name="Normal 3 3 56 3" xfId="2412"/>
    <cellStyle name="Normal 3 3 56 4" xfId="2413"/>
    <cellStyle name="Normal 3 3 56 5" xfId="2414"/>
    <cellStyle name="Normal 3 3 56 6" xfId="2415"/>
    <cellStyle name="Normal 3 3 56 7" xfId="2416"/>
    <cellStyle name="Normal 3 3 56 8" xfId="2417"/>
    <cellStyle name="Normal 3 3 57" xfId="2418"/>
    <cellStyle name="Normal 3 3 57 2" xfId="2419"/>
    <cellStyle name="Normal 3 3 57 3" xfId="2420"/>
    <cellStyle name="Normal 3 3 57 4" xfId="2421"/>
    <cellStyle name="Normal 3 3 57 5" xfId="2422"/>
    <cellStyle name="Normal 3 3 57 6" xfId="2423"/>
    <cellStyle name="Normal 3 3 57 7" xfId="2424"/>
    <cellStyle name="Normal 3 3 57 8" xfId="2425"/>
    <cellStyle name="Normal 3 3 58" xfId="2426"/>
    <cellStyle name="Normal 3 3 58 2" xfId="2427"/>
    <cellStyle name="Normal 3 3 58 3" xfId="2428"/>
    <cellStyle name="Normal 3 3 58 4" xfId="2429"/>
    <cellStyle name="Normal 3 3 58 5" xfId="2430"/>
    <cellStyle name="Normal 3 3 58 6" xfId="2431"/>
    <cellStyle name="Normal 3 3 58 7" xfId="2432"/>
    <cellStyle name="Normal 3 3 58 8" xfId="2433"/>
    <cellStyle name="Normal 3 3 59" xfId="2434"/>
    <cellStyle name="Normal 3 3 59 2" xfId="2435"/>
    <cellStyle name="Normal 3 3 59 3" xfId="2436"/>
    <cellStyle name="Normal 3 3 59 4" xfId="2437"/>
    <cellStyle name="Normal 3 3 59 5" xfId="2438"/>
    <cellStyle name="Normal 3 3 59 6" xfId="2439"/>
    <cellStyle name="Normal 3 3 59 7" xfId="2440"/>
    <cellStyle name="Normal 3 3 59 8" xfId="2441"/>
    <cellStyle name="Normal 3 3 6" xfId="2442"/>
    <cellStyle name="Normal 3 3 6 2" xfId="2443"/>
    <cellStyle name="Normal 3 3 6 3" xfId="2444"/>
    <cellStyle name="Normal 3 3 6 4" xfId="2445"/>
    <cellStyle name="Normal 3 3 6 5" xfId="2446"/>
    <cellStyle name="Normal 3 3 6 6" xfId="2447"/>
    <cellStyle name="Normal 3 3 6 7" xfId="2448"/>
    <cellStyle name="Normal 3 3 6 8" xfId="2449"/>
    <cellStyle name="Normal 3 3 60" xfId="2450"/>
    <cellStyle name="Normal 3 3 60 2" xfId="2451"/>
    <cellStyle name="Normal 3 3 60 3" xfId="2452"/>
    <cellStyle name="Normal 3 3 60 4" xfId="2453"/>
    <cellStyle name="Normal 3 3 60 5" xfId="2454"/>
    <cellStyle name="Normal 3 3 60 6" xfId="2455"/>
    <cellStyle name="Normal 3 3 60 7" xfId="2456"/>
    <cellStyle name="Normal 3 3 60 8" xfId="2457"/>
    <cellStyle name="Normal 3 3 61" xfId="2458"/>
    <cellStyle name="Normal 3 3 61 2" xfId="2459"/>
    <cellStyle name="Normal 3 3 61 3" xfId="2460"/>
    <cellStyle name="Normal 3 3 61 4" xfId="2461"/>
    <cellStyle name="Normal 3 3 61 5" xfId="2462"/>
    <cellStyle name="Normal 3 3 61 6" xfId="2463"/>
    <cellStyle name="Normal 3 3 61 7" xfId="2464"/>
    <cellStyle name="Normal 3 3 61 8" xfId="2465"/>
    <cellStyle name="Normal 3 3 62" xfId="2466"/>
    <cellStyle name="Normal 3 3 62 2" xfId="2467"/>
    <cellStyle name="Normal 3 3 62 3" xfId="2468"/>
    <cellStyle name="Normal 3 3 62 4" xfId="2469"/>
    <cellStyle name="Normal 3 3 62 5" xfId="2470"/>
    <cellStyle name="Normal 3 3 62 6" xfId="2471"/>
    <cellStyle name="Normal 3 3 62 7" xfId="2472"/>
    <cellStyle name="Normal 3 3 62 8" xfId="2473"/>
    <cellStyle name="Normal 3 3 63" xfId="2474"/>
    <cellStyle name="Normal 3 3 63 2" xfId="2475"/>
    <cellStyle name="Normal 3 3 63 3" xfId="2476"/>
    <cellStyle name="Normal 3 3 63 4" xfId="2477"/>
    <cellStyle name="Normal 3 3 63 5" xfId="2478"/>
    <cellStyle name="Normal 3 3 63 6" xfId="2479"/>
    <cellStyle name="Normal 3 3 63 7" xfId="2480"/>
    <cellStyle name="Normal 3 3 63 8" xfId="2481"/>
    <cellStyle name="Normal 3 3 64" xfId="2482"/>
    <cellStyle name="Normal 3 3 64 2" xfId="2483"/>
    <cellStyle name="Normal 3 3 64 3" xfId="2484"/>
    <cellStyle name="Normal 3 3 64 4" xfId="2485"/>
    <cellStyle name="Normal 3 3 64 5" xfId="2486"/>
    <cellStyle name="Normal 3 3 64 6" xfId="2487"/>
    <cellStyle name="Normal 3 3 64 7" xfId="2488"/>
    <cellStyle name="Normal 3 3 64 8" xfId="2489"/>
    <cellStyle name="Normal 3 3 65" xfId="2490"/>
    <cellStyle name="Normal 3 3 65 2" xfId="2491"/>
    <cellStyle name="Normal 3 3 65 3" xfId="2492"/>
    <cellStyle name="Normal 3 3 65 4" xfId="2493"/>
    <cellStyle name="Normal 3 3 65 5" xfId="2494"/>
    <cellStyle name="Normal 3 3 65 6" xfId="2495"/>
    <cellStyle name="Normal 3 3 65 7" xfId="2496"/>
    <cellStyle name="Normal 3 3 65 8" xfId="2497"/>
    <cellStyle name="Normal 3 3 66" xfId="2498"/>
    <cellStyle name="Normal 3 3 66 2" xfId="2499"/>
    <cellStyle name="Normal 3 3 66 3" xfId="2500"/>
    <cellStyle name="Normal 3 3 66 4" xfId="2501"/>
    <cellStyle name="Normal 3 3 66 5" xfId="2502"/>
    <cellStyle name="Normal 3 3 66 6" xfId="2503"/>
    <cellStyle name="Normal 3 3 66 7" xfId="2504"/>
    <cellStyle name="Normal 3 3 66 8" xfId="2505"/>
    <cellStyle name="Normal 3 3 67" xfId="2506"/>
    <cellStyle name="Normal 3 3 67 2" xfId="2507"/>
    <cellStyle name="Normal 3 3 67 3" xfId="2508"/>
    <cellStyle name="Normal 3 3 67 4" xfId="2509"/>
    <cellStyle name="Normal 3 3 67 5" xfId="2510"/>
    <cellStyle name="Normal 3 3 67 6" xfId="2511"/>
    <cellStyle name="Normal 3 3 67 7" xfId="2512"/>
    <cellStyle name="Normal 3 3 67 8" xfId="2513"/>
    <cellStyle name="Normal 3 3 68" xfId="2514"/>
    <cellStyle name="Normal 3 3 68 2" xfId="2515"/>
    <cellStyle name="Normal 3 3 68 3" xfId="2516"/>
    <cellStyle name="Normal 3 3 68 4" xfId="2517"/>
    <cellStyle name="Normal 3 3 68 5" xfId="2518"/>
    <cellStyle name="Normal 3 3 68 6" xfId="2519"/>
    <cellStyle name="Normal 3 3 68 7" xfId="2520"/>
    <cellStyle name="Normal 3 3 68 8" xfId="2521"/>
    <cellStyle name="Normal 3 3 69" xfId="2522"/>
    <cellStyle name="Normal 3 3 69 2" xfId="2523"/>
    <cellStyle name="Normal 3 3 69 3" xfId="2524"/>
    <cellStyle name="Normal 3 3 69 4" xfId="2525"/>
    <cellStyle name="Normal 3 3 69 5" xfId="2526"/>
    <cellStyle name="Normal 3 3 69 6" xfId="2527"/>
    <cellStyle name="Normal 3 3 69 7" xfId="2528"/>
    <cellStyle name="Normal 3 3 69 8" xfId="2529"/>
    <cellStyle name="Normal 3 3 7" xfId="2530"/>
    <cellStyle name="Normal 3 3 7 2" xfId="2531"/>
    <cellStyle name="Normal 3 3 7 3" xfId="2532"/>
    <cellStyle name="Normal 3 3 7 4" xfId="2533"/>
    <cellStyle name="Normal 3 3 7 5" xfId="2534"/>
    <cellStyle name="Normal 3 3 7 6" xfId="2535"/>
    <cellStyle name="Normal 3 3 7 7" xfId="2536"/>
    <cellStyle name="Normal 3 3 7 8" xfId="2537"/>
    <cellStyle name="Normal 3 3 70" xfId="2538"/>
    <cellStyle name="Normal 3 3 70 2" xfId="2539"/>
    <cellStyle name="Normal 3 3 70 3" xfId="2540"/>
    <cellStyle name="Normal 3 3 70 4" xfId="2541"/>
    <cellStyle name="Normal 3 3 70 5" xfId="2542"/>
    <cellStyle name="Normal 3 3 70 6" xfId="2543"/>
    <cellStyle name="Normal 3 3 70 7" xfId="2544"/>
    <cellStyle name="Normal 3 3 70 8" xfId="2545"/>
    <cellStyle name="Normal 3 3 71" xfId="2546"/>
    <cellStyle name="Normal 3 3 71 2" xfId="2547"/>
    <cellStyle name="Normal 3 3 71 3" xfId="2548"/>
    <cellStyle name="Normal 3 3 71 4" xfId="2549"/>
    <cellStyle name="Normal 3 3 71 5" xfId="2550"/>
    <cellStyle name="Normal 3 3 71 6" xfId="2551"/>
    <cellStyle name="Normal 3 3 71 7" xfId="2552"/>
    <cellStyle name="Normal 3 3 71 8" xfId="2553"/>
    <cellStyle name="Normal 3 3 72" xfId="2554"/>
    <cellStyle name="Normal 3 3 72 2" xfId="2555"/>
    <cellStyle name="Normal 3 3 72 3" xfId="2556"/>
    <cellStyle name="Normal 3 3 72 4" xfId="2557"/>
    <cellStyle name="Normal 3 3 72 5" xfId="2558"/>
    <cellStyle name="Normal 3 3 72 6" xfId="2559"/>
    <cellStyle name="Normal 3 3 72 7" xfId="2560"/>
    <cellStyle name="Normal 3 3 72 8" xfId="2561"/>
    <cellStyle name="Normal 3 3 73" xfId="2562"/>
    <cellStyle name="Normal 3 3 73 2" xfId="2563"/>
    <cellStyle name="Normal 3 3 73 3" xfId="2564"/>
    <cellStyle name="Normal 3 3 73 4" xfId="2565"/>
    <cellStyle name="Normal 3 3 73 5" xfId="2566"/>
    <cellStyle name="Normal 3 3 73 6" xfId="2567"/>
    <cellStyle name="Normal 3 3 73 7" xfId="2568"/>
    <cellStyle name="Normal 3 3 73 8" xfId="2569"/>
    <cellStyle name="Normal 3 3 74" xfId="2570"/>
    <cellStyle name="Normal 3 3 74 2" xfId="2571"/>
    <cellStyle name="Normal 3 3 74 3" xfId="2572"/>
    <cellStyle name="Normal 3 3 74 4" xfId="2573"/>
    <cellStyle name="Normal 3 3 74 5" xfId="2574"/>
    <cellStyle name="Normal 3 3 74 6" xfId="2575"/>
    <cellStyle name="Normal 3 3 74 7" xfId="2576"/>
    <cellStyle name="Normal 3 3 74 8" xfId="2577"/>
    <cellStyle name="Normal 3 3 75" xfId="2578"/>
    <cellStyle name="Normal 3 3 75 2" xfId="2579"/>
    <cellStyle name="Normal 3 3 75 3" xfId="2580"/>
    <cellStyle name="Normal 3 3 75 4" xfId="2581"/>
    <cellStyle name="Normal 3 3 75 5" xfId="2582"/>
    <cellStyle name="Normal 3 3 75 6" xfId="2583"/>
    <cellStyle name="Normal 3 3 75 7" xfId="2584"/>
    <cellStyle name="Normal 3 3 75 8" xfId="2585"/>
    <cellStyle name="Normal 3 3 76" xfId="2586"/>
    <cellStyle name="Normal 3 3 76 2" xfId="2587"/>
    <cellStyle name="Normal 3 3 76 3" xfId="2588"/>
    <cellStyle name="Normal 3 3 76 4" xfId="2589"/>
    <cellStyle name="Normal 3 3 76 5" xfId="2590"/>
    <cellStyle name="Normal 3 3 76 6" xfId="2591"/>
    <cellStyle name="Normal 3 3 76 7" xfId="2592"/>
    <cellStyle name="Normal 3 3 76 8" xfId="2593"/>
    <cellStyle name="Normal 3 3 77" xfId="2594"/>
    <cellStyle name="Normal 3 3 77 2" xfId="2595"/>
    <cellStyle name="Normal 3 3 77 3" xfId="2596"/>
    <cellStyle name="Normal 3 3 77 4" xfId="2597"/>
    <cellStyle name="Normal 3 3 77 5" xfId="2598"/>
    <cellStyle name="Normal 3 3 77 6" xfId="2599"/>
    <cellStyle name="Normal 3 3 77 7" xfId="2600"/>
    <cellStyle name="Normal 3 3 77 8" xfId="2601"/>
    <cellStyle name="Normal 3 3 78" xfId="2602"/>
    <cellStyle name="Normal 3 3 78 2" xfId="2603"/>
    <cellStyle name="Normal 3 3 78 3" xfId="2604"/>
    <cellStyle name="Normal 3 3 78 4" xfId="2605"/>
    <cellStyle name="Normal 3 3 78 5" xfId="2606"/>
    <cellStyle name="Normal 3 3 78 6" xfId="2607"/>
    <cellStyle name="Normal 3 3 78 7" xfId="2608"/>
    <cellStyle name="Normal 3 3 78 8" xfId="2609"/>
    <cellStyle name="Normal 3 3 79" xfId="2610"/>
    <cellStyle name="Normal 3 3 79 2" xfId="2611"/>
    <cellStyle name="Normal 3 3 79 3" xfId="2612"/>
    <cellStyle name="Normal 3 3 79 4" xfId="2613"/>
    <cellStyle name="Normal 3 3 79 5" xfId="2614"/>
    <cellStyle name="Normal 3 3 79 6" xfId="2615"/>
    <cellStyle name="Normal 3 3 79 7" xfId="2616"/>
    <cellStyle name="Normal 3 3 79 8" xfId="2617"/>
    <cellStyle name="Normal 3 3 8" xfId="2618"/>
    <cellStyle name="Normal 3 3 8 2" xfId="2619"/>
    <cellStyle name="Normal 3 3 8 3" xfId="2620"/>
    <cellStyle name="Normal 3 3 8 4" xfId="2621"/>
    <cellStyle name="Normal 3 3 8 5" xfId="2622"/>
    <cellStyle name="Normal 3 3 8 6" xfId="2623"/>
    <cellStyle name="Normal 3 3 8 7" xfId="2624"/>
    <cellStyle name="Normal 3 3 8 8" xfId="2625"/>
    <cellStyle name="Normal 3 3 80" xfId="2626"/>
    <cellStyle name="Normal 3 3 81" xfId="2627"/>
    <cellStyle name="Normal 3 3 82" xfId="2628"/>
    <cellStyle name="Normal 3 3 83" xfId="2629"/>
    <cellStyle name="Normal 3 3 84" xfId="2630"/>
    <cellStyle name="Normal 3 3 85" xfId="2631"/>
    <cellStyle name="Normal 3 3 86" xfId="2632"/>
    <cellStyle name="Normal 3 3 9" xfId="2633"/>
    <cellStyle name="Normal 3 3 9 2" xfId="2634"/>
    <cellStyle name="Normal 3 3 9 3" xfId="2635"/>
    <cellStyle name="Normal 3 3 9 4" xfId="2636"/>
    <cellStyle name="Normal 3 3 9 5" xfId="2637"/>
    <cellStyle name="Normal 3 3 9 6" xfId="2638"/>
    <cellStyle name="Normal 3 3 9 7" xfId="2639"/>
    <cellStyle name="Normal 3 3 9 8" xfId="2640"/>
    <cellStyle name="Normal 3 30" xfId="2641"/>
    <cellStyle name="Normal 3 30 2" xfId="2642"/>
    <cellStyle name="Normal 3 30 3" xfId="2643"/>
    <cellStyle name="Normal 3 30 4" xfId="2644"/>
    <cellStyle name="Normal 3 30 5" xfId="2645"/>
    <cellStyle name="Normal 3 30 6" xfId="2646"/>
    <cellStyle name="Normal 3 30 7" xfId="2647"/>
    <cellStyle name="Normal 3 30 8" xfId="2648"/>
    <cellStyle name="Normal 3 31" xfId="2649"/>
    <cellStyle name="Normal 3 31 2" xfId="2650"/>
    <cellStyle name="Normal 3 31 3" xfId="2651"/>
    <cellStyle name="Normal 3 31 4" xfId="2652"/>
    <cellStyle name="Normal 3 31 5" xfId="2653"/>
    <cellStyle name="Normal 3 31 6" xfId="2654"/>
    <cellStyle name="Normal 3 31 7" xfId="2655"/>
    <cellStyle name="Normal 3 31 8" xfId="2656"/>
    <cellStyle name="Normal 3 32" xfId="2657"/>
    <cellStyle name="Normal 3 32 2" xfId="2658"/>
    <cellStyle name="Normal 3 32 3" xfId="2659"/>
    <cellStyle name="Normal 3 32 4" xfId="2660"/>
    <cellStyle name="Normal 3 32 5" xfId="2661"/>
    <cellStyle name="Normal 3 32 6" xfId="2662"/>
    <cellStyle name="Normal 3 32 7" xfId="2663"/>
    <cellStyle name="Normal 3 32 8" xfId="2664"/>
    <cellStyle name="Normal 3 33" xfId="2665"/>
    <cellStyle name="Normal 3 33 2" xfId="2666"/>
    <cellStyle name="Normal 3 33 3" xfId="2667"/>
    <cellStyle name="Normal 3 33 4" xfId="2668"/>
    <cellStyle name="Normal 3 33 5" xfId="2669"/>
    <cellStyle name="Normal 3 33 6" xfId="2670"/>
    <cellStyle name="Normal 3 33 7" xfId="2671"/>
    <cellStyle name="Normal 3 33 8" xfId="2672"/>
    <cellStyle name="Normal 3 34" xfId="2673"/>
    <cellStyle name="Normal 3 34 2" xfId="2674"/>
    <cellStyle name="Normal 3 34 3" xfId="2675"/>
    <cellStyle name="Normal 3 34 4" xfId="2676"/>
    <cellStyle name="Normal 3 34 5" xfId="2677"/>
    <cellStyle name="Normal 3 34 6" xfId="2678"/>
    <cellStyle name="Normal 3 34 7" xfId="2679"/>
    <cellStyle name="Normal 3 34 8" xfId="2680"/>
    <cellStyle name="Normal 3 35" xfId="2681"/>
    <cellStyle name="Normal 3 35 2" xfId="2682"/>
    <cellStyle name="Normal 3 35 3" xfId="2683"/>
    <cellStyle name="Normal 3 35 4" xfId="2684"/>
    <cellStyle name="Normal 3 35 5" xfId="2685"/>
    <cellStyle name="Normal 3 35 6" xfId="2686"/>
    <cellStyle name="Normal 3 35 7" xfId="2687"/>
    <cellStyle name="Normal 3 35 8" xfId="2688"/>
    <cellStyle name="Normal 3 36" xfId="2689"/>
    <cellStyle name="Normal 3 36 2" xfId="2690"/>
    <cellStyle name="Normal 3 36 3" xfId="2691"/>
    <cellStyle name="Normal 3 36 4" xfId="2692"/>
    <cellStyle name="Normal 3 36 5" xfId="2693"/>
    <cellStyle name="Normal 3 36 6" xfId="2694"/>
    <cellStyle name="Normal 3 36 7" xfId="2695"/>
    <cellStyle name="Normal 3 36 8" xfId="2696"/>
    <cellStyle name="Normal 3 37" xfId="2697"/>
    <cellStyle name="Normal 3 37 2" xfId="2698"/>
    <cellStyle name="Normal 3 37 3" xfId="2699"/>
    <cellStyle name="Normal 3 37 4" xfId="2700"/>
    <cellStyle name="Normal 3 37 5" xfId="2701"/>
    <cellStyle name="Normal 3 37 6" xfId="2702"/>
    <cellStyle name="Normal 3 37 7" xfId="2703"/>
    <cellStyle name="Normal 3 37 8" xfId="2704"/>
    <cellStyle name="Normal 3 38" xfId="2705"/>
    <cellStyle name="Normal 3 38 2" xfId="2706"/>
    <cellStyle name="Normal 3 38 3" xfId="2707"/>
    <cellStyle name="Normal 3 38 4" xfId="2708"/>
    <cellStyle name="Normal 3 38 5" xfId="2709"/>
    <cellStyle name="Normal 3 38 6" xfId="2710"/>
    <cellStyle name="Normal 3 38 7" xfId="2711"/>
    <cellStyle name="Normal 3 38 8" xfId="2712"/>
    <cellStyle name="Normal 3 39" xfId="2713"/>
    <cellStyle name="Normal 3 39 2" xfId="2714"/>
    <cellStyle name="Normal 3 39 3" xfId="2715"/>
    <cellStyle name="Normal 3 39 4" xfId="2716"/>
    <cellStyle name="Normal 3 39 5" xfId="2717"/>
    <cellStyle name="Normal 3 39 6" xfId="2718"/>
    <cellStyle name="Normal 3 39 7" xfId="2719"/>
    <cellStyle name="Normal 3 39 8" xfId="2720"/>
    <cellStyle name="Normal 3 4" xfId="2721"/>
    <cellStyle name="Normal 3 4 10" xfId="2722"/>
    <cellStyle name="Normal 3 4 10 2" xfId="2723"/>
    <cellStyle name="Normal 3 4 10 3" xfId="2724"/>
    <cellStyle name="Normal 3 4 10 4" xfId="2725"/>
    <cellStyle name="Normal 3 4 10 5" xfId="2726"/>
    <cellStyle name="Normal 3 4 10 6" xfId="2727"/>
    <cellStyle name="Normal 3 4 10 7" xfId="2728"/>
    <cellStyle name="Normal 3 4 10 8" xfId="2729"/>
    <cellStyle name="Normal 3 4 11" xfId="2730"/>
    <cellStyle name="Normal 3 4 11 2" xfId="2731"/>
    <cellStyle name="Normal 3 4 11 3" xfId="2732"/>
    <cellStyle name="Normal 3 4 11 4" xfId="2733"/>
    <cellStyle name="Normal 3 4 11 5" xfId="2734"/>
    <cellStyle name="Normal 3 4 11 6" xfId="2735"/>
    <cellStyle name="Normal 3 4 11 7" xfId="2736"/>
    <cellStyle name="Normal 3 4 11 8" xfId="2737"/>
    <cellStyle name="Normal 3 4 12" xfId="2738"/>
    <cellStyle name="Normal 3 4 12 2" xfId="2739"/>
    <cellStyle name="Normal 3 4 12 3" xfId="2740"/>
    <cellStyle name="Normal 3 4 12 4" xfId="2741"/>
    <cellStyle name="Normal 3 4 12 5" xfId="2742"/>
    <cellStyle name="Normal 3 4 12 6" xfId="2743"/>
    <cellStyle name="Normal 3 4 12 7" xfId="2744"/>
    <cellStyle name="Normal 3 4 12 8" xfId="2745"/>
    <cellStyle name="Normal 3 4 13" xfId="2746"/>
    <cellStyle name="Normal 3 4 13 2" xfId="2747"/>
    <cellStyle name="Normal 3 4 13 3" xfId="2748"/>
    <cellStyle name="Normal 3 4 13 4" xfId="2749"/>
    <cellStyle name="Normal 3 4 13 5" xfId="2750"/>
    <cellStyle name="Normal 3 4 13 6" xfId="2751"/>
    <cellStyle name="Normal 3 4 13 7" xfId="2752"/>
    <cellStyle name="Normal 3 4 13 8" xfId="2753"/>
    <cellStyle name="Normal 3 4 14" xfId="2754"/>
    <cellStyle name="Normal 3 4 14 2" xfId="2755"/>
    <cellStyle name="Normal 3 4 14 3" xfId="2756"/>
    <cellStyle name="Normal 3 4 14 4" xfId="2757"/>
    <cellStyle name="Normal 3 4 14 5" xfId="2758"/>
    <cellStyle name="Normal 3 4 14 6" xfId="2759"/>
    <cellStyle name="Normal 3 4 14 7" xfId="2760"/>
    <cellStyle name="Normal 3 4 14 8" xfId="2761"/>
    <cellStyle name="Normal 3 4 15" xfId="2762"/>
    <cellStyle name="Normal 3 4 15 2" xfId="2763"/>
    <cellStyle name="Normal 3 4 15 3" xfId="2764"/>
    <cellStyle name="Normal 3 4 15 4" xfId="2765"/>
    <cellStyle name="Normal 3 4 15 5" xfId="2766"/>
    <cellStyle name="Normal 3 4 15 6" xfId="2767"/>
    <cellStyle name="Normal 3 4 15 7" xfId="2768"/>
    <cellStyle name="Normal 3 4 15 8" xfId="2769"/>
    <cellStyle name="Normal 3 4 16" xfId="2770"/>
    <cellStyle name="Normal 3 4 16 2" xfId="2771"/>
    <cellStyle name="Normal 3 4 16 3" xfId="2772"/>
    <cellStyle name="Normal 3 4 16 4" xfId="2773"/>
    <cellStyle name="Normal 3 4 16 5" xfId="2774"/>
    <cellStyle name="Normal 3 4 16 6" xfId="2775"/>
    <cellStyle name="Normal 3 4 16 7" xfId="2776"/>
    <cellStyle name="Normal 3 4 16 8" xfId="2777"/>
    <cellStyle name="Normal 3 4 17" xfId="2778"/>
    <cellStyle name="Normal 3 4 17 2" xfId="2779"/>
    <cellStyle name="Normal 3 4 17 3" xfId="2780"/>
    <cellStyle name="Normal 3 4 17 4" xfId="2781"/>
    <cellStyle name="Normal 3 4 17 5" xfId="2782"/>
    <cellStyle name="Normal 3 4 17 6" xfId="2783"/>
    <cellStyle name="Normal 3 4 17 7" xfId="2784"/>
    <cellStyle name="Normal 3 4 17 8" xfId="2785"/>
    <cellStyle name="Normal 3 4 18" xfId="2786"/>
    <cellStyle name="Normal 3 4 18 2" xfId="2787"/>
    <cellStyle name="Normal 3 4 18 3" xfId="2788"/>
    <cellStyle name="Normal 3 4 18 4" xfId="2789"/>
    <cellStyle name="Normal 3 4 18 5" xfId="2790"/>
    <cellStyle name="Normal 3 4 18 6" xfId="2791"/>
    <cellStyle name="Normal 3 4 18 7" xfId="2792"/>
    <cellStyle name="Normal 3 4 18 8" xfId="2793"/>
    <cellStyle name="Normal 3 4 19" xfId="2794"/>
    <cellStyle name="Normal 3 4 19 2" xfId="2795"/>
    <cellStyle name="Normal 3 4 19 3" xfId="2796"/>
    <cellStyle name="Normal 3 4 19 4" xfId="2797"/>
    <cellStyle name="Normal 3 4 19 5" xfId="2798"/>
    <cellStyle name="Normal 3 4 19 6" xfId="2799"/>
    <cellStyle name="Normal 3 4 19 7" xfId="2800"/>
    <cellStyle name="Normal 3 4 19 8" xfId="2801"/>
    <cellStyle name="Normal 3 4 2" xfId="2802"/>
    <cellStyle name="Normal 3 4 2 2" xfId="2803"/>
    <cellStyle name="Normal 3 4 2 3" xfId="2804"/>
    <cellStyle name="Normal 3 4 2 4" xfId="2805"/>
    <cellStyle name="Normal 3 4 2 5" xfId="2806"/>
    <cellStyle name="Normal 3 4 2 6" xfId="2807"/>
    <cellStyle name="Normal 3 4 2 7" xfId="2808"/>
    <cellStyle name="Normal 3 4 2 8" xfId="2809"/>
    <cellStyle name="Normal 3 4 20" xfId="2810"/>
    <cellStyle name="Normal 3 4 20 2" xfId="2811"/>
    <cellStyle name="Normal 3 4 20 3" xfId="2812"/>
    <cellStyle name="Normal 3 4 20 4" xfId="2813"/>
    <cellStyle name="Normal 3 4 20 5" xfId="2814"/>
    <cellStyle name="Normal 3 4 20 6" xfId="2815"/>
    <cellStyle name="Normal 3 4 20 7" xfId="2816"/>
    <cellStyle name="Normal 3 4 20 8" xfId="2817"/>
    <cellStyle name="Normal 3 4 21" xfId="2818"/>
    <cellStyle name="Normal 3 4 21 2" xfId="2819"/>
    <cellStyle name="Normal 3 4 21 3" xfId="2820"/>
    <cellStyle name="Normal 3 4 21 4" xfId="2821"/>
    <cellStyle name="Normal 3 4 21 5" xfId="2822"/>
    <cellStyle name="Normal 3 4 21 6" xfId="2823"/>
    <cellStyle name="Normal 3 4 21 7" xfId="2824"/>
    <cellStyle name="Normal 3 4 21 8" xfId="2825"/>
    <cellStyle name="Normal 3 4 22" xfId="2826"/>
    <cellStyle name="Normal 3 4 22 2" xfId="2827"/>
    <cellStyle name="Normal 3 4 22 3" xfId="2828"/>
    <cellStyle name="Normal 3 4 22 4" xfId="2829"/>
    <cellStyle name="Normal 3 4 22 5" xfId="2830"/>
    <cellStyle name="Normal 3 4 22 6" xfId="2831"/>
    <cellStyle name="Normal 3 4 22 7" xfId="2832"/>
    <cellStyle name="Normal 3 4 22 8" xfId="2833"/>
    <cellStyle name="Normal 3 4 23" xfId="2834"/>
    <cellStyle name="Normal 3 4 23 2" xfId="2835"/>
    <cellStyle name="Normal 3 4 23 3" xfId="2836"/>
    <cellStyle name="Normal 3 4 23 4" xfId="2837"/>
    <cellStyle name="Normal 3 4 23 5" xfId="2838"/>
    <cellStyle name="Normal 3 4 23 6" xfId="2839"/>
    <cellStyle name="Normal 3 4 23 7" xfId="2840"/>
    <cellStyle name="Normal 3 4 23 8" xfId="2841"/>
    <cellStyle name="Normal 3 4 24" xfId="2842"/>
    <cellStyle name="Normal 3 4 24 2" xfId="2843"/>
    <cellStyle name="Normal 3 4 24 3" xfId="2844"/>
    <cellStyle name="Normal 3 4 24 4" xfId="2845"/>
    <cellStyle name="Normal 3 4 24 5" xfId="2846"/>
    <cellStyle name="Normal 3 4 24 6" xfId="2847"/>
    <cellStyle name="Normal 3 4 24 7" xfId="2848"/>
    <cellStyle name="Normal 3 4 24 8" xfId="2849"/>
    <cellStyle name="Normal 3 4 25" xfId="2850"/>
    <cellStyle name="Normal 3 4 25 2" xfId="2851"/>
    <cellStyle name="Normal 3 4 25 3" xfId="2852"/>
    <cellStyle name="Normal 3 4 25 4" xfId="2853"/>
    <cellStyle name="Normal 3 4 25 5" xfId="2854"/>
    <cellStyle name="Normal 3 4 25 6" xfId="2855"/>
    <cellStyle name="Normal 3 4 25 7" xfId="2856"/>
    <cellStyle name="Normal 3 4 25 8" xfId="2857"/>
    <cellStyle name="Normal 3 4 26" xfId="2858"/>
    <cellStyle name="Normal 3 4 26 2" xfId="2859"/>
    <cellStyle name="Normal 3 4 26 3" xfId="2860"/>
    <cellStyle name="Normal 3 4 26 4" xfId="2861"/>
    <cellStyle name="Normal 3 4 26 5" xfId="2862"/>
    <cellStyle name="Normal 3 4 26 6" xfId="2863"/>
    <cellStyle name="Normal 3 4 26 7" xfId="2864"/>
    <cellStyle name="Normal 3 4 26 8" xfId="2865"/>
    <cellStyle name="Normal 3 4 27" xfId="2866"/>
    <cellStyle name="Normal 3 4 27 2" xfId="2867"/>
    <cellStyle name="Normal 3 4 27 3" xfId="2868"/>
    <cellStyle name="Normal 3 4 27 4" xfId="2869"/>
    <cellStyle name="Normal 3 4 27 5" xfId="2870"/>
    <cellStyle name="Normal 3 4 27 6" xfId="2871"/>
    <cellStyle name="Normal 3 4 27 7" xfId="2872"/>
    <cellStyle name="Normal 3 4 27 8" xfId="2873"/>
    <cellStyle name="Normal 3 4 28" xfId="2874"/>
    <cellStyle name="Normal 3 4 28 2" xfId="2875"/>
    <cellStyle name="Normal 3 4 28 3" xfId="2876"/>
    <cellStyle name="Normal 3 4 28 4" xfId="2877"/>
    <cellStyle name="Normal 3 4 28 5" xfId="2878"/>
    <cellStyle name="Normal 3 4 28 6" xfId="2879"/>
    <cellStyle name="Normal 3 4 28 7" xfId="2880"/>
    <cellStyle name="Normal 3 4 28 8" xfId="2881"/>
    <cellStyle name="Normal 3 4 29" xfId="2882"/>
    <cellStyle name="Normal 3 4 29 2" xfId="2883"/>
    <cellStyle name="Normal 3 4 29 3" xfId="2884"/>
    <cellStyle name="Normal 3 4 29 4" xfId="2885"/>
    <cellStyle name="Normal 3 4 29 5" xfId="2886"/>
    <cellStyle name="Normal 3 4 29 6" xfId="2887"/>
    <cellStyle name="Normal 3 4 29 7" xfId="2888"/>
    <cellStyle name="Normal 3 4 29 8" xfId="2889"/>
    <cellStyle name="Normal 3 4 3" xfId="2890"/>
    <cellStyle name="Normal 3 4 3 2" xfId="2891"/>
    <cellStyle name="Normal 3 4 3 3" xfId="2892"/>
    <cellStyle name="Normal 3 4 3 4" xfId="2893"/>
    <cellStyle name="Normal 3 4 3 5" xfId="2894"/>
    <cellStyle name="Normal 3 4 3 6" xfId="2895"/>
    <cellStyle name="Normal 3 4 3 7" xfId="2896"/>
    <cellStyle name="Normal 3 4 3 8" xfId="2897"/>
    <cellStyle name="Normal 3 4 30" xfId="2898"/>
    <cellStyle name="Normal 3 4 30 2" xfId="2899"/>
    <cellStyle name="Normal 3 4 30 3" xfId="2900"/>
    <cellStyle name="Normal 3 4 30 4" xfId="2901"/>
    <cellStyle name="Normal 3 4 30 5" xfId="2902"/>
    <cellStyle name="Normal 3 4 30 6" xfId="2903"/>
    <cellStyle name="Normal 3 4 30 7" xfId="2904"/>
    <cellStyle name="Normal 3 4 30 8" xfId="2905"/>
    <cellStyle name="Normal 3 4 31" xfId="2906"/>
    <cellStyle name="Normal 3 4 31 2" xfId="2907"/>
    <cellStyle name="Normal 3 4 31 3" xfId="2908"/>
    <cellStyle name="Normal 3 4 31 4" xfId="2909"/>
    <cellStyle name="Normal 3 4 31 5" xfId="2910"/>
    <cellStyle name="Normal 3 4 31 6" xfId="2911"/>
    <cellStyle name="Normal 3 4 31 7" xfId="2912"/>
    <cellStyle name="Normal 3 4 31 8" xfId="2913"/>
    <cellStyle name="Normal 3 4 32" xfId="2914"/>
    <cellStyle name="Normal 3 4 32 2" xfId="2915"/>
    <cellStyle name="Normal 3 4 32 3" xfId="2916"/>
    <cellStyle name="Normal 3 4 32 4" xfId="2917"/>
    <cellStyle name="Normal 3 4 32 5" xfId="2918"/>
    <cellStyle name="Normal 3 4 32 6" xfId="2919"/>
    <cellStyle name="Normal 3 4 32 7" xfId="2920"/>
    <cellStyle name="Normal 3 4 32 8" xfId="2921"/>
    <cellStyle name="Normal 3 4 33" xfId="2922"/>
    <cellStyle name="Normal 3 4 33 2" xfId="2923"/>
    <cellStyle name="Normal 3 4 33 3" xfId="2924"/>
    <cellStyle name="Normal 3 4 33 4" xfId="2925"/>
    <cellStyle name="Normal 3 4 33 5" xfId="2926"/>
    <cellStyle name="Normal 3 4 33 6" xfId="2927"/>
    <cellStyle name="Normal 3 4 33 7" xfId="2928"/>
    <cellStyle name="Normal 3 4 33 8" xfId="2929"/>
    <cellStyle name="Normal 3 4 34" xfId="2930"/>
    <cellStyle name="Normal 3 4 34 2" xfId="2931"/>
    <cellStyle name="Normal 3 4 34 3" xfId="2932"/>
    <cellStyle name="Normal 3 4 34 4" xfId="2933"/>
    <cellStyle name="Normal 3 4 34 5" xfId="2934"/>
    <cellStyle name="Normal 3 4 34 6" xfId="2935"/>
    <cellStyle name="Normal 3 4 34 7" xfId="2936"/>
    <cellStyle name="Normal 3 4 34 8" xfId="2937"/>
    <cellStyle name="Normal 3 4 35" xfId="2938"/>
    <cellStyle name="Normal 3 4 35 2" xfId="2939"/>
    <cellStyle name="Normal 3 4 35 3" xfId="2940"/>
    <cellStyle name="Normal 3 4 35 4" xfId="2941"/>
    <cellStyle name="Normal 3 4 35 5" xfId="2942"/>
    <cellStyle name="Normal 3 4 35 6" xfId="2943"/>
    <cellStyle name="Normal 3 4 35 7" xfId="2944"/>
    <cellStyle name="Normal 3 4 35 8" xfId="2945"/>
    <cellStyle name="Normal 3 4 36" xfId="2946"/>
    <cellStyle name="Normal 3 4 36 2" xfId="2947"/>
    <cellStyle name="Normal 3 4 36 3" xfId="2948"/>
    <cellStyle name="Normal 3 4 36 4" xfId="2949"/>
    <cellStyle name="Normal 3 4 36 5" xfId="2950"/>
    <cellStyle name="Normal 3 4 36 6" xfId="2951"/>
    <cellStyle name="Normal 3 4 36 7" xfId="2952"/>
    <cellStyle name="Normal 3 4 36 8" xfId="2953"/>
    <cellStyle name="Normal 3 4 37" xfId="2954"/>
    <cellStyle name="Normal 3 4 37 2" xfId="2955"/>
    <cellStyle name="Normal 3 4 37 3" xfId="2956"/>
    <cellStyle name="Normal 3 4 37 4" xfId="2957"/>
    <cellStyle name="Normal 3 4 37 5" xfId="2958"/>
    <cellStyle name="Normal 3 4 37 6" xfId="2959"/>
    <cellStyle name="Normal 3 4 37 7" xfId="2960"/>
    <cellStyle name="Normal 3 4 37 8" xfId="2961"/>
    <cellStyle name="Normal 3 4 38" xfId="2962"/>
    <cellStyle name="Normal 3 4 38 2" xfId="2963"/>
    <cellStyle name="Normal 3 4 38 3" xfId="2964"/>
    <cellStyle name="Normal 3 4 38 4" xfId="2965"/>
    <cellStyle name="Normal 3 4 38 5" xfId="2966"/>
    <cellStyle name="Normal 3 4 38 6" xfId="2967"/>
    <cellStyle name="Normal 3 4 38 7" xfId="2968"/>
    <cellStyle name="Normal 3 4 38 8" xfId="2969"/>
    <cellStyle name="Normal 3 4 39" xfId="2970"/>
    <cellStyle name="Normal 3 4 39 2" xfId="2971"/>
    <cellStyle name="Normal 3 4 39 3" xfId="2972"/>
    <cellStyle name="Normal 3 4 39 4" xfId="2973"/>
    <cellStyle name="Normal 3 4 39 5" xfId="2974"/>
    <cellStyle name="Normal 3 4 39 6" xfId="2975"/>
    <cellStyle name="Normal 3 4 39 7" xfId="2976"/>
    <cellStyle name="Normal 3 4 39 8" xfId="2977"/>
    <cellStyle name="Normal 3 4 4" xfId="2978"/>
    <cellStyle name="Normal 3 4 4 2" xfId="2979"/>
    <cellStyle name="Normal 3 4 4 3" xfId="2980"/>
    <cellStyle name="Normal 3 4 4 4" xfId="2981"/>
    <cellStyle name="Normal 3 4 4 5" xfId="2982"/>
    <cellStyle name="Normal 3 4 4 6" xfId="2983"/>
    <cellStyle name="Normal 3 4 4 7" xfId="2984"/>
    <cellStyle name="Normal 3 4 4 8" xfId="2985"/>
    <cellStyle name="Normal 3 4 40" xfId="2986"/>
    <cellStyle name="Normal 3 4 40 2" xfId="2987"/>
    <cellStyle name="Normal 3 4 40 3" xfId="2988"/>
    <cellStyle name="Normal 3 4 40 4" xfId="2989"/>
    <cellStyle name="Normal 3 4 40 5" xfId="2990"/>
    <cellStyle name="Normal 3 4 40 6" xfId="2991"/>
    <cellStyle name="Normal 3 4 40 7" xfId="2992"/>
    <cellStyle name="Normal 3 4 40 8" xfId="2993"/>
    <cellStyle name="Normal 3 4 41" xfId="2994"/>
    <cellStyle name="Normal 3 4 41 2" xfId="2995"/>
    <cellStyle name="Normal 3 4 41 3" xfId="2996"/>
    <cellStyle name="Normal 3 4 41 4" xfId="2997"/>
    <cellStyle name="Normal 3 4 41 5" xfId="2998"/>
    <cellStyle name="Normal 3 4 41 6" xfId="2999"/>
    <cellStyle name="Normal 3 4 41 7" xfId="3000"/>
    <cellStyle name="Normal 3 4 41 8" xfId="3001"/>
    <cellStyle name="Normal 3 4 42" xfId="3002"/>
    <cellStyle name="Normal 3 4 42 2" xfId="3003"/>
    <cellStyle name="Normal 3 4 42 3" xfId="3004"/>
    <cellStyle name="Normal 3 4 42 4" xfId="3005"/>
    <cellStyle name="Normal 3 4 42 5" xfId="3006"/>
    <cellStyle name="Normal 3 4 42 6" xfId="3007"/>
    <cellStyle name="Normal 3 4 42 7" xfId="3008"/>
    <cellStyle name="Normal 3 4 42 8" xfId="3009"/>
    <cellStyle name="Normal 3 4 43" xfId="3010"/>
    <cellStyle name="Normal 3 4 43 2" xfId="3011"/>
    <cellStyle name="Normal 3 4 43 3" xfId="3012"/>
    <cellStyle name="Normal 3 4 43 4" xfId="3013"/>
    <cellStyle name="Normal 3 4 43 5" xfId="3014"/>
    <cellStyle name="Normal 3 4 43 6" xfId="3015"/>
    <cellStyle name="Normal 3 4 43 7" xfId="3016"/>
    <cellStyle name="Normal 3 4 43 8" xfId="3017"/>
    <cellStyle name="Normal 3 4 44" xfId="3018"/>
    <cellStyle name="Normal 3 4 44 2" xfId="3019"/>
    <cellStyle name="Normal 3 4 44 3" xfId="3020"/>
    <cellStyle name="Normal 3 4 44 4" xfId="3021"/>
    <cellStyle name="Normal 3 4 44 5" xfId="3022"/>
    <cellStyle name="Normal 3 4 44 6" xfId="3023"/>
    <cellStyle name="Normal 3 4 44 7" xfId="3024"/>
    <cellStyle name="Normal 3 4 44 8" xfId="3025"/>
    <cellStyle name="Normal 3 4 45" xfId="3026"/>
    <cellStyle name="Normal 3 4 45 2" xfId="3027"/>
    <cellStyle name="Normal 3 4 45 3" xfId="3028"/>
    <cellStyle name="Normal 3 4 45 4" xfId="3029"/>
    <cellStyle name="Normal 3 4 45 5" xfId="3030"/>
    <cellStyle name="Normal 3 4 45 6" xfId="3031"/>
    <cellStyle name="Normal 3 4 45 7" xfId="3032"/>
    <cellStyle name="Normal 3 4 45 8" xfId="3033"/>
    <cellStyle name="Normal 3 4 46" xfId="3034"/>
    <cellStyle name="Normal 3 4 46 2" xfId="3035"/>
    <cellStyle name="Normal 3 4 46 3" xfId="3036"/>
    <cellStyle name="Normal 3 4 46 4" xfId="3037"/>
    <cellStyle name="Normal 3 4 46 5" xfId="3038"/>
    <cellStyle name="Normal 3 4 46 6" xfId="3039"/>
    <cellStyle name="Normal 3 4 46 7" xfId="3040"/>
    <cellStyle name="Normal 3 4 46 8" xfId="3041"/>
    <cellStyle name="Normal 3 4 47" xfId="3042"/>
    <cellStyle name="Normal 3 4 47 2" xfId="3043"/>
    <cellStyle name="Normal 3 4 47 3" xfId="3044"/>
    <cellStyle name="Normal 3 4 47 4" xfId="3045"/>
    <cellStyle name="Normal 3 4 47 5" xfId="3046"/>
    <cellStyle name="Normal 3 4 47 6" xfId="3047"/>
    <cellStyle name="Normal 3 4 47 7" xfId="3048"/>
    <cellStyle name="Normal 3 4 47 8" xfId="3049"/>
    <cellStyle name="Normal 3 4 48" xfId="3050"/>
    <cellStyle name="Normal 3 4 48 2" xfId="3051"/>
    <cellStyle name="Normal 3 4 48 3" xfId="3052"/>
    <cellStyle name="Normal 3 4 48 4" xfId="3053"/>
    <cellStyle name="Normal 3 4 48 5" xfId="3054"/>
    <cellStyle name="Normal 3 4 48 6" xfId="3055"/>
    <cellStyle name="Normal 3 4 48 7" xfId="3056"/>
    <cellStyle name="Normal 3 4 48 8" xfId="3057"/>
    <cellStyle name="Normal 3 4 49" xfId="3058"/>
    <cellStyle name="Normal 3 4 49 2" xfId="3059"/>
    <cellStyle name="Normal 3 4 49 3" xfId="3060"/>
    <cellStyle name="Normal 3 4 49 4" xfId="3061"/>
    <cellStyle name="Normal 3 4 49 5" xfId="3062"/>
    <cellStyle name="Normal 3 4 49 6" xfId="3063"/>
    <cellStyle name="Normal 3 4 49 7" xfId="3064"/>
    <cellStyle name="Normal 3 4 49 8" xfId="3065"/>
    <cellStyle name="Normal 3 4 5" xfId="3066"/>
    <cellStyle name="Normal 3 4 5 2" xfId="3067"/>
    <cellStyle name="Normal 3 4 5 3" xfId="3068"/>
    <cellStyle name="Normal 3 4 5 4" xfId="3069"/>
    <cellStyle name="Normal 3 4 5 5" xfId="3070"/>
    <cellStyle name="Normal 3 4 5 6" xfId="3071"/>
    <cellStyle name="Normal 3 4 5 7" xfId="3072"/>
    <cellStyle name="Normal 3 4 5 8" xfId="3073"/>
    <cellStyle name="Normal 3 4 50" xfId="3074"/>
    <cellStyle name="Normal 3 4 50 2" xfId="3075"/>
    <cellStyle name="Normal 3 4 50 3" xfId="3076"/>
    <cellStyle name="Normal 3 4 50 4" xfId="3077"/>
    <cellStyle name="Normal 3 4 50 5" xfId="3078"/>
    <cellStyle name="Normal 3 4 50 6" xfId="3079"/>
    <cellStyle name="Normal 3 4 50 7" xfId="3080"/>
    <cellStyle name="Normal 3 4 50 8" xfId="3081"/>
    <cellStyle name="Normal 3 4 51" xfId="3082"/>
    <cellStyle name="Normal 3 4 51 2" xfId="3083"/>
    <cellStyle name="Normal 3 4 51 3" xfId="3084"/>
    <cellStyle name="Normal 3 4 51 4" xfId="3085"/>
    <cellStyle name="Normal 3 4 51 5" xfId="3086"/>
    <cellStyle name="Normal 3 4 51 6" xfId="3087"/>
    <cellStyle name="Normal 3 4 51 7" xfId="3088"/>
    <cellStyle name="Normal 3 4 51 8" xfId="3089"/>
    <cellStyle name="Normal 3 4 52" xfId="3090"/>
    <cellStyle name="Normal 3 4 52 2" xfId="3091"/>
    <cellStyle name="Normal 3 4 52 3" xfId="3092"/>
    <cellStyle name="Normal 3 4 52 4" xfId="3093"/>
    <cellStyle name="Normal 3 4 52 5" xfId="3094"/>
    <cellStyle name="Normal 3 4 52 6" xfId="3095"/>
    <cellStyle name="Normal 3 4 52 7" xfId="3096"/>
    <cellStyle name="Normal 3 4 52 8" xfId="3097"/>
    <cellStyle name="Normal 3 4 53" xfId="3098"/>
    <cellStyle name="Normal 3 4 53 2" xfId="3099"/>
    <cellStyle name="Normal 3 4 53 3" xfId="3100"/>
    <cellStyle name="Normal 3 4 53 4" xfId="3101"/>
    <cellStyle name="Normal 3 4 53 5" xfId="3102"/>
    <cellStyle name="Normal 3 4 53 6" xfId="3103"/>
    <cellStyle name="Normal 3 4 53 7" xfId="3104"/>
    <cellStyle name="Normal 3 4 53 8" xfId="3105"/>
    <cellStyle name="Normal 3 4 54" xfId="3106"/>
    <cellStyle name="Normal 3 4 54 2" xfId="3107"/>
    <cellStyle name="Normal 3 4 54 3" xfId="3108"/>
    <cellStyle name="Normal 3 4 54 4" xfId="3109"/>
    <cellStyle name="Normal 3 4 54 5" xfId="3110"/>
    <cellStyle name="Normal 3 4 54 6" xfId="3111"/>
    <cellStyle name="Normal 3 4 54 7" xfId="3112"/>
    <cellStyle name="Normal 3 4 54 8" xfId="3113"/>
    <cellStyle name="Normal 3 4 55" xfId="3114"/>
    <cellStyle name="Normal 3 4 55 2" xfId="3115"/>
    <cellStyle name="Normal 3 4 55 3" xfId="3116"/>
    <cellStyle name="Normal 3 4 55 4" xfId="3117"/>
    <cellStyle name="Normal 3 4 55 5" xfId="3118"/>
    <cellStyle name="Normal 3 4 55 6" xfId="3119"/>
    <cellStyle name="Normal 3 4 55 7" xfId="3120"/>
    <cellStyle name="Normal 3 4 55 8" xfId="3121"/>
    <cellStyle name="Normal 3 4 56" xfId="3122"/>
    <cellStyle name="Normal 3 4 56 2" xfId="3123"/>
    <cellStyle name="Normal 3 4 56 3" xfId="3124"/>
    <cellStyle name="Normal 3 4 56 4" xfId="3125"/>
    <cellStyle name="Normal 3 4 56 5" xfId="3126"/>
    <cellStyle name="Normal 3 4 56 6" xfId="3127"/>
    <cellStyle name="Normal 3 4 56 7" xfId="3128"/>
    <cellStyle name="Normal 3 4 56 8" xfId="3129"/>
    <cellStyle name="Normal 3 4 57" xfId="3130"/>
    <cellStyle name="Normal 3 4 57 2" xfId="3131"/>
    <cellStyle name="Normal 3 4 57 3" xfId="3132"/>
    <cellStyle name="Normal 3 4 57 4" xfId="3133"/>
    <cellStyle name="Normal 3 4 57 5" xfId="3134"/>
    <cellStyle name="Normal 3 4 57 6" xfId="3135"/>
    <cellStyle name="Normal 3 4 57 7" xfId="3136"/>
    <cellStyle name="Normal 3 4 57 8" xfId="3137"/>
    <cellStyle name="Normal 3 4 58" xfId="3138"/>
    <cellStyle name="Normal 3 4 58 2" xfId="3139"/>
    <cellStyle name="Normal 3 4 58 3" xfId="3140"/>
    <cellStyle name="Normal 3 4 58 4" xfId="3141"/>
    <cellStyle name="Normal 3 4 58 5" xfId="3142"/>
    <cellStyle name="Normal 3 4 58 6" xfId="3143"/>
    <cellStyle name="Normal 3 4 58 7" xfId="3144"/>
    <cellStyle name="Normal 3 4 58 8" xfId="3145"/>
    <cellStyle name="Normal 3 4 59" xfId="3146"/>
    <cellStyle name="Normal 3 4 59 2" xfId="3147"/>
    <cellStyle name="Normal 3 4 59 3" xfId="3148"/>
    <cellStyle name="Normal 3 4 59 4" xfId="3149"/>
    <cellStyle name="Normal 3 4 59 5" xfId="3150"/>
    <cellStyle name="Normal 3 4 59 6" xfId="3151"/>
    <cellStyle name="Normal 3 4 59 7" xfId="3152"/>
    <cellStyle name="Normal 3 4 59 8" xfId="3153"/>
    <cellStyle name="Normal 3 4 6" xfId="3154"/>
    <cellStyle name="Normal 3 4 6 2" xfId="3155"/>
    <cellStyle name="Normal 3 4 6 3" xfId="3156"/>
    <cellStyle name="Normal 3 4 6 4" xfId="3157"/>
    <cellStyle name="Normal 3 4 6 5" xfId="3158"/>
    <cellStyle name="Normal 3 4 6 6" xfId="3159"/>
    <cellStyle name="Normal 3 4 6 7" xfId="3160"/>
    <cellStyle name="Normal 3 4 6 8" xfId="3161"/>
    <cellStyle name="Normal 3 4 60" xfId="3162"/>
    <cellStyle name="Normal 3 4 60 2" xfId="3163"/>
    <cellStyle name="Normal 3 4 60 3" xfId="3164"/>
    <cellStyle name="Normal 3 4 60 4" xfId="3165"/>
    <cellStyle name="Normal 3 4 60 5" xfId="3166"/>
    <cellStyle name="Normal 3 4 60 6" xfId="3167"/>
    <cellStyle name="Normal 3 4 60 7" xfId="3168"/>
    <cellStyle name="Normal 3 4 60 8" xfId="3169"/>
    <cellStyle name="Normal 3 4 61" xfId="3170"/>
    <cellStyle name="Normal 3 4 61 2" xfId="3171"/>
    <cellStyle name="Normal 3 4 61 3" xfId="3172"/>
    <cellStyle name="Normal 3 4 61 4" xfId="3173"/>
    <cellStyle name="Normal 3 4 61 5" xfId="3174"/>
    <cellStyle name="Normal 3 4 61 6" xfId="3175"/>
    <cellStyle name="Normal 3 4 61 7" xfId="3176"/>
    <cellStyle name="Normal 3 4 61 8" xfId="3177"/>
    <cellStyle name="Normal 3 4 62" xfId="3178"/>
    <cellStyle name="Normal 3 4 62 2" xfId="3179"/>
    <cellStyle name="Normal 3 4 62 3" xfId="3180"/>
    <cellStyle name="Normal 3 4 62 4" xfId="3181"/>
    <cellStyle name="Normal 3 4 62 5" xfId="3182"/>
    <cellStyle name="Normal 3 4 62 6" xfId="3183"/>
    <cellStyle name="Normal 3 4 62 7" xfId="3184"/>
    <cellStyle name="Normal 3 4 62 8" xfId="3185"/>
    <cellStyle name="Normal 3 4 63" xfId="3186"/>
    <cellStyle name="Normal 3 4 63 2" xfId="3187"/>
    <cellStyle name="Normal 3 4 63 3" xfId="3188"/>
    <cellStyle name="Normal 3 4 63 4" xfId="3189"/>
    <cellStyle name="Normal 3 4 63 5" xfId="3190"/>
    <cellStyle name="Normal 3 4 63 6" xfId="3191"/>
    <cellStyle name="Normal 3 4 63 7" xfId="3192"/>
    <cellStyle name="Normal 3 4 63 8" xfId="3193"/>
    <cellStyle name="Normal 3 4 64" xfId="3194"/>
    <cellStyle name="Normal 3 4 64 2" xfId="3195"/>
    <cellStyle name="Normal 3 4 64 3" xfId="3196"/>
    <cellStyle name="Normal 3 4 64 4" xfId="3197"/>
    <cellStyle name="Normal 3 4 64 5" xfId="3198"/>
    <cellStyle name="Normal 3 4 64 6" xfId="3199"/>
    <cellStyle name="Normal 3 4 64 7" xfId="3200"/>
    <cellStyle name="Normal 3 4 64 8" xfId="3201"/>
    <cellStyle name="Normal 3 4 65" xfId="3202"/>
    <cellStyle name="Normal 3 4 65 2" xfId="3203"/>
    <cellStyle name="Normal 3 4 65 3" xfId="3204"/>
    <cellStyle name="Normal 3 4 65 4" xfId="3205"/>
    <cellStyle name="Normal 3 4 65 5" xfId="3206"/>
    <cellStyle name="Normal 3 4 65 6" xfId="3207"/>
    <cellStyle name="Normal 3 4 65 7" xfId="3208"/>
    <cellStyle name="Normal 3 4 65 8" xfId="3209"/>
    <cellStyle name="Normal 3 4 66" xfId="3210"/>
    <cellStyle name="Normal 3 4 66 2" xfId="3211"/>
    <cellStyle name="Normal 3 4 66 3" xfId="3212"/>
    <cellStyle name="Normal 3 4 66 4" xfId="3213"/>
    <cellStyle name="Normal 3 4 66 5" xfId="3214"/>
    <cellStyle name="Normal 3 4 66 6" xfId="3215"/>
    <cellStyle name="Normal 3 4 66 7" xfId="3216"/>
    <cellStyle name="Normal 3 4 66 8" xfId="3217"/>
    <cellStyle name="Normal 3 4 67" xfId="3218"/>
    <cellStyle name="Normal 3 4 67 2" xfId="3219"/>
    <cellStyle name="Normal 3 4 67 3" xfId="3220"/>
    <cellStyle name="Normal 3 4 67 4" xfId="3221"/>
    <cellStyle name="Normal 3 4 67 5" xfId="3222"/>
    <cellStyle name="Normal 3 4 67 6" xfId="3223"/>
    <cellStyle name="Normal 3 4 67 7" xfId="3224"/>
    <cellStyle name="Normal 3 4 67 8" xfId="3225"/>
    <cellStyle name="Normal 3 4 68" xfId="3226"/>
    <cellStyle name="Normal 3 4 68 2" xfId="3227"/>
    <cellStyle name="Normal 3 4 68 3" xfId="3228"/>
    <cellStyle name="Normal 3 4 68 4" xfId="3229"/>
    <cellStyle name="Normal 3 4 68 5" xfId="3230"/>
    <cellStyle name="Normal 3 4 68 6" xfId="3231"/>
    <cellStyle name="Normal 3 4 68 7" xfId="3232"/>
    <cellStyle name="Normal 3 4 68 8" xfId="3233"/>
    <cellStyle name="Normal 3 4 69" xfId="3234"/>
    <cellStyle name="Normal 3 4 69 2" xfId="3235"/>
    <cellStyle name="Normal 3 4 69 3" xfId="3236"/>
    <cellStyle name="Normal 3 4 69 4" xfId="3237"/>
    <cellStyle name="Normal 3 4 69 5" xfId="3238"/>
    <cellStyle name="Normal 3 4 69 6" xfId="3239"/>
    <cellStyle name="Normal 3 4 69 7" xfId="3240"/>
    <cellStyle name="Normal 3 4 69 8" xfId="3241"/>
    <cellStyle name="Normal 3 4 7" xfId="3242"/>
    <cellStyle name="Normal 3 4 7 2" xfId="3243"/>
    <cellStyle name="Normal 3 4 7 3" xfId="3244"/>
    <cellStyle name="Normal 3 4 7 4" xfId="3245"/>
    <cellStyle name="Normal 3 4 7 5" xfId="3246"/>
    <cellStyle name="Normal 3 4 7 6" xfId="3247"/>
    <cellStyle name="Normal 3 4 7 7" xfId="3248"/>
    <cellStyle name="Normal 3 4 7 8" xfId="3249"/>
    <cellStyle name="Normal 3 4 70" xfId="3250"/>
    <cellStyle name="Normal 3 4 70 2" xfId="3251"/>
    <cellStyle name="Normal 3 4 70 3" xfId="3252"/>
    <cellStyle name="Normal 3 4 70 4" xfId="3253"/>
    <cellStyle name="Normal 3 4 70 5" xfId="3254"/>
    <cellStyle name="Normal 3 4 70 6" xfId="3255"/>
    <cellStyle name="Normal 3 4 70 7" xfId="3256"/>
    <cellStyle name="Normal 3 4 70 8" xfId="3257"/>
    <cellStyle name="Normal 3 4 71" xfId="3258"/>
    <cellStyle name="Normal 3 4 71 2" xfId="3259"/>
    <cellStyle name="Normal 3 4 71 3" xfId="3260"/>
    <cellStyle name="Normal 3 4 71 4" xfId="3261"/>
    <cellStyle name="Normal 3 4 71 5" xfId="3262"/>
    <cellStyle name="Normal 3 4 71 6" xfId="3263"/>
    <cellStyle name="Normal 3 4 71 7" xfId="3264"/>
    <cellStyle name="Normal 3 4 71 8" xfId="3265"/>
    <cellStyle name="Normal 3 4 72" xfId="3266"/>
    <cellStyle name="Normal 3 4 72 2" xfId="3267"/>
    <cellStyle name="Normal 3 4 72 3" xfId="3268"/>
    <cellStyle name="Normal 3 4 72 4" xfId="3269"/>
    <cellStyle name="Normal 3 4 72 5" xfId="3270"/>
    <cellStyle name="Normal 3 4 72 6" xfId="3271"/>
    <cellStyle name="Normal 3 4 72 7" xfId="3272"/>
    <cellStyle name="Normal 3 4 72 8" xfId="3273"/>
    <cellStyle name="Normal 3 4 73" xfId="3274"/>
    <cellStyle name="Normal 3 4 73 2" xfId="3275"/>
    <cellStyle name="Normal 3 4 73 3" xfId="3276"/>
    <cellStyle name="Normal 3 4 73 4" xfId="3277"/>
    <cellStyle name="Normal 3 4 73 5" xfId="3278"/>
    <cellStyle name="Normal 3 4 73 6" xfId="3279"/>
    <cellStyle name="Normal 3 4 73 7" xfId="3280"/>
    <cellStyle name="Normal 3 4 73 8" xfId="3281"/>
    <cellStyle name="Normal 3 4 74" xfId="3282"/>
    <cellStyle name="Normal 3 4 74 2" xfId="3283"/>
    <cellStyle name="Normal 3 4 74 3" xfId="3284"/>
    <cellStyle name="Normal 3 4 74 4" xfId="3285"/>
    <cellStyle name="Normal 3 4 74 5" xfId="3286"/>
    <cellStyle name="Normal 3 4 74 6" xfId="3287"/>
    <cellStyle name="Normal 3 4 74 7" xfId="3288"/>
    <cellStyle name="Normal 3 4 74 8" xfId="3289"/>
    <cellStyle name="Normal 3 4 75" xfId="3290"/>
    <cellStyle name="Normal 3 4 75 2" xfId="3291"/>
    <cellStyle name="Normal 3 4 75 3" xfId="3292"/>
    <cellStyle name="Normal 3 4 75 4" xfId="3293"/>
    <cellStyle name="Normal 3 4 75 5" xfId="3294"/>
    <cellStyle name="Normal 3 4 75 6" xfId="3295"/>
    <cellStyle name="Normal 3 4 75 7" xfId="3296"/>
    <cellStyle name="Normal 3 4 75 8" xfId="3297"/>
    <cellStyle name="Normal 3 4 76" xfId="3298"/>
    <cellStyle name="Normal 3 4 76 2" xfId="3299"/>
    <cellStyle name="Normal 3 4 76 3" xfId="3300"/>
    <cellStyle name="Normal 3 4 76 4" xfId="3301"/>
    <cellStyle name="Normal 3 4 76 5" xfId="3302"/>
    <cellStyle name="Normal 3 4 76 6" xfId="3303"/>
    <cellStyle name="Normal 3 4 76 7" xfId="3304"/>
    <cellStyle name="Normal 3 4 76 8" xfId="3305"/>
    <cellStyle name="Normal 3 4 77" xfId="3306"/>
    <cellStyle name="Normal 3 4 77 2" xfId="3307"/>
    <cellStyle name="Normal 3 4 77 3" xfId="3308"/>
    <cellStyle name="Normal 3 4 77 4" xfId="3309"/>
    <cellStyle name="Normal 3 4 77 5" xfId="3310"/>
    <cellStyle name="Normal 3 4 77 6" xfId="3311"/>
    <cellStyle name="Normal 3 4 77 7" xfId="3312"/>
    <cellStyle name="Normal 3 4 77 8" xfId="3313"/>
    <cellStyle name="Normal 3 4 78" xfId="3314"/>
    <cellStyle name="Normal 3 4 78 2" xfId="3315"/>
    <cellStyle name="Normal 3 4 78 3" xfId="3316"/>
    <cellStyle name="Normal 3 4 78 4" xfId="3317"/>
    <cellStyle name="Normal 3 4 78 5" xfId="3318"/>
    <cellStyle name="Normal 3 4 78 6" xfId="3319"/>
    <cellStyle name="Normal 3 4 78 7" xfId="3320"/>
    <cellStyle name="Normal 3 4 78 8" xfId="3321"/>
    <cellStyle name="Normal 3 4 79" xfId="3322"/>
    <cellStyle name="Normal 3 4 79 2" xfId="3323"/>
    <cellStyle name="Normal 3 4 79 3" xfId="3324"/>
    <cellStyle name="Normal 3 4 79 4" xfId="3325"/>
    <cellStyle name="Normal 3 4 79 5" xfId="3326"/>
    <cellStyle name="Normal 3 4 79 6" xfId="3327"/>
    <cellStyle name="Normal 3 4 79 7" xfId="3328"/>
    <cellStyle name="Normal 3 4 79 8" xfId="3329"/>
    <cellStyle name="Normal 3 4 8" xfId="3330"/>
    <cellStyle name="Normal 3 4 8 2" xfId="3331"/>
    <cellStyle name="Normal 3 4 8 3" xfId="3332"/>
    <cellStyle name="Normal 3 4 8 4" xfId="3333"/>
    <cellStyle name="Normal 3 4 8 5" xfId="3334"/>
    <cellStyle name="Normal 3 4 8 6" xfId="3335"/>
    <cellStyle name="Normal 3 4 8 7" xfId="3336"/>
    <cellStyle name="Normal 3 4 8 8" xfId="3337"/>
    <cellStyle name="Normal 3 4 80" xfId="3338"/>
    <cellStyle name="Normal 3 4 81" xfId="3339"/>
    <cellStyle name="Normal 3 4 82" xfId="3340"/>
    <cellStyle name="Normal 3 4 83" xfId="3341"/>
    <cellStyle name="Normal 3 4 84" xfId="3342"/>
    <cellStyle name="Normal 3 4 85" xfId="3343"/>
    <cellStyle name="Normal 3 4 86" xfId="3344"/>
    <cellStyle name="Normal 3 4 9" xfId="3345"/>
    <cellStyle name="Normal 3 4 9 2" xfId="3346"/>
    <cellStyle name="Normal 3 4 9 3" xfId="3347"/>
    <cellStyle name="Normal 3 4 9 4" xfId="3348"/>
    <cellStyle name="Normal 3 4 9 5" xfId="3349"/>
    <cellStyle name="Normal 3 4 9 6" xfId="3350"/>
    <cellStyle name="Normal 3 4 9 7" xfId="3351"/>
    <cellStyle name="Normal 3 4 9 8" xfId="3352"/>
    <cellStyle name="Normal 3 40" xfId="3353"/>
    <cellStyle name="Normal 3 40 2" xfId="3354"/>
    <cellStyle name="Normal 3 40 3" xfId="3355"/>
    <cellStyle name="Normal 3 40 4" xfId="3356"/>
    <cellStyle name="Normal 3 40 5" xfId="3357"/>
    <cellStyle name="Normal 3 40 6" xfId="3358"/>
    <cellStyle name="Normal 3 40 7" xfId="3359"/>
    <cellStyle name="Normal 3 40 8" xfId="3360"/>
    <cellStyle name="Normal 3 41" xfId="3361"/>
    <cellStyle name="Normal 3 41 2" xfId="3362"/>
    <cellStyle name="Normal 3 41 3" xfId="3363"/>
    <cellStyle name="Normal 3 41 4" xfId="3364"/>
    <cellStyle name="Normal 3 41 5" xfId="3365"/>
    <cellStyle name="Normal 3 41 6" xfId="3366"/>
    <cellStyle name="Normal 3 41 7" xfId="3367"/>
    <cellStyle name="Normal 3 41 8" xfId="3368"/>
    <cellStyle name="Normal 3 42" xfId="3369"/>
    <cellStyle name="Normal 3 42 2" xfId="3370"/>
    <cellStyle name="Normal 3 42 3" xfId="3371"/>
    <cellStyle name="Normal 3 42 4" xfId="3372"/>
    <cellStyle name="Normal 3 42 5" xfId="3373"/>
    <cellStyle name="Normal 3 42 6" xfId="3374"/>
    <cellStyle name="Normal 3 42 7" xfId="3375"/>
    <cellStyle name="Normal 3 42 8" xfId="3376"/>
    <cellStyle name="Normal 3 43" xfId="3377"/>
    <cellStyle name="Normal 3 43 2" xfId="3378"/>
    <cellStyle name="Normal 3 43 3" xfId="3379"/>
    <cellStyle name="Normal 3 43 4" xfId="3380"/>
    <cellStyle name="Normal 3 43 5" xfId="3381"/>
    <cellStyle name="Normal 3 43 6" xfId="3382"/>
    <cellStyle name="Normal 3 43 7" xfId="3383"/>
    <cellStyle name="Normal 3 43 8" xfId="3384"/>
    <cellStyle name="Normal 3 44" xfId="3385"/>
    <cellStyle name="Normal 3 44 2" xfId="3386"/>
    <cellStyle name="Normal 3 44 3" xfId="3387"/>
    <cellStyle name="Normal 3 44 4" xfId="3388"/>
    <cellStyle name="Normal 3 44 5" xfId="3389"/>
    <cellStyle name="Normal 3 44 6" xfId="3390"/>
    <cellStyle name="Normal 3 44 7" xfId="3391"/>
    <cellStyle name="Normal 3 44 8" xfId="3392"/>
    <cellStyle name="Normal 3 45" xfId="3393"/>
    <cellStyle name="Normal 3 45 2" xfId="3394"/>
    <cellStyle name="Normal 3 45 3" xfId="3395"/>
    <cellStyle name="Normal 3 45 4" xfId="3396"/>
    <cellStyle name="Normal 3 45 5" xfId="3397"/>
    <cellStyle name="Normal 3 45 6" xfId="3398"/>
    <cellStyle name="Normal 3 45 7" xfId="3399"/>
    <cellStyle name="Normal 3 45 8" xfId="3400"/>
    <cellStyle name="Normal 3 46" xfId="3401"/>
    <cellStyle name="Normal 3 46 2" xfId="3402"/>
    <cellStyle name="Normal 3 46 3" xfId="3403"/>
    <cellStyle name="Normal 3 46 4" xfId="3404"/>
    <cellStyle name="Normal 3 46 5" xfId="3405"/>
    <cellStyle name="Normal 3 46 6" xfId="3406"/>
    <cellStyle name="Normal 3 46 7" xfId="3407"/>
    <cellStyle name="Normal 3 46 8" xfId="3408"/>
    <cellStyle name="Normal 3 47" xfId="3409"/>
    <cellStyle name="Normal 3 47 2" xfId="3410"/>
    <cellStyle name="Normal 3 47 3" xfId="3411"/>
    <cellStyle name="Normal 3 47 4" xfId="3412"/>
    <cellStyle name="Normal 3 47 5" xfId="3413"/>
    <cellStyle name="Normal 3 47 6" xfId="3414"/>
    <cellStyle name="Normal 3 47 7" xfId="3415"/>
    <cellStyle name="Normal 3 47 8" xfId="3416"/>
    <cellStyle name="Normal 3 48" xfId="3417"/>
    <cellStyle name="Normal 3 48 2" xfId="3418"/>
    <cellStyle name="Normal 3 48 3" xfId="3419"/>
    <cellStyle name="Normal 3 48 4" xfId="3420"/>
    <cellStyle name="Normal 3 48 5" xfId="3421"/>
    <cellStyle name="Normal 3 48 6" xfId="3422"/>
    <cellStyle name="Normal 3 48 7" xfId="3423"/>
    <cellStyle name="Normal 3 48 8" xfId="3424"/>
    <cellStyle name="Normal 3 49" xfId="3425"/>
    <cellStyle name="Normal 3 49 2" xfId="3426"/>
    <cellStyle name="Normal 3 49 3" xfId="3427"/>
    <cellStyle name="Normal 3 49 4" xfId="3428"/>
    <cellStyle name="Normal 3 49 5" xfId="3429"/>
    <cellStyle name="Normal 3 49 6" xfId="3430"/>
    <cellStyle name="Normal 3 49 7" xfId="3431"/>
    <cellStyle name="Normal 3 49 8" xfId="3432"/>
    <cellStyle name="Normal 3 5" xfId="3433"/>
    <cellStyle name="Normal 3 5 10" xfId="3434"/>
    <cellStyle name="Normal 3 5 10 2" xfId="3435"/>
    <cellStyle name="Normal 3 5 10 3" xfId="3436"/>
    <cellStyle name="Normal 3 5 10 4" xfId="3437"/>
    <cellStyle name="Normal 3 5 10 5" xfId="3438"/>
    <cellStyle name="Normal 3 5 10 6" xfId="3439"/>
    <cellStyle name="Normal 3 5 10 7" xfId="3440"/>
    <cellStyle name="Normal 3 5 10 8" xfId="3441"/>
    <cellStyle name="Normal 3 5 11" xfId="3442"/>
    <cellStyle name="Normal 3 5 11 2" xfId="3443"/>
    <cellStyle name="Normal 3 5 11 3" xfId="3444"/>
    <cellStyle name="Normal 3 5 11 4" xfId="3445"/>
    <cellStyle name="Normal 3 5 11 5" xfId="3446"/>
    <cellStyle name="Normal 3 5 11 6" xfId="3447"/>
    <cellStyle name="Normal 3 5 11 7" xfId="3448"/>
    <cellStyle name="Normal 3 5 11 8" xfId="3449"/>
    <cellStyle name="Normal 3 5 12" xfId="3450"/>
    <cellStyle name="Normal 3 5 12 2" xfId="3451"/>
    <cellStyle name="Normal 3 5 12 3" xfId="3452"/>
    <cellStyle name="Normal 3 5 12 4" xfId="3453"/>
    <cellStyle name="Normal 3 5 12 5" xfId="3454"/>
    <cellStyle name="Normal 3 5 12 6" xfId="3455"/>
    <cellStyle name="Normal 3 5 12 7" xfId="3456"/>
    <cellStyle name="Normal 3 5 12 8" xfId="3457"/>
    <cellStyle name="Normal 3 5 13" xfId="3458"/>
    <cellStyle name="Normal 3 5 13 2" xfId="3459"/>
    <cellStyle name="Normal 3 5 13 3" xfId="3460"/>
    <cellStyle name="Normal 3 5 13 4" xfId="3461"/>
    <cellStyle name="Normal 3 5 13 5" xfId="3462"/>
    <cellStyle name="Normal 3 5 13 6" xfId="3463"/>
    <cellStyle name="Normal 3 5 13 7" xfId="3464"/>
    <cellStyle name="Normal 3 5 13 8" xfId="3465"/>
    <cellStyle name="Normal 3 5 14" xfId="3466"/>
    <cellStyle name="Normal 3 5 14 2" xfId="3467"/>
    <cellStyle name="Normal 3 5 14 3" xfId="3468"/>
    <cellStyle name="Normal 3 5 14 4" xfId="3469"/>
    <cellStyle name="Normal 3 5 14 5" xfId="3470"/>
    <cellStyle name="Normal 3 5 14 6" xfId="3471"/>
    <cellStyle name="Normal 3 5 14 7" xfId="3472"/>
    <cellStyle name="Normal 3 5 14 8" xfId="3473"/>
    <cellStyle name="Normal 3 5 15" xfId="3474"/>
    <cellStyle name="Normal 3 5 15 2" xfId="3475"/>
    <cellStyle name="Normal 3 5 15 3" xfId="3476"/>
    <cellStyle name="Normal 3 5 15 4" xfId="3477"/>
    <cellStyle name="Normal 3 5 15 5" xfId="3478"/>
    <cellStyle name="Normal 3 5 15 6" xfId="3479"/>
    <cellStyle name="Normal 3 5 15 7" xfId="3480"/>
    <cellStyle name="Normal 3 5 15 8" xfId="3481"/>
    <cellStyle name="Normal 3 5 16" xfId="3482"/>
    <cellStyle name="Normal 3 5 16 2" xfId="3483"/>
    <cellStyle name="Normal 3 5 16 3" xfId="3484"/>
    <cellStyle name="Normal 3 5 16 4" xfId="3485"/>
    <cellStyle name="Normal 3 5 16 5" xfId="3486"/>
    <cellStyle name="Normal 3 5 16 6" xfId="3487"/>
    <cellStyle name="Normal 3 5 16 7" xfId="3488"/>
    <cellStyle name="Normal 3 5 16 8" xfId="3489"/>
    <cellStyle name="Normal 3 5 17" xfId="3490"/>
    <cellStyle name="Normal 3 5 17 2" xfId="3491"/>
    <cellStyle name="Normal 3 5 17 3" xfId="3492"/>
    <cellStyle name="Normal 3 5 17 4" xfId="3493"/>
    <cellStyle name="Normal 3 5 17 5" xfId="3494"/>
    <cellStyle name="Normal 3 5 17 6" xfId="3495"/>
    <cellStyle name="Normal 3 5 17 7" xfId="3496"/>
    <cellStyle name="Normal 3 5 17 8" xfId="3497"/>
    <cellStyle name="Normal 3 5 18" xfId="3498"/>
    <cellStyle name="Normal 3 5 18 2" xfId="3499"/>
    <cellStyle name="Normal 3 5 18 3" xfId="3500"/>
    <cellStyle name="Normal 3 5 18 4" xfId="3501"/>
    <cellStyle name="Normal 3 5 18 5" xfId="3502"/>
    <cellStyle name="Normal 3 5 18 6" xfId="3503"/>
    <cellStyle name="Normal 3 5 18 7" xfId="3504"/>
    <cellStyle name="Normal 3 5 18 8" xfId="3505"/>
    <cellStyle name="Normal 3 5 19" xfId="3506"/>
    <cellStyle name="Normal 3 5 19 2" xfId="3507"/>
    <cellStyle name="Normal 3 5 19 3" xfId="3508"/>
    <cellStyle name="Normal 3 5 19 4" xfId="3509"/>
    <cellStyle name="Normal 3 5 19 5" xfId="3510"/>
    <cellStyle name="Normal 3 5 19 6" xfId="3511"/>
    <cellStyle name="Normal 3 5 19 7" xfId="3512"/>
    <cellStyle name="Normal 3 5 19 8" xfId="3513"/>
    <cellStyle name="Normal 3 5 2" xfId="3514"/>
    <cellStyle name="Normal 3 5 2 2" xfId="3515"/>
    <cellStyle name="Normal 3 5 2 3" xfId="3516"/>
    <cellStyle name="Normal 3 5 2 4" xfId="3517"/>
    <cellStyle name="Normal 3 5 2 5" xfId="3518"/>
    <cellStyle name="Normal 3 5 2 6" xfId="3519"/>
    <cellStyle name="Normal 3 5 2 7" xfId="3520"/>
    <cellStyle name="Normal 3 5 2 8" xfId="3521"/>
    <cellStyle name="Normal 3 5 20" xfId="3522"/>
    <cellStyle name="Normal 3 5 20 2" xfId="3523"/>
    <cellStyle name="Normal 3 5 20 3" xfId="3524"/>
    <cellStyle name="Normal 3 5 20 4" xfId="3525"/>
    <cellStyle name="Normal 3 5 20 5" xfId="3526"/>
    <cellStyle name="Normal 3 5 20 6" xfId="3527"/>
    <cellStyle name="Normal 3 5 20 7" xfId="3528"/>
    <cellStyle name="Normal 3 5 20 8" xfId="3529"/>
    <cellStyle name="Normal 3 5 21" xfId="3530"/>
    <cellStyle name="Normal 3 5 21 2" xfId="3531"/>
    <cellStyle name="Normal 3 5 21 3" xfId="3532"/>
    <cellStyle name="Normal 3 5 21 4" xfId="3533"/>
    <cellStyle name="Normal 3 5 21 5" xfId="3534"/>
    <cellStyle name="Normal 3 5 21 6" xfId="3535"/>
    <cellStyle name="Normal 3 5 21 7" xfId="3536"/>
    <cellStyle name="Normal 3 5 21 8" xfId="3537"/>
    <cellStyle name="Normal 3 5 22" xfId="3538"/>
    <cellStyle name="Normal 3 5 22 2" xfId="3539"/>
    <cellStyle name="Normal 3 5 22 3" xfId="3540"/>
    <cellStyle name="Normal 3 5 22 4" xfId="3541"/>
    <cellStyle name="Normal 3 5 22 5" xfId="3542"/>
    <cellStyle name="Normal 3 5 22 6" xfId="3543"/>
    <cellStyle name="Normal 3 5 22 7" xfId="3544"/>
    <cellStyle name="Normal 3 5 22 8" xfId="3545"/>
    <cellStyle name="Normal 3 5 23" xfId="3546"/>
    <cellStyle name="Normal 3 5 23 2" xfId="3547"/>
    <cellStyle name="Normal 3 5 23 3" xfId="3548"/>
    <cellStyle name="Normal 3 5 23 4" xfId="3549"/>
    <cellStyle name="Normal 3 5 23 5" xfId="3550"/>
    <cellStyle name="Normal 3 5 23 6" xfId="3551"/>
    <cellStyle name="Normal 3 5 23 7" xfId="3552"/>
    <cellStyle name="Normal 3 5 23 8" xfId="3553"/>
    <cellStyle name="Normal 3 5 24" xfId="3554"/>
    <cellStyle name="Normal 3 5 24 2" xfId="3555"/>
    <cellStyle name="Normal 3 5 24 3" xfId="3556"/>
    <cellStyle name="Normal 3 5 24 4" xfId="3557"/>
    <cellStyle name="Normal 3 5 24 5" xfId="3558"/>
    <cellStyle name="Normal 3 5 24 6" xfId="3559"/>
    <cellStyle name="Normal 3 5 24 7" xfId="3560"/>
    <cellStyle name="Normal 3 5 24 8" xfId="3561"/>
    <cellStyle name="Normal 3 5 25" xfId="3562"/>
    <cellStyle name="Normal 3 5 25 2" xfId="3563"/>
    <cellStyle name="Normal 3 5 25 3" xfId="3564"/>
    <cellStyle name="Normal 3 5 25 4" xfId="3565"/>
    <cellStyle name="Normal 3 5 25 5" xfId="3566"/>
    <cellStyle name="Normal 3 5 25 6" xfId="3567"/>
    <cellStyle name="Normal 3 5 25 7" xfId="3568"/>
    <cellStyle name="Normal 3 5 25 8" xfId="3569"/>
    <cellStyle name="Normal 3 5 26" xfId="3570"/>
    <cellStyle name="Normal 3 5 26 2" xfId="3571"/>
    <cellStyle name="Normal 3 5 26 3" xfId="3572"/>
    <cellStyle name="Normal 3 5 26 4" xfId="3573"/>
    <cellStyle name="Normal 3 5 26 5" xfId="3574"/>
    <cellStyle name="Normal 3 5 26 6" xfId="3575"/>
    <cellStyle name="Normal 3 5 26 7" xfId="3576"/>
    <cellStyle name="Normal 3 5 26 8" xfId="3577"/>
    <cellStyle name="Normal 3 5 27" xfId="3578"/>
    <cellStyle name="Normal 3 5 27 2" xfId="3579"/>
    <cellStyle name="Normal 3 5 27 3" xfId="3580"/>
    <cellStyle name="Normal 3 5 27 4" xfId="3581"/>
    <cellStyle name="Normal 3 5 27 5" xfId="3582"/>
    <cellStyle name="Normal 3 5 27 6" xfId="3583"/>
    <cellStyle name="Normal 3 5 27 7" xfId="3584"/>
    <cellStyle name="Normal 3 5 27 8" xfId="3585"/>
    <cellStyle name="Normal 3 5 28" xfId="3586"/>
    <cellStyle name="Normal 3 5 28 2" xfId="3587"/>
    <cellStyle name="Normal 3 5 28 3" xfId="3588"/>
    <cellStyle name="Normal 3 5 28 4" xfId="3589"/>
    <cellStyle name="Normal 3 5 28 5" xfId="3590"/>
    <cellStyle name="Normal 3 5 28 6" xfId="3591"/>
    <cellStyle name="Normal 3 5 28 7" xfId="3592"/>
    <cellStyle name="Normal 3 5 28 8" xfId="3593"/>
    <cellStyle name="Normal 3 5 29" xfId="3594"/>
    <cellStyle name="Normal 3 5 29 2" xfId="3595"/>
    <cellStyle name="Normal 3 5 29 3" xfId="3596"/>
    <cellStyle name="Normal 3 5 29 4" xfId="3597"/>
    <cellStyle name="Normal 3 5 29 5" xfId="3598"/>
    <cellStyle name="Normal 3 5 29 6" xfId="3599"/>
    <cellStyle name="Normal 3 5 29 7" xfId="3600"/>
    <cellStyle name="Normal 3 5 29 8" xfId="3601"/>
    <cellStyle name="Normal 3 5 3" xfId="3602"/>
    <cellStyle name="Normal 3 5 3 2" xfId="3603"/>
    <cellStyle name="Normal 3 5 3 3" xfId="3604"/>
    <cellStyle name="Normal 3 5 3 4" xfId="3605"/>
    <cellStyle name="Normal 3 5 3 5" xfId="3606"/>
    <cellStyle name="Normal 3 5 3 6" xfId="3607"/>
    <cellStyle name="Normal 3 5 3 7" xfId="3608"/>
    <cellStyle name="Normal 3 5 3 8" xfId="3609"/>
    <cellStyle name="Normal 3 5 30" xfId="3610"/>
    <cellStyle name="Normal 3 5 30 2" xfId="3611"/>
    <cellStyle name="Normal 3 5 30 3" xfId="3612"/>
    <cellStyle name="Normal 3 5 30 4" xfId="3613"/>
    <cellStyle name="Normal 3 5 30 5" xfId="3614"/>
    <cellStyle name="Normal 3 5 30 6" xfId="3615"/>
    <cellStyle name="Normal 3 5 30 7" xfId="3616"/>
    <cellStyle name="Normal 3 5 30 8" xfId="3617"/>
    <cellStyle name="Normal 3 5 31" xfId="3618"/>
    <cellStyle name="Normal 3 5 31 2" xfId="3619"/>
    <cellStyle name="Normal 3 5 31 3" xfId="3620"/>
    <cellStyle name="Normal 3 5 31 4" xfId="3621"/>
    <cellStyle name="Normal 3 5 31 5" xfId="3622"/>
    <cellStyle name="Normal 3 5 31 6" xfId="3623"/>
    <cellStyle name="Normal 3 5 31 7" xfId="3624"/>
    <cellStyle name="Normal 3 5 31 8" xfId="3625"/>
    <cellStyle name="Normal 3 5 32" xfId="3626"/>
    <cellStyle name="Normal 3 5 32 2" xfId="3627"/>
    <cellStyle name="Normal 3 5 32 3" xfId="3628"/>
    <cellStyle name="Normal 3 5 32 4" xfId="3629"/>
    <cellStyle name="Normal 3 5 32 5" xfId="3630"/>
    <cellStyle name="Normal 3 5 32 6" xfId="3631"/>
    <cellStyle name="Normal 3 5 32 7" xfId="3632"/>
    <cellStyle name="Normal 3 5 32 8" xfId="3633"/>
    <cellStyle name="Normal 3 5 33" xfId="3634"/>
    <cellStyle name="Normal 3 5 33 2" xfId="3635"/>
    <cellStyle name="Normal 3 5 33 3" xfId="3636"/>
    <cellStyle name="Normal 3 5 33 4" xfId="3637"/>
    <cellStyle name="Normal 3 5 33 5" xfId="3638"/>
    <cellStyle name="Normal 3 5 33 6" xfId="3639"/>
    <cellStyle name="Normal 3 5 33 7" xfId="3640"/>
    <cellStyle name="Normal 3 5 33 8" xfId="3641"/>
    <cellStyle name="Normal 3 5 34" xfId="3642"/>
    <cellStyle name="Normal 3 5 34 2" xfId="3643"/>
    <cellStyle name="Normal 3 5 34 3" xfId="3644"/>
    <cellStyle name="Normal 3 5 34 4" xfId="3645"/>
    <cellStyle name="Normal 3 5 34 5" xfId="3646"/>
    <cellStyle name="Normal 3 5 34 6" xfId="3647"/>
    <cellStyle name="Normal 3 5 34 7" xfId="3648"/>
    <cellStyle name="Normal 3 5 34 8" xfId="3649"/>
    <cellStyle name="Normal 3 5 35" xfId="3650"/>
    <cellStyle name="Normal 3 5 35 2" xfId="3651"/>
    <cellStyle name="Normal 3 5 35 3" xfId="3652"/>
    <cellStyle name="Normal 3 5 35 4" xfId="3653"/>
    <cellStyle name="Normal 3 5 35 5" xfId="3654"/>
    <cellStyle name="Normal 3 5 35 6" xfId="3655"/>
    <cellStyle name="Normal 3 5 35 7" xfId="3656"/>
    <cellStyle name="Normal 3 5 35 8" xfId="3657"/>
    <cellStyle name="Normal 3 5 36" xfId="3658"/>
    <cellStyle name="Normal 3 5 36 2" xfId="3659"/>
    <cellStyle name="Normal 3 5 36 3" xfId="3660"/>
    <cellStyle name="Normal 3 5 36 4" xfId="3661"/>
    <cellStyle name="Normal 3 5 36 5" xfId="3662"/>
    <cellStyle name="Normal 3 5 36 6" xfId="3663"/>
    <cellStyle name="Normal 3 5 36 7" xfId="3664"/>
    <cellStyle name="Normal 3 5 36 8" xfId="3665"/>
    <cellStyle name="Normal 3 5 37" xfId="3666"/>
    <cellStyle name="Normal 3 5 37 2" xfId="3667"/>
    <cellStyle name="Normal 3 5 37 3" xfId="3668"/>
    <cellStyle name="Normal 3 5 37 4" xfId="3669"/>
    <cellStyle name="Normal 3 5 37 5" xfId="3670"/>
    <cellStyle name="Normal 3 5 37 6" xfId="3671"/>
    <cellStyle name="Normal 3 5 37 7" xfId="3672"/>
    <cellStyle name="Normal 3 5 37 8" xfId="3673"/>
    <cellStyle name="Normal 3 5 38" xfId="3674"/>
    <cellStyle name="Normal 3 5 38 2" xfId="3675"/>
    <cellStyle name="Normal 3 5 38 3" xfId="3676"/>
    <cellStyle name="Normal 3 5 38 4" xfId="3677"/>
    <cellStyle name="Normal 3 5 38 5" xfId="3678"/>
    <cellStyle name="Normal 3 5 38 6" xfId="3679"/>
    <cellStyle name="Normal 3 5 38 7" xfId="3680"/>
    <cellStyle name="Normal 3 5 38 8" xfId="3681"/>
    <cellStyle name="Normal 3 5 39" xfId="3682"/>
    <cellStyle name="Normal 3 5 39 2" xfId="3683"/>
    <cellStyle name="Normal 3 5 39 3" xfId="3684"/>
    <cellStyle name="Normal 3 5 39 4" xfId="3685"/>
    <cellStyle name="Normal 3 5 39 5" xfId="3686"/>
    <cellStyle name="Normal 3 5 39 6" xfId="3687"/>
    <cellStyle name="Normal 3 5 39 7" xfId="3688"/>
    <cellStyle name="Normal 3 5 39 8" xfId="3689"/>
    <cellStyle name="Normal 3 5 4" xfId="3690"/>
    <cellStyle name="Normal 3 5 4 2" xfId="3691"/>
    <cellStyle name="Normal 3 5 4 3" xfId="3692"/>
    <cellStyle name="Normal 3 5 4 4" xfId="3693"/>
    <cellStyle name="Normal 3 5 4 5" xfId="3694"/>
    <cellStyle name="Normal 3 5 4 6" xfId="3695"/>
    <cellStyle name="Normal 3 5 4 7" xfId="3696"/>
    <cellStyle name="Normal 3 5 4 8" xfId="3697"/>
    <cellStyle name="Normal 3 5 40" xfId="3698"/>
    <cellStyle name="Normal 3 5 40 2" xfId="3699"/>
    <cellStyle name="Normal 3 5 40 3" xfId="3700"/>
    <cellStyle name="Normal 3 5 40 4" xfId="3701"/>
    <cellStyle name="Normal 3 5 40 5" xfId="3702"/>
    <cellStyle name="Normal 3 5 40 6" xfId="3703"/>
    <cellStyle name="Normal 3 5 40 7" xfId="3704"/>
    <cellStyle name="Normal 3 5 40 8" xfId="3705"/>
    <cellStyle name="Normal 3 5 41" xfId="3706"/>
    <cellStyle name="Normal 3 5 41 2" xfId="3707"/>
    <cellStyle name="Normal 3 5 41 3" xfId="3708"/>
    <cellStyle name="Normal 3 5 41 4" xfId="3709"/>
    <cellStyle name="Normal 3 5 41 5" xfId="3710"/>
    <cellStyle name="Normal 3 5 41 6" xfId="3711"/>
    <cellStyle name="Normal 3 5 41 7" xfId="3712"/>
    <cellStyle name="Normal 3 5 41 8" xfId="3713"/>
    <cellStyle name="Normal 3 5 42" xfId="3714"/>
    <cellStyle name="Normal 3 5 42 2" xfId="3715"/>
    <cellStyle name="Normal 3 5 42 3" xfId="3716"/>
    <cellStyle name="Normal 3 5 42 4" xfId="3717"/>
    <cellStyle name="Normal 3 5 42 5" xfId="3718"/>
    <cellStyle name="Normal 3 5 42 6" xfId="3719"/>
    <cellStyle name="Normal 3 5 42 7" xfId="3720"/>
    <cellStyle name="Normal 3 5 42 8" xfId="3721"/>
    <cellStyle name="Normal 3 5 43" xfId="3722"/>
    <cellStyle name="Normal 3 5 43 2" xfId="3723"/>
    <cellStyle name="Normal 3 5 43 3" xfId="3724"/>
    <cellStyle name="Normal 3 5 43 4" xfId="3725"/>
    <cellStyle name="Normal 3 5 43 5" xfId="3726"/>
    <cellStyle name="Normal 3 5 43 6" xfId="3727"/>
    <cellStyle name="Normal 3 5 43 7" xfId="3728"/>
    <cellStyle name="Normal 3 5 43 8" xfId="3729"/>
    <cellStyle name="Normal 3 5 44" xfId="3730"/>
    <cellStyle name="Normal 3 5 44 2" xfId="3731"/>
    <cellStyle name="Normal 3 5 44 3" xfId="3732"/>
    <cellStyle name="Normal 3 5 44 4" xfId="3733"/>
    <cellStyle name="Normal 3 5 44 5" xfId="3734"/>
    <cellStyle name="Normal 3 5 44 6" xfId="3735"/>
    <cellStyle name="Normal 3 5 44 7" xfId="3736"/>
    <cellStyle name="Normal 3 5 44 8" xfId="3737"/>
    <cellStyle name="Normal 3 5 45" xfId="3738"/>
    <cellStyle name="Normal 3 5 45 2" xfId="3739"/>
    <cellStyle name="Normal 3 5 45 3" xfId="3740"/>
    <cellStyle name="Normal 3 5 45 4" xfId="3741"/>
    <cellStyle name="Normal 3 5 45 5" xfId="3742"/>
    <cellStyle name="Normal 3 5 45 6" xfId="3743"/>
    <cellStyle name="Normal 3 5 45 7" xfId="3744"/>
    <cellStyle name="Normal 3 5 45 8" xfId="3745"/>
    <cellStyle name="Normal 3 5 46" xfId="3746"/>
    <cellStyle name="Normal 3 5 46 2" xfId="3747"/>
    <cellStyle name="Normal 3 5 46 3" xfId="3748"/>
    <cellStyle name="Normal 3 5 46 4" xfId="3749"/>
    <cellStyle name="Normal 3 5 46 5" xfId="3750"/>
    <cellStyle name="Normal 3 5 46 6" xfId="3751"/>
    <cellStyle name="Normal 3 5 46 7" xfId="3752"/>
    <cellStyle name="Normal 3 5 46 8" xfId="3753"/>
    <cellStyle name="Normal 3 5 47" xfId="3754"/>
    <cellStyle name="Normal 3 5 47 2" xfId="3755"/>
    <cellStyle name="Normal 3 5 47 3" xfId="3756"/>
    <cellStyle name="Normal 3 5 47 4" xfId="3757"/>
    <cellStyle name="Normal 3 5 47 5" xfId="3758"/>
    <cellStyle name="Normal 3 5 47 6" xfId="3759"/>
    <cellStyle name="Normal 3 5 47 7" xfId="3760"/>
    <cellStyle name="Normal 3 5 47 8" xfId="3761"/>
    <cellStyle name="Normal 3 5 48" xfId="3762"/>
    <cellStyle name="Normal 3 5 48 2" xfId="3763"/>
    <cellStyle name="Normal 3 5 48 3" xfId="3764"/>
    <cellStyle name="Normal 3 5 48 4" xfId="3765"/>
    <cellStyle name="Normal 3 5 48 5" xfId="3766"/>
    <cellStyle name="Normal 3 5 48 6" xfId="3767"/>
    <cellStyle name="Normal 3 5 48 7" xfId="3768"/>
    <cellStyle name="Normal 3 5 48 8" xfId="3769"/>
    <cellStyle name="Normal 3 5 49" xfId="3770"/>
    <cellStyle name="Normal 3 5 49 2" xfId="3771"/>
    <cellStyle name="Normal 3 5 49 3" xfId="3772"/>
    <cellStyle name="Normal 3 5 49 4" xfId="3773"/>
    <cellStyle name="Normal 3 5 49 5" xfId="3774"/>
    <cellStyle name="Normal 3 5 49 6" xfId="3775"/>
    <cellStyle name="Normal 3 5 49 7" xfId="3776"/>
    <cellStyle name="Normal 3 5 49 8" xfId="3777"/>
    <cellStyle name="Normal 3 5 5" xfId="3778"/>
    <cellStyle name="Normal 3 5 5 2" xfId="3779"/>
    <cellStyle name="Normal 3 5 5 3" xfId="3780"/>
    <cellStyle name="Normal 3 5 5 4" xfId="3781"/>
    <cellStyle name="Normal 3 5 5 5" xfId="3782"/>
    <cellStyle name="Normal 3 5 5 6" xfId="3783"/>
    <cellStyle name="Normal 3 5 5 7" xfId="3784"/>
    <cellStyle name="Normal 3 5 5 8" xfId="3785"/>
    <cellStyle name="Normal 3 5 50" xfId="3786"/>
    <cellStyle name="Normal 3 5 50 2" xfId="3787"/>
    <cellStyle name="Normal 3 5 50 3" xfId="3788"/>
    <cellStyle name="Normal 3 5 50 4" xfId="3789"/>
    <cellStyle name="Normal 3 5 50 5" xfId="3790"/>
    <cellStyle name="Normal 3 5 50 6" xfId="3791"/>
    <cellStyle name="Normal 3 5 50 7" xfId="3792"/>
    <cellStyle name="Normal 3 5 50 8" xfId="3793"/>
    <cellStyle name="Normal 3 5 51" xfId="3794"/>
    <cellStyle name="Normal 3 5 51 2" xfId="3795"/>
    <cellStyle name="Normal 3 5 51 3" xfId="3796"/>
    <cellStyle name="Normal 3 5 51 4" xfId="3797"/>
    <cellStyle name="Normal 3 5 51 5" xfId="3798"/>
    <cellStyle name="Normal 3 5 51 6" xfId="3799"/>
    <cellStyle name="Normal 3 5 51 7" xfId="3800"/>
    <cellStyle name="Normal 3 5 51 8" xfId="3801"/>
    <cellStyle name="Normal 3 5 52" xfId="3802"/>
    <cellStyle name="Normal 3 5 52 2" xfId="3803"/>
    <cellStyle name="Normal 3 5 52 3" xfId="3804"/>
    <cellStyle name="Normal 3 5 52 4" xfId="3805"/>
    <cellStyle name="Normal 3 5 52 5" xfId="3806"/>
    <cellStyle name="Normal 3 5 52 6" xfId="3807"/>
    <cellStyle name="Normal 3 5 52 7" xfId="3808"/>
    <cellStyle name="Normal 3 5 52 8" xfId="3809"/>
    <cellStyle name="Normal 3 5 53" xfId="3810"/>
    <cellStyle name="Normal 3 5 53 2" xfId="3811"/>
    <cellStyle name="Normal 3 5 53 3" xfId="3812"/>
    <cellStyle name="Normal 3 5 53 4" xfId="3813"/>
    <cellStyle name="Normal 3 5 53 5" xfId="3814"/>
    <cellStyle name="Normal 3 5 53 6" xfId="3815"/>
    <cellStyle name="Normal 3 5 53 7" xfId="3816"/>
    <cellStyle name="Normal 3 5 53 8" xfId="3817"/>
    <cellStyle name="Normal 3 5 54" xfId="3818"/>
    <cellStyle name="Normal 3 5 54 2" xfId="3819"/>
    <cellStyle name="Normal 3 5 54 3" xfId="3820"/>
    <cellStyle name="Normal 3 5 54 4" xfId="3821"/>
    <cellStyle name="Normal 3 5 54 5" xfId="3822"/>
    <cellStyle name="Normal 3 5 54 6" xfId="3823"/>
    <cellStyle name="Normal 3 5 54 7" xfId="3824"/>
    <cellStyle name="Normal 3 5 54 8" xfId="3825"/>
    <cellStyle name="Normal 3 5 55" xfId="3826"/>
    <cellStyle name="Normal 3 5 55 2" xfId="3827"/>
    <cellStyle name="Normal 3 5 55 3" xfId="3828"/>
    <cellStyle name="Normal 3 5 55 4" xfId="3829"/>
    <cellStyle name="Normal 3 5 55 5" xfId="3830"/>
    <cellStyle name="Normal 3 5 55 6" xfId="3831"/>
    <cellStyle name="Normal 3 5 55 7" xfId="3832"/>
    <cellStyle name="Normal 3 5 55 8" xfId="3833"/>
    <cellStyle name="Normal 3 5 56" xfId="3834"/>
    <cellStyle name="Normal 3 5 56 2" xfId="3835"/>
    <cellStyle name="Normal 3 5 56 3" xfId="3836"/>
    <cellStyle name="Normal 3 5 56 4" xfId="3837"/>
    <cellStyle name="Normal 3 5 56 5" xfId="3838"/>
    <cellStyle name="Normal 3 5 56 6" xfId="3839"/>
    <cellStyle name="Normal 3 5 56 7" xfId="3840"/>
    <cellStyle name="Normal 3 5 56 8" xfId="3841"/>
    <cellStyle name="Normal 3 5 57" xfId="3842"/>
    <cellStyle name="Normal 3 5 57 2" xfId="3843"/>
    <cellStyle name="Normal 3 5 57 3" xfId="3844"/>
    <cellStyle name="Normal 3 5 57 4" xfId="3845"/>
    <cellStyle name="Normal 3 5 57 5" xfId="3846"/>
    <cellStyle name="Normal 3 5 57 6" xfId="3847"/>
    <cellStyle name="Normal 3 5 57 7" xfId="3848"/>
    <cellStyle name="Normal 3 5 57 8" xfId="3849"/>
    <cellStyle name="Normal 3 5 58" xfId="3850"/>
    <cellStyle name="Normal 3 5 58 2" xfId="3851"/>
    <cellStyle name="Normal 3 5 58 3" xfId="3852"/>
    <cellStyle name="Normal 3 5 58 4" xfId="3853"/>
    <cellStyle name="Normal 3 5 58 5" xfId="3854"/>
    <cellStyle name="Normal 3 5 58 6" xfId="3855"/>
    <cellStyle name="Normal 3 5 58 7" xfId="3856"/>
    <cellStyle name="Normal 3 5 58 8" xfId="3857"/>
    <cellStyle name="Normal 3 5 59" xfId="3858"/>
    <cellStyle name="Normal 3 5 59 2" xfId="3859"/>
    <cellStyle name="Normal 3 5 59 3" xfId="3860"/>
    <cellStyle name="Normal 3 5 59 4" xfId="3861"/>
    <cellStyle name="Normal 3 5 59 5" xfId="3862"/>
    <cellStyle name="Normal 3 5 59 6" xfId="3863"/>
    <cellStyle name="Normal 3 5 59 7" xfId="3864"/>
    <cellStyle name="Normal 3 5 59 8" xfId="3865"/>
    <cellStyle name="Normal 3 5 6" xfId="3866"/>
    <cellStyle name="Normal 3 5 6 2" xfId="3867"/>
    <cellStyle name="Normal 3 5 6 3" xfId="3868"/>
    <cellStyle name="Normal 3 5 6 4" xfId="3869"/>
    <cellStyle name="Normal 3 5 6 5" xfId="3870"/>
    <cellStyle name="Normal 3 5 6 6" xfId="3871"/>
    <cellStyle name="Normal 3 5 6 7" xfId="3872"/>
    <cellStyle name="Normal 3 5 6 8" xfId="3873"/>
    <cellStyle name="Normal 3 5 60" xfId="3874"/>
    <cellStyle name="Normal 3 5 60 2" xfId="3875"/>
    <cellStyle name="Normal 3 5 60 3" xfId="3876"/>
    <cellStyle name="Normal 3 5 60 4" xfId="3877"/>
    <cellStyle name="Normal 3 5 60 5" xfId="3878"/>
    <cellStyle name="Normal 3 5 60 6" xfId="3879"/>
    <cellStyle name="Normal 3 5 60 7" xfId="3880"/>
    <cellStyle name="Normal 3 5 60 8" xfId="3881"/>
    <cellStyle name="Normal 3 5 61" xfId="3882"/>
    <cellStyle name="Normal 3 5 61 2" xfId="3883"/>
    <cellStyle name="Normal 3 5 61 3" xfId="3884"/>
    <cellStyle name="Normal 3 5 61 4" xfId="3885"/>
    <cellStyle name="Normal 3 5 61 5" xfId="3886"/>
    <cellStyle name="Normal 3 5 61 6" xfId="3887"/>
    <cellStyle name="Normal 3 5 61 7" xfId="3888"/>
    <cellStyle name="Normal 3 5 61 8" xfId="3889"/>
    <cellStyle name="Normal 3 5 62" xfId="3890"/>
    <cellStyle name="Normal 3 5 62 2" xfId="3891"/>
    <cellStyle name="Normal 3 5 62 3" xfId="3892"/>
    <cellStyle name="Normal 3 5 62 4" xfId="3893"/>
    <cellStyle name="Normal 3 5 62 5" xfId="3894"/>
    <cellStyle name="Normal 3 5 62 6" xfId="3895"/>
    <cellStyle name="Normal 3 5 62 7" xfId="3896"/>
    <cellStyle name="Normal 3 5 62 8" xfId="3897"/>
    <cellStyle name="Normal 3 5 63" xfId="3898"/>
    <cellStyle name="Normal 3 5 63 2" xfId="3899"/>
    <cellStyle name="Normal 3 5 63 3" xfId="3900"/>
    <cellStyle name="Normal 3 5 63 4" xfId="3901"/>
    <cellStyle name="Normal 3 5 63 5" xfId="3902"/>
    <cellStyle name="Normal 3 5 63 6" xfId="3903"/>
    <cellStyle name="Normal 3 5 63 7" xfId="3904"/>
    <cellStyle name="Normal 3 5 63 8" xfId="3905"/>
    <cellStyle name="Normal 3 5 64" xfId="3906"/>
    <cellStyle name="Normal 3 5 64 2" xfId="3907"/>
    <cellStyle name="Normal 3 5 64 3" xfId="3908"/>
    <cellStyle name="Normal 3 5 64 4" xfId="3909"/>
    <cellStyle name="Normal 3 5 64 5" xfId="3910"/>
    <cellStyle name="Normal 3 5 64 6" xfId="3911"/>
    <cellStyle name="Normal 3 5 64 7" xfId="3912"/>
    <cellStyle name="Normal 3 5 64 8" xfId="3913"/>
    <cellStyle name="Normal 3 5 65" xfId="3914"/>
    <cellStyle name="Normal 3 5 65 2" xfId="3915"/>
    <cellStyle name="Normal 3 5 65 3" xfId="3916"/>
    <cellStyle name="Normal 3 5 65 4" xfId="3917"/>
    <cellStyle name="Normal 3 5 65 5" xfId="3918"/>
    <cellStyle name="Normal 3 5 65 6" xfId="3919"/>
    <cellStyle name="Normal 3 5 65 7" xfId="3920"/>
    <cellStyle name="Normal 3 5 65 8" xfId="3921"/>
    <cellStyle name="Normal 3 5 66" xfId="3922"/>
    <cellStyle name="Normal 3 5 66 2" xfId="3923"/>
    <cellStyle name="Normal 3 5 66 3" xfId="3924"/>
    <cellStyle name="Normal 3 5 66 4" xfId="3925"/>
    <cellStyle name="Normal 3 5 66 5" xfId="3926"/>
    <cellStyle name="Normal 3 5 66 6" xfId="3927"/>
    <cellStyle name="Normal 3 5 66 7" xfId="3928"/>
    <cellStyle name="Normal 3 5 66 8" xfId="3929"/>
    <cellStyle name="Normal 3 5 67" xfId="3930"/>
    <cellStyle name="Normal 3 5 67 2" xfId="3931"/>
    <cellStyle name="Normal 3 5 67 3" xfId="3932"/>
    <cellStyle name="Normal 3 5 67 4" xfId="3933"/>
    <cellStyle name="Normal 3 5 67 5" xfId="3934"/>
    <cellStyle name="Normal 3 5 67 6" xfId="3935"/>
    <cellStyle name="Normal 3 5 67 7" xfId="3936"/>
    <cellStyle name="Normal 3 5 67 8" xfId="3937"/>
    <cellStyle name="Normal 3 5 68" xfId="3938"/>
    <cellStyle name="Normal 3 5 68 2" xfId="3939"/>
    <cellStyle name="Normal 3 5 68 3" xfId="3940"/>
    <cellStyle name="Normal 3 5 68 4" xfId="3941"/>
    <cellStyle name="Normal 3 5 68 5" xfId="3942"/>
    <cellStyle name="Normal 3 5 68 6" xfId="3943"/>
    <cellStyle name="Normal 3 5 68 7" xfId="3944"/>
    <cellStyle name="Normal 3 5 68 8" xfId="3945"/>
    <cellStyle name="Normal 3 5 69" xfId="3946"/>
    <cellStyle name="Normal 3 5 69 2" xfId="3947"/>
    <cellStyle name="Normal 3 5 69 3" xfId="3948"/>
    <cellStyle name="Normal 3 5 69 4" xfId="3949"/>
    <cellStyle name="Normal 3 5 69 5" xfId="3950"/>
    <cellStyle name="Normal 3 5 69 6" xfId="3951"/>
    <cellStyle name="Normal 3 5 69 7" xfId="3952"/>
    <cellStyle name="Normal 3 5 69 8" xfId="3953"/>
    <cellStyle name="Normal 3 5 7" xfId="3954"/>
    <cellStyle name="Normal 3 5 7 2" xfId="3955"/>
    <cellStyle name="Normal 3 5 7 3" xfId="3956"/>
    <cellStyle name="Normal 3 5 7 4" xfId="3957"/>
    <cellStyle name="Normal 3 5 7 5" xfId="3958"/>
    <cellStyle name="Normal 3 5 7 6" xfId="3959"/>
    <cellStyle name="Normal 3 5 7 7" xfId="3960"/>
    <cellStyle name="Normal 3 5 7 8" xfId="3961"/>
    <cellStyle name="Normal 3 5 70" xfId="3962"/>
    <cellStyle name="Normal 3 5 70 2" xfId="3963"/>
    <cellStyle name="Normal 3 5 70 3" xfId="3964"/>
    <cellStyle name="Normal 3 5 70 4" xfId="3965"/>
    <cellStyle name="Normal 3 5 70 5" xfId="3966"/>
    <cellStyle name="Normal 3 5 70 6" xfId="3967"/>
    <cellStyle name="Normal 3 5 70 7" xfId="3968"/>
    <cellStyle name="Normal 3 5 70 8" xfId="3969"/>
    <cellStyle name="Normal 3 5 71" xfId="3970"/>
    <cellStyle name="Normal 3 5 71 2" xfId="3971"/>
    <cellStyle name="Normal 3 5 71 3" xfId="3972"/>
    <cellStyle name="Normal 3 5 71 4" xfId="3973"/>
    <cellStyle name="Normal 3 5 71 5" xfId="3974"/>
    <cellStyle name="Normal 3 5 71 6" xfId="3975"/>
    <cellStyle name="Normal 3 5 71 7" xfId="3976"/>
    <cellStyle name="Normal 3 5 71 8" xfId="3977"/>
    <cellStyle name="Normal 3 5 72" xfId="3978"/>
    <cellStyle name="Normal 3 5 72 2" xfId="3979"/>
    <cellStyle name="Normal 3 5 72 3" xfId="3980"/>
    <cellStyle name="Normal 3 5 72 4" xfId="3981"/>
    <cellStyle name="Normal 3 5 72 5" xfId="3982"/>
    <cellStyle name="Normal 3 5 72 6" xfId="3983"/>
    <cellStyle name="Normal 3 5 72 7" xfId="3984"/>
    <cellStyle name="Normal 3 5 72 8" xfId="3985"/>
    <cellStyle name="Normal 3 5 73" xfId="3986"/>
    <cellStyle name="Normal 3 5 73 2" xfId="3987"/>
    <cellStyle name="Normal 3 5 73 3" xfId="3988"/>
    <cellStyle name="Normal 3 5 73 4" xfId="3989"/>
    <cellStyle name="Normal 3 5 73 5" xfId="3990"/>
    <cellStyle name="Normal 3 5 73 6" xfId="3991"/>
    <cellStyle name="Normal 3 5 73 7" xfId="3992"/>
    <cellStyle name="Normal 3 5 73 8" xfId="3993"/>
    <cellStyle name="Normal 3 5 74" xfId="3994"/>
    <cellStyle name="Normal 3 5 74 2" xfId="3995"/>
    <cellStyle name="Normal 3 5 74 3" xfId="3996"/>
    <cellStyle name="Normal 3 5 74 4" xfId="3997"/>
    <cellStyle name="Normal 3 5 74 5" xfId="3998"/>
    <cellStyle name="Normal 3 5 74 6" xfId="3999"/>
    <cellStyle name="Normal 3 5 74 7" xfId="4000"/>
    <cellStyle name="Normal 3 5 74 8" xfId="4001"/>
    <cellStyle name="Normal 3 5 75" xfId="4002"/>
    <cellStyle name="Normal 3 5 75 2" xfId="4003"/>
    <cellStyle name="Normal 3 5 75 3" xfId="4004"/>
    <cellStyle name="Normal 3 5 75 4" xfId="4005"/>
    <cellStyle name="Normal 3 5 75 5" xfId="4006"/>
    <cellStyle name="Normal 3 5 75 6" xfId="4007"/>
    <cellStyle name="Normal 3 5 75 7" xfId="4008"/>
    <cellStyle name="Normal 3 5 75 8" xfId="4009"/>
    <cellStyle name="Normal 3 5 76" xfId="4010"/>
    <cellStyle name="Normal 3 5 76 2" xfId="4011"/>
    <cellStyle name="Normal 3 5 76 3" xfId="4012"/>
    <cellStyle name="Normal 3 5 76 4" xfId="4013"/>
    <cellStyle name="Normal 3 5 76 5" xfId="4014"/>
    <cellStyle name="Normal 3 5 76 6" xfId="4015"/>
    <cellStyle name="Normal 3 5 76 7" xfId="4016"/>
    <cellStyle name="Normal 3 5 76 8" xfId="4017"/>
    <cellStyle name="Normal 3 5 77" xfId="4018"/>
    <cellStyle name="Normal 3 5 77 2" xfId="4019"/>
    <cellStyle name="Normal 3 5 77 3" xfId="4020"/>
    <cellStyle name="Normal 3 5 77 4" xfId="4021"/>
    <cellStyle name="Normal 3 5 77 5" xfId="4022"/>
    <cellStyle name="Normal 3 5 77 6" xfId="4023"/>
    <cellStyle name="Normal 3 5 77 7" xfId="4024"/>
    <cellStyle name="Normal 3 5 77 8" xfId="4025"/>
    <cellStyle name="Normal 3 5 78" xfId="4026"/>
    <cellStyle name="Normal 3 5 78 2" xfId="4027"/>
    <cellStyle name="Normal 3 5 78 3" xfId="4028"/>
    <cellStyle name="Normal 3 5 78 4" xfId="4029"/>
    <cellStyle name="Normal 3 5 78 5" xfId="4030"/>
    <cellStyle name="Normal 3 5 78 6" xfId="4031"/>
    <cellStyle name="Normal 3 5 78 7" xfId="4032"/>
    <cellStyle name="Normal 3 5 78 8" xfId="4033"/>
    <cellStyle name="Normal 3 5 79" xfId="4034"/>
    <cellStyle name="Normal 3 5 79 2" xfId="4035"/>
    <cellStyle name="Normal 3 5 79 3" xfId="4036"/>
    <cellStyle name="Normal 3 5 79 4" xfId="4037"/>
    <cellStyle name="Normal 3 5 79 5" xfId="4038"/>
    <cellStyle name="Normal 3 5 79 6" xfId="4039"/>
    <cellStyle name="Normal 3 5 79 7" xfId="4040"/>
    <cellStyle name="Normal 3 5 79 8" xfId="4041"/>
    <cellStyle name="Normal 3 5 8" xfId="4042"/>
    <cellStyle name="Normal 3 5 8 2" xfId="4043"/>
    <cellStyle name="Normal 3 5 8 3" xfId="4044"/>
    <cellStyle name="Normal 3 5 8 4" xfId="4045"/>
    <cellStyle name="Normal 3 5 8 5" xfId="4046"/>
    <cellStyle name="Normal 3 5 8 6" xfId="4047"/>
    <cellStyle name="Normal 3 5 8 7" xfId="4048"/>
    <cellStyle name="Normal 3 5 8 8" xfId="4049"/>
    <cellStyle name="Normal 3 5 80" xfId="4050"/>
    <cellStyle name="Normal 3 5 81" xfId="4051"/>
    <cellStyle name="Normal 3 5 82" xfId="4052"/>
    <cellStyle name="Normal 3 5 83" xfId="4053"/>
    <cellStyle name="Normal 3 5 84" xfId="4054"/>
    <cellStyle name="Normal 3 5 85" xfId="4055"/>
    <cellStyle name="Normal 3 5 86" xfId="4056"/>
    <cellStyle name="Normal 3 5 9" xfId="4057"/>
    <cellStyle name="Normal 3 5 9 2" xfId="4058"/>
    <cellStyle name="Normal 3 5 9 3" xfId="4059"/>
    <cellStyle name="Normal 3 5 9 4" xfId="4060"/>
    <cellStyle name="Normal 3 5 9 5" xfId="4061"/>
    <cellStyle name="Normal 3 5 9 6" xfId="4062"/>
    <cellStyle name="Normal 3 5 9 7" xfId="4063"/>
    <cellStyle name="Normal 3 5 9 8" xfId="4064"/>
    <cellStyle name="Normal 3 50" xfId="4065"/>
    <cellStyle name="Normal 3 50 2" xfId="4066"/>
    <cellStyle name="Normal 3 50 3" xfId="4067"/>
    <cellStyle name="Normal 3 50 4" xfId="4068"/>
    <cellStyle name="Normal 3 50 5" xfId="4069"/>
    <cellStyle name="Normal 3 50 6" xfId="4070"/>
    <cellStyle name="Normal 3 50 7" xfId="4071"/>
    <cellStyle name="Normal 3 50 8" xfId="4072"/>
    <cellStyle name="Normal 3 51" xfId="4073"/>
    <cellStyle name="Normal 3 51 2" xfId="4074"/>
    <cellStyle name="Normal 3 51 3" xfId="4075"/>
    <cellStyle name="Normal 3 51 4" xfId="4076"/>
    <cellStyle name="Normal 3 51 5" xfId="4077"/>
    <cellStyle name="Normal 3 51 6" xfId="4078"/>
    <cellStyle name="Normal 3 51 7" xfId="4079"/>
    <cellStyle name="Normal 3 51 8" xfId="4080"/>
    <cellStyle name="Normal 3 52" xfId="4081"/>
    <cellStyle name="Normal 3 52 2" xfId="4082"/>
    <cellStyle name="Normal 3 52 3" xfId="4083"/>
    <cellStyle name="Normal 3 52 4" xfId="4084"/>
    <cellStyle name="Normal 3 52 5" xfId="4085"/>
    <cellStyle name="Normal 3 52 6" xfId="4086"/>
    <cellStyle name="Normal 3 52 7" xfId="4087"/>
    <cellStyle name="Normal 3 52 8" xfId="4088"/>
    <cellStyle name="Normal 3 53" xfId="4089"/>
    <cellStyle name="Normal 3 53 2" xfId="4090"/>
    <cellStyle name="Normal 3 53 3" xfId="4091"/>
    <cellStyle name="Normal 3 53 4" xfId="4092"/>
    <cellStyle name="Normal 3 53 5" xfId="4093"/>
    <cellStyle name="Normal 3 53 6" xfId="4094"/>
    <cellStyle name="Normal 3 53 7" xfId="4095"/>
    <cellStyle name="Normal 3 53 8" xfId="4096"/>
    <cellStyle name="Normal 3 54" xfId="4097"/>
    <cellStyle name="Normal 3 54 2" xfId="4098"/>
    <cellStyle name="Normal 3 54 3" xfId="4099"/>
    <cellStyle name="Normal 3 54 4" xfId="4100"/>
    <cellStyle name="Normal 3 54 5" xfId="4101"/>
    <cellStyle name="Normal 3 54 6" xfId="4102"/>
    <cellStyle name="Normal 3 54 7" xfId="4103"/>
    <cellStyle name="Normal 3 54 8" xfId="4104"/>
    <cellStyle name="Normal 3 55" xfId="4105"/>
    <cellStyle name="Normal 3 55 2" xfId="4106"/>
    <cellStyle name="Normal 3 55 3" xfId="4107"/>
    <cellStyle name="Normal 3 55 4" xfId="4108"/>
    <cellStyle name="Normal 3 55 5" xfId="4109"/>
    <cellStyle name="Normal 3 55 6" xfId="4110"/>
    <cellStyle name="Normal 3 55 7" xfId="4111"/>
    <cellStyle name="Normal 3 55 8" xfId="4112"/>
    <cellStyle name="Normal 3 56" xfId="4113"/>
    <cellStyle name="Normal 3 56 2" xfId="4114"/>
    <cellStyle name="Normal 3 56 3" xfId="4115"/>
    <cellStyle name="Normal 3 56 4" xfId="4116"/>
    <cellStyle name="Normal 3 56 5" xfId="4117"/>
    <cellStyle name="Normal 3 56 6" xfId="4118"/>
    <cellStyle name="Normal 3 56 7" xfId="4119"/>
    <cellStyle name="Normal 3 56 8" xfId="4120"/>
    <cellStyle name="Normal 3 57" xfId="4121"/>
    <cellStyle name="Normal 3 57 2" xfId="4122"/>
    <cellStyle name="Normal 3 57 3" xfId="4123"/>
    <cellStyle name="Normal 3 57 4" xfId="4124"/>
    <cellStyle name="Normal 3 57 5" xfId="4125"/>
    <cellStyle name="Normal 3 57 6" xfId="4126"/>
    <cellStyle name="Normal 3 57 7" xfId="4127"/>
    <cellStyle name="Normal 3 57 8" xfId="4128"/>
    <cellStyle name="Normal 3 58" xfId="4129"/>
    <cellStyle name="Normal 3 58 2" xfId="4130"/>
    <cellStyle name="Normal 3 58 3" xfId="4131"/>
    <cellStyle name="Normal 3 58 4" xfId="4132"/>
    <cellStyle name="Normal 3 58 5" xfId="4133"/>
    <cellStyle name="Normal 3 58 6" xfId="4134"/>
    <cellStyle name="Normal 3 58 7" xfId="4135"/>
    <cellStyle name="Normal 3 58 8" xfId="4136"/>
    <cellStyle name="Normal 3 59" xfId="4137"/>
    <cellStyle name="Normal 3 59 2" xfId="4138"/>
    <cellStyle name="Normal 3 59 3" xfId="4139"/>
    <cellStyle name="Normal 3 59 4" xfId="4140"/>
    <cellStyle name="Normal 3 59 5" xfId="4141"/>
    <cellStyle name="Normal 3 59 6" xfId="4142"/>
    <cellStyle name="Normal 3 59 7" xfId="4143"/>
    <cellStyle name="Normal 3 59 8" xfId="4144"/>
    <cellStyle name="Normal 3 6" xfId="4145"/>
    <cellStyle name="Normal 3 6 10" xfId="4146"/>
    <cellStyle name="Normal 3 6 10 2" xfId="4147"/>
    <cellStyle name="Normal 3 6 10 3" xfId="4148"/>
    <cellStyle name="Normal 3 6 10 4" xfId="4149"/>
    <cellStyle name="Normal 3 6 10 5" xfId="4150"/>
    <cellStyle name="Normal 3 6 10 6" xfId="4151"/>
    <cellStyle name="Normal 3 6 10 7" xfId="4152"/>
    <cellStyle name="Normal 3 6 10 8" xfId="4153"/>
    <cellStyle name="Normal 3 6 11" xfId="4154"/>
    <cellStyle name="Normal 3 6 11 2" xfId="4155"/>
    <cellStyle name="Normal 3 6 11 3" xfId="4156"/>
    <cellStyle name="Normal 3 6 11 4" xfId="4157"/>
    <cellStyle name="Normal 3 6 11 5" xfId="4158"/>
    <cellStyle name="Normal 3 6 11 6" xfId="4159"/>
    <cellStyle name="Normal 3 6 11 7" xfId="4160"/>
    <cellStyle name="Normal 3 6 11 8" xfId="4161"/>
    <cellStyle name="Normal 3 6 12" xfId="4162"/>
    <cellStyle name="Normal 3 6 12 2" xfId="4163"/>
    <cellStyle name="Normal 3 6 12 3" xfId="4164"/>
    <cellStyle name="Normal 3 6 12 4" xfId="4165"/>
    <cellStyle name="Normal 3 6 12 5" xfId="4166"/>
    <cellStyle name="Normal 3 6 12 6" xfId="4167"/>
    <cellStyle name="Normal 3 6 12 7" xfId="4168"/>
    <cellStyle name="Normal 3 6 12 8" xfId="4169"/>
    <cellStyle name="Normal 3 6 13" xfId="4170"/>
    <cellStyle name="Normal 3 6 13 2" xfId="4171"/>
    <cellStyle name="Normal 3 6 13 3" xfId="4172"/>
    <cellStyle name="Normal 3 6 13 4" xfId="4173"/>
    <cellStyle name="Normal 3 6 13 5" xfId="4174"/>
    <cellStyle name="Normal 3 6 13 6" xfId="4175"/>
    <cellStyle name="Normal 3 6 13 7" xfId="4176"/>
    <cellStyle name="Normal 3 6 13 8" xfId="4177"/>
    <cellStyle name="Normal 3 6 14" xfId="4178"/>
    <cellStyle name="Normal 3 6 14 2" xfId="4179"/>
    <cellStyle name="Normal 3 6 14 3" xfId="4180"/>
    <cellStyle name="Normal 3 6 14 4" xfId="4181"/>
    <cellStyle name="Normal 3 6 14 5" xfId="4182"/>
    <cellStyle name="Normal 3 6 14 6" xfId="4183"/>
    <cellStyle name="Normal 3 6 14 7" xfId="4184"/>
    <cellStyle name="Normal 3 6 14 8" xfId="4185"/>
    <cellStyle name="Normal 3 6 15" xfId="4186"/>
    <cellStyle name="Normal 3 6 15 2" xfId="4187"/>
    <cellStyle name="Normal 3 6 15 3" xfId="4188"/>
    <cellStyle name="Normal 3 6 15 4" xfId="4189"/>
    <cellStyle name="Normal 3 6 15 5" xfId="4190"/>
    <cellStyle name="Normal 3 6 15 6" xfId="4191"/>
    <cellStyle name="Normal 3 6 15 7" xfId="4192"/>
    <cellStyle name="Normal 3 6 15 8" xfId="4193"/>
    <cellStyle name="Normal 3 6 16" xfId="4194"/>
    <cellStyle name="Normal 3 6 16 2" xfId="4195"/>
    <cellStyle name="Normal 3 6 16 3" xfId="4196"/>
    <cellStyle name="Normal 3 6 16 4" xfId="4197"/>
    <cellStyle name="Normal 3 6 16 5" xfId="4198"/>
    <cellStyle name="Normal 3 6 16 6" xfId="4199"/>
    <cellStyle name="Normal 3 6 16 7" xfId="4200"/>
    <cellStyle name="Normal 3 6 16 8" xfId="4201"/>
    <cellStyle name="Normal 3 6 17" xfId="4202"/>
    <cellStyle name="Normal 3 6 17 2" xfId="4203"/>
    <cellStyle name="Normal 3 6 17 3" xfId="4204"/>
    <cellStyle name="Normal 3 6 17 4" xfId="4205"/>
    <cellStyle name="Normal 3 6 17 5" xfId="4206"/>
    <cellStyle name="Normal 3 6 17 6" xfId="4207"/>
    <cellStyle name="Normal 3 6 17 7" xfId="4208"/>
    <cellStyle name="Normal 3 6 17 8" xfId="4209"/>
    <cellStyle name="Normal 3 6 18" xfId="4210"/>
    <cellStyle name="Normal 3 6 18 2" xfId="4211"/>
    <cellStyle name="Normal 3 6 18 3" xfId="4212"/>
    <cellStyle name="Normal 3 6 18 4" xfId="4213"/>
    <cellStyle name="Normal 3 6 18 5" xfId="4214"/>
    <cellStyle name="Normal 3 6 18 6" xfId="4215"/>
    <cellStyle name="Normal 3 6 18 7" xfId="4216"/>
    <cellStyle name="Normal 3 6 18 8" xfId="4217"/>
    <cellStyle name="Normal 3 6 19" xfId="4218"/>
    <cellStyle name="Normal 3 6 19 2" xfId="4219"/>
    <cellStyle name="Normal 3 6 19 3" xfId="4220"/>
    <cellStyle name="Normal 3 6 19 4" xfId="4221"/>
    <cellStyle name="Normal 3 6 19 5" xfId="4222"/>
    <cellStyle name="Normal 3 6 19 6" xfId="4223"/>
    <cellStyle name="Normal 3 6 19 7" xfId="4224"/>
    <cellStyle name="Normal 3 6 19 8" xfId="4225"/>
    <cellStyle name="Normal 3 6 2" xfId="4226"/>
    <cellStyle name="Normal 3 6 2 2" xfId="4227"/>
    <cellStyle name="Normal 3 6 2 3" xfId="4228"/>
    <cellStyle name="Normal 3 6 2 4" xfId="4229"/>
    <cellStyle name="Normal 3 6 2 5" xfId="4230"/>
    <cellStyle name="Normal 3 6 2 6" xfId="4231"/>
    <cellStyle name="Normal 3 6 2 7" xfId="4232"/>
    <cellStyle name="Normal 3 6 2 8" xfId="4233"/>
    <cellStyle name="Normal 3 6 20" xfId="4234"/>
    <cellStyle name="Normal 3 6 20 2" xfId="4235"/>
    <cellStyle name="Normal 3 6 20 3" xfId="4236"/>
    <cellStyle name="Normal 3 6 20 4" xfId="4237"/>
    <cellStyle name="Normal 3 6 20 5" xfId="4238"/>
    <cellStyle name="Normal 3 6 20 6" xfId="4239"/>
    <cellStyle name="Normal 3 6 20 7" xfId="4240"/>
    <cellStyle name="Normal 3 6 20 8" xfId="4241"/>
    <cellStyle name="Normal 3 6 21" xfId="4242"/>
    <cellStyle name="Normal 3 6 21 2" xfId="4243"/>
    <cellStyle name="Normal 3 6 21 3" xfId="4244"/>
    <cellStyle name="Normal 3 6 21 4" xfId="4245"/>
    <cellStyle name="Normal 3 6 21 5" xfId="4246"/>
    <cellStyle name="Normal 3 6 21 6" xfId="4247"/>
    <cellStyle name="Normal 3 6 21 7" xfId="4248"/>
    <cellStyle name="Normal 3 6 21 8" xfId="4249"/>
    <cellStyle name="Normal 3 6 22" xfId="4250"/>
    <cellStyle name="Normal 3 6 22 2" xfId="4251"/>
    <cellStyle name="Normal 3 6 22 3" xfId="4252"/>
    <cellStyle name="Normal 3 6 22 4" xfId="4253"/>
    <cellStyle name="Normal 3 6 22 5" xfId="4254"/>
    <cellStyle name="Normal 3 6 22 6" xfId="4255"/>
    <cellStyle name="Normal 3 6 22 7" xfId="4256"/>
    <cellStyle name="Normal 3 6 22 8" xfId="4257"/>
    <cellStyle name="Normal 3 6 23" xfId="4258"/>
    <cellStyle name="Normal 3 6 23 2" xfId="4259"/>
    <cellStyle name="Normal 3 6 23 3" xfId="4260"/>
    <cellStyle name="Normal 3 6 23 4" xfId="4261"/>
    <cellStyle name="Normal 3 6 23 5" xfId="4262"/>
    <cellStyle name="Normal 3 6 23 6" xfId="4263"/>
    <cellStyle name="Normal 3 6 23 7" xfId="4264"/>
    <cellStyle name="Normal 3 6 23 8" xfId="4265"/>
    <cellStyle name="Normal 3 6 24" xfId="4266"/>
    <cellStyle name="Normal 3 6 24 2" xfId="4267"/>
    <cellStyle name="Normal 3 6 24 3" xfId="4268"/>
    <cellStyle name="Normal 3 6 24 4" xfId="4269"/>
    <cellStyle name="Normal 3 6 24 5" xfId="4270"/>
    <cellStyle name="Normal 3 6 24 6" xfId="4271"/>
    <cellStyle name="Normal 3 6 24 7" xfId="4272"/>
    <cellStyle name="Normal 3 6 24 8" xfId="4273"/>
    <cellStyle name="Normal 3 6 25" xfId="4274"/>
    <cellStyle name="Normal 3 6 25 2" xfId="4275"/>
    <cellStyle name="Normal 3 6 25 3" xfId="4276"/>
    <cellStyle name="Normal 3 6 25 4" xfId="4277"/>
    <cellStyle name="Normal 3 6 25 5" xfId="4278"/>
    <cellStyle name="Normal 3 6 25 6" xfId="4279"/>
    <cellStyle name="Normal 3 6 25 7" xfId="4280"/>
    <cellStyle name="Normal 3 6 25 8" xfId="4281"/>
    <cellStyle name="Normal 3 6 26" xfId="4282"/>
    <cellStyle name="Normal 3 6 26 2" xfId="4283"/>
    <cellStyle name="Normal 3 6 26 3" xfId="4284"/>
    <cellStyle name="Normal 3 6 26 4" xfId="4285"/>
    <cellStyle name="Normal 3 6 26 5" xfId="4286"/>
    <cellStyle name="Normal 3 6 26 6" xfId="4287"/>
    <cellStyle name="Normal 3 6 26 7" xfId="4288"/>
    <cellStyle name="Normal 3 6 26 8" xfId="4289"/>
    <cellStyle name="Normal 3 6 27" xfId="4290"/>
    <cellStyle name="Normal 3 6 27 2" xfId="4291"/>
    <cellStyle name="Normal 3 6 27 3" xfId="4292"/>
    <cellStyle name="Normal 3 6 27 4" xfId="4293"/>
    <cellStyle name="Normal 3 6 27 5" xfId="4294"/>
    <cellStyle name="Normal 3 6 27 6" xfId="4295"/>
    <cellStyle name="Normal 3 6 27 7" xfId="4296"/>
    <cellStyle name="Normal 3 6 27 8" xfId="4297"/>
    <cellStyle name="Normal 3 6 28" xfId="4298"/>
    <cellStyle name="Normal 3 6 28 2" xfId="4299"/>
    <cellStyle name="Normal 3 6 28 3" xfId="4300"/>
    <cellStyle name="Normal 3 6 28 4" xfId="4301"/>
    <cellStyle name="Normal 3 6 28 5" xfId="4302"/>
    <cellStyle name="Normal 3 6 28 6" xfId="4303"/>
    <cellStyle name="Normal 3 6 28 7" xfId="4304"/>
    <cellStyle name="Normal 3 6 28 8" xfId="4305"/>
    <cellStyle name="Normal 3 6 29" xfId="4306"/>
    <cellStyle name="Normal 3 6 29 2" xfId="4307"/>
    <cellStyle name="Normal 3 6 29 3" xfId="4308"/>
    <cellStyle name="Normal 3 6 29 4" xfId="4309"/>
    <cellStyle name="Normal 3 6 29 5" xfId="4310"/>
    <cellStyle name="Normal 3 6 29 6" xfId="4311"/>
    <cellStyle name="Normal 3 6 29 7" xfId="4312"/>
    <cellStyle name="Normal 3 6 29 8" xfId="4313"/>
    <cellStyle name="Normal 3 6 3" xfId="4314"/>
    <cellStyle name="Normal 3 6 3 2" xfId="4315"/>
    <cellStyle name="Normal 3 6 3 3" xfId="4316"/>
    <cellStyle name="Normal 3 6 3 4" xfId="4317"/>
    <cellStyle name="Normal 3 6 3 5" xfId="4318"/>
    <cellStyle name="Normal 3 6 3 6" xfId="4319"/>
    <cellStyle name="Normal 3 6 3 7" xfId="4320"/>
    <cellStyle name="Normal 3 6 3 8" xfId="4321"/>
    <cellStyle name="Normal 3 6 30" xfId="4322"/>
    <cellStyle name="Normal 3 6 30 2" xfId="4323"/>
    <cellStyle name="Normal 3 6 30 3" xfId="4324"/>
    <cellStyle name="Normal 3 6 30 4" xfId="4325"/>
    <cellStyle name="Normal 3 6 30 5" xfId="4326"/>
    <cellStyle name="Normal 3 6 30 6" xfId="4327"/>
    <cellStyle name="Normal 3 6 30 7" xfId="4328"/>
    <cellStyle name="Normal 3 6 30 8" xfId="4329"/>
    <cellStyle name="Normal 3 6 31" xfId="4330"/>
    <cellStyle name="Normal 3 6 31 2" xfId="4331"/>
    <cellStyle name="Normal 3 6 31 3" xfId="4332"/>
    <cellStyle name="Normal 3 6 31 4" xfId="4333"/>
    <cellStyle name="Normal 3 6 31 5" xfId="4334"/>
    <cellStyle name="Normal 3 6 31 6" xfId="4335"/>
    <cellStyle name="Normal 3 6 31 7" xfId="4336"/>
    <cellStyle name="Normal 3 6 31 8" xfId="4337"/>
    <cellStyle name="Normal 3 6 32" xfId="4338"/>
    <cellStyle name="Normal 3 6 32 2" xfId="4339"/>
    <cellStyle name="Normal 3 6 32 3" xfId="4340"/>
    <cellStyle name="Normal 3 6 32 4" xfId="4341"/>
    <cellStyle name="Normal 3 6 32 5" xfId="4342"/>
    <cellStyle name="Normal 3 6 32 6" xfId="4343"/>
    <cellStyle name="Normal 3 6 32 7" xfId="4344"/>
    <cellStyle name="Normal 3 6 32 8" xfId="4345"/>
    <cellStyle name="Normal 3 6 33" xfId="4346"/>
    <cellStyle name="Normal 3 6 33 2" xfId="4347"/>
    <cellStyle name="Normal 3 6 33 3" xfId="4348"/>
    <cellStyle name="Normal 3 6 33 4" xfId="4349"/>
    <cellStyle name="Normal 3 6 33 5" xfId="4350"/>
    <cellStyle name="Normal 3 6 33 6" xfId="4351"/>
    <cellStyle name="Normal 3 6 33 7" xfId="4352"/>
    <cellStyle name="Normal 3 6 33 8" xfId="4353"/>
    <cellStyle name="Normal 3 6 34" xfId="4354"/>
    <cellStyle name="Normal 3 6 34 2" xfId="4355"/>
    <cellStyle name="Normal 3 6 34 3" xfId="4356"/>
    <cellStyle name="Normal 3 6 34 4" xfId="4357"/>
    <cellStyle name="Normal 3 6 34 5" xfId="4358"/>
    <cellStyle name="Normal 3 6 34 6" xfId="4359"/>
    <cellStyle name="Normal 3 6 34 7" xfId="4360"/>
    <cellStyle name="Normal 3 6 34 8" xfId="4361"/>
    <cellStyle name="Normal 3 6 35" xfId="4362"/>
    <cellStyle name="Normal 3 6 35 2" xfId="4363"/>
    <cellStyle name="Normal 3 6 35 3" xfId="4364"/>
    <cellStyle name="Normal 3 6 35 4" xfId="4365"/>
    <cellStyle name="Normal 3 6 35 5" xfId="4366"/>
    <cellStyle name="Normal 3 6 35 6" xfId="4367"/>
    <cellStyle name="Normal 3 6 35 7" xfId="4368"/>
    <cellStyle name="Normal 3 6 35 8" xfId="4369"/>
    <cellStyle name="Normal 3 6 36" xfId="4370"/>
    <cellStyle name="Normal 3 6 36 2" xfId="4371"/>
    <cellStyle name="Normal 3 6 36 3" xfId="4372"/>
    <cellStyle name="Normal 3 6 36 4" xfId="4373"/>
    <cellStyle name="Normal 3 6 36 5" xfId="4374"/>
    <cellStyle name="Normal 3 6 36 6" xfId="4375"/>
    <cellStyle name="Normal 3 6 36 7" xfId="4376"/>
    <cellStyle name="Normal 3 6 36 8" xfId="4377"/>
    <cellStyle name="Normal 3 6 37" xfId="4378"/>
    <cellStyle name="Normal 3 6 37 2" xfId="4379"/>
    <cellStyle name="Normal 3 6 37 3" xfId="4380"/>
    <cellStyle name="Normal 3 6 37 4" xfId="4381"/>
    <cellStyle name="Normal 3 6 37 5" xfId="4382"/>
    <cellStyle name="Normal 3 6 37 6" xfId="4383"/>
    <cellStyle name="Normal 3 6 37 7" xfId="4384"/>
    <cellStyle name="Normal 3 6 37 8" xfId="4385"/>
    <cellStyle name="Normal 3 6 38" xfId="4386"/>
    <cellStyle name="Normal 3 6 38 2" xfId="4387"/>
    <cellStyle name="Normal 3 6 38 3" xfId="4388"/>
    <cellStyle name="Normal 3 6 38 4" xfId="4389"/>
    <cellStyle name="Normal 3 6 38 5" xfId="4390"/>
    <cellStyle name="Normal 3 6 38 6" xfId="4391"/>
    <cellStyle name="Normal 3 6 38 7" xfId="4392"/>
    <cellStyle name="Normal 3 6 38 8" xfId="4393"/>
    <cellStyle name="Normal 3 6 39" xfId="4394"/>
    <cellStyle name="Normal 3 6 39 2" xfId="4395"/>
    <cellStyle name="Normal 3 6 39 3" xfId="4396"/>
    <cellStyle name="Normal 3 6 39 4" xfId="4397"/>
    <cellStyle name="Normal 3 6 39 5" xfId="4398"/>
    <cellStyle name="Normal 3 6 39 6" xfId="4399"/>
    <cellStyle name="Normal 3 6 39 7" xfId="4400"/>
    <cellStyle name="Normal 3 6 39 8" xfId="4401"/>
    <cellStyle name="Normal 3 6 4" xfId="4402"/>
    <cellStyle name="Normal 3 6 4 2" xfId="4403"/>
    <cellStyle name="Normal 3 6 4 3" xfId="4404"/>
    <cellStyle name="Normal 3 6 4 4" xfId="4405"/>
    <cellStyle name="Normal 3 6 4 5" xfId="4406"/>
    <cellStyle name="Normal 3 6 4 6" xfId="4407"/>
    <cellStyle name="Normal 3 6 4 7" xfId="4408"/>
    <cellStyle name="Normal 3 6 4 8" xfId="4409"/>
    <cellStyle name="Normal 3 6 40" xfId="4410"/>
    <cellStyle name="Normal 3 6 40 2" xfId="4411"/>
    <cellStyle name="Normal 3 6 40 3" xfId="4412"/>
    <cellStyle name="Normal 3 6 40 4" xfId="4413"/>
    <cellStyle name="Normal 3 6 40 5" xfId="4414"/>
    <cellStyle name="Normal 3 6 40 6" xfId="4415"/>
    <cellStyle name="Normal 3 6 40 7" xfId="4416"/>
    <cellStyle name="Normal 3 6 40 8" xfId="4417"/>
    <cellStyle name="Normal 3 6 41" xfId="4418"/>
    <cellStyle name="Normal 3 6 41 2" xfId="4419"/>
    <cellStyle name="Normal 3 6 41 3" xfId="4420"/>
    <cellStyle name="Normal 3 6 41 4" xfId="4421"/>
    <cellStyle name="Normal 3 6 41 5" xfId="4422"/>
    <cellStyle name="Normal 3 6 41 6" xfId="4423"/>
    <cellStyle name="Normal 3 6 41 7" xfId="4424"/>
    <cellStyle name="Normal 3 6 41 8" xfId="4425"/>
    <cellStyle name="Normal 3 6 42" xfId="4426"/>
    <cellStyle name="Normal 3 6 42 2" xfId="4427"/>
    <cellStyle name="Normal 3 6 42 3" xfId="4428"/>
    <cellStyle name="Normal 3 6 42 4" xfId="4429"/>
    <cellStyle name="Normal 3 6 42 5" xfId="4430"/>
    <cellStyle name="Normal 3 6 42 6" xfId="4431"/>
    <cellStyle name="Normal 3 6 42 7" xfId="4432"/>
    <cellStyle name="Normal 3 6 42 8" xfId="4433"/>
    <cellStyle name="Normal 3 6 43" xfId="4434"/>
    <cellStyle name="Normal 3 6 43 2" xfId="4435"/>
    <cellStyle name="Normal 3 6 43 3" xfId="4436"/>
    <cellStyle name="Normal 3 6 43 4" xfId="4437"/>
    <cellStyle name="Normal 3 6 43 5" xfId="4438"/>
    <cellStyle name="Normal 3 6 43 6" xfId="4439"/>
    <cellStyle name="Normal 3 6 43 7" xfId="4440"/>
    <cellStyle name="Normal 3 6 43 8" xfId="4441"/>
    <cellStyle name="Normal 3 6 44" xfId="4442"/>
    <cellStyle name="Normal 3 6 44 2" xfId="4443"/>
    <cellStyle name="Normal 3 6 44 3" xfId="4444"/>
    <cellStyle name="Normal 3 6 44 4" xfId="4445"/>
    <cellStyle name="Normal 3 6 44 5" xfId="4446"/>
    <cellStyle name="Normal 3 6 44 6" xfId="4447"/>
    <cellStyle name="Normal 3 6 44 7" xfId="4448"/>
    <cellStyle name="Normal 3 6 44 8" xfId="4449"/>
    <cellStyle name="Normal 3 6 45" xfId="4450"/>
    <cellStyle name="Normal 3 6 45 2" xfId="4451"/>
    <cellStyle name="Normal 3 6 45 3" xfId="4452"/>
    <cellStyle name="Normal 3 6 45 4" xfId="4453"/>
    <cellStyle name="Normal 3 6 45 5" xfId="4454"/>
    <cellStyle name="Normal 3 6 45 6" xfId="4455"/>
    <cellStyle name="Normal 3 6 45 7" xfId="4456"/>
    <cellStyle name="Normal 3 6 45 8" xfId="4457"/>
    <cellStyle name="Normal 3 6 46" xfId="4458"/>
    <cellStyle name="Normal 3 6 46 2" xfId="4459"/>
    <cellStyle name="Normal 3 6 46 3" xfId="4460"/>
    <cellStyle name="Normal 3 6 46 4" xfId="4461"/>
    <cellStyle name="Normal 3 6 46 5" xfId="4462"/>
    <cellStyle name="Normal 3 6 46 6" xfId="4463"/>
    <cellStyle name="Normal 3 6 46 7" xfId="4464"/>
    <cellStyle name="Normal 3 6 46 8" xfId="4465"/>
    <cellStyle name="Normal 3 6 47" xfId="4466"/>
    <cellStyle name="Normal 3 6 47 2" xfId="4467"/>
    <cellStyle name="Normal 3 6 47 3" xfId="4468"/>
    <cellStyle name="Normal 3 6 47 4" xfId="4469"/>
    <cellStyle name="Normal 3 6 47 5" xfId="4470"/>
    <cellStyle name="Normal 3 6 47 6" xfId="4471"/>
    <cellStyle name="Normal 3 6 47 7" xfId="4472"/>
    <cellStyle name="Normal 3 6 47 8" xfId="4473"/>
    <cellStyle name="Normal 3 6 48" xfId="4474"/>
    <cellStyle name="Normal 3 6 48 2" xfId="4475"/>
    <cellStyle name="Normal 3 6 48 3" xfId="4476"/>
    <cellStyle name="Normal 3 6 48 4" xfId="4477"/>
    <cellStyle name="Normal 3 6 48 5" xfId="4478"/>
    <cellStyle name="Normal 3 6 48 6" xfId="4479"/>
    <cellStyle name="Normal 3 6 48 7" xfId="4480"/>
    <cellStyle name="Normal 3 6 48 8" xfId="4481"/>
    <cellStyle name="Normal 3 6 49" xfId="4482"/>
    <cellStyle name="Normal 3 6 49 2" xfId="4483"/>
    <cellStyle name="Normal 3 6 49 3" xfId="4484"/>
    <cellStyle name="Normal 3 6 49 4" xfId="4485"/>
    <cellStyle name="Normal 3 6 49 5" xfId="4486"/>
    <cellStyle name="Normal 3 6 49 6" xfId="4487"/>
    <cellStyle name="Normal 3 6 49 7" xfId="4488"/>
    <cellStyle name="Normal 3 6 49 8" xfId="4489"/>
    <cellStyle name="Normal 3 6 5" xfId="4490"/>
    <cellStyle name="Normal 3 6 5 2" xfId="4491"/>
    <cellStyle name="Normal 3 6 5 3" xfId="4492"/>
    <cellStyle name="Normal 3 6 5 4" xfId="4493"/>
    <cellStyle name="Normal 3 6 5 5" xfId="4494"/>
    <cellStyle name="Normal 3 6 5 6" xfId="4495"/>
    <cellStyle name="Normal 3 6 5 7" xfId="4496"/>
    <cellStyle name="Normal 3 6 5 8" xfId="4497"/>
    <cellStyle name="Normal 3 6 50" xfId="4498"/>
    <cellStyle name="Normal 3 6 50 2" xfId="4499"/>
    <cellStyle name="Normal 3 6 50 3" xfId="4500"/>
    <cellStyle name="Normal 3 6 50 4" xfId="4501"/>
    <cellStyle name="Normal 3 6 50 5" xfId="4502"/>
    <cellStyle name="Normal 3 6 50 6" xfId="4503"/>
    <cellStyle name="Normal 3 6 50 7" xfId="4504"/>
    <cellStyle name="Normal 3 6 50 8" xfId="4505"/>
    <cellStyle name="Normal 3 6 51" xfId="4506"/>
    <cellStyle name="Normal 3 6 51 2" xfId="4507"/>
    <cellStyle name="Normal 3 6 51 3" xfId="4508"/>
    <cellStyle name="Normal 3 6 51 4" xfId="4509"/>
    <cellStyle name="Normal 3 6 51 5" xfId="4510"/>
    <cellStyle name="Normal 3 6 51 6" xfId="4511"/>
    <cellStyle name="Normal 3 6 51 7" xfId="4512"/>
    <cellStyle name="Normal 3 6 51 8" xfId="4513"/>
    <cellStyle name="Normal 3 6 52" xfId="4514"/>
    <cellStyle name="Normal 3 6 52 2" xfId="4515"/>
    <cellStyle name="Normal 3 6 52 3" xfId="4516"/>
    <cellStyle name="Normal 3 6 52 4" xfId="4517"/>
    <cellStyle name="Normal 3 6 52 5" xfId="4518"/>
    <cellStyle name="Normal 3 6 52 6" xfId="4519"/>
    <cellStyle name="Normal 3 6 52 7" xfId="4520"/>
    <cellStyle name="Normal 3 6 52 8" xfId="4521"/>
    <cellStyle name="Normal 3 6 53" xfId="4522"/>
    <cellStyle name="Normal 3 6 53 2" xfId="4523"/>
    <cellStyle name="Normal 3 6 53 3" xfId="4524"/>
    <cellStyle name="Normal 3 6 53 4" xfId="4525"/>
    <cellStyle name="Normal 3 6 53 5" xfId="4526"/>
    <cellStyle name="Normal 3 6 53 6" xfId="4527"/>
    <cellStyle name="Normal 3 6 53 7" xfId="4528"/>
    <cellStyle name="Normal 3 6 53 8" xfId="4529"/>
    <cellStyle name="Normal 3 6 54" xfId="4530"/>
    <cellStyle name="Normal 3 6 54 2" xfId="4531"/>
    <cellStyle name="Normal 3 6 54 3" xfId="4532"/>
    <cellStyle name="Normal 3 6 54 4" xfId="4533"/>
    <cellStyle name="Normal 3 6 54 5" xfId="4534"/>
    <cellStyle name="Normal 3 6 54 6" xfId="4535"/>
    <cellStyle name="Normal 3 6 54 7" xfId="4536"/>
    <cellStyle name="Normal 3 6 54 8" xfId="4537"/>
    <cellStyle name="Normal 3 6 55" xfId="4538"/>
    <cellStyle name="Normal 3 6 55 2" xfId="4539"/>
    <cellStyle name="Normal 3 6 55 3" xfId="4540"/>
    <cellStyle name="Normal 3 6 55 4" xfId="4541"/>
    <cellStyle name="Normal 3 6 55 5" xfId="4542"/>
    <cellStyle name="Normal 3 6 55 6" xfId="4543"/>
    <cellStyle name="Normal 3 6 55 7" xfId="4544"/>
    <cellStyle name="Normal 3 6 55 8" xfId="4545"/>
    <cellStyle name="Normal 3 6 56" xfId="4546"/>
    <cellStyle name="Normal 3 6 56 2" xfId="4547"/>
    <cellStyle name="Normal 3 6 56 3" xfId="4548"/>
    <cellStyle name="Normal 3 6 56 4" xfId="4549"/>
    <cellStyle name="Normal 3 6 56 5" xfId="4550"/>
    <cellStyle name="Normal 3 6 56 6" xfId="4551"/>
    <cellStyle name="Normal 3 6 56 7" xfId="4552"/>
    <cellStyle name="Normal 3 6 56 8" xfId="4553"/>
    <cellStyle name="Normal 3 6 57" xfId="4554"/>
    <cellStyle name="Normal 3 6 57 2" xfId="4555"/>
    <cellStyle name="Normal 3 6 57 3" xfId="4556"/>
    <cellStyle name="Normal 3 6 57 4" xfId="4557"/>
    <cellStyle name="Normal 3 6 57 5" xfId="4558"/>
    <cellStyle name="Normal 3 6 57 6" xfId="4559"/>
    <cellStyle name="Normal 3 6 57 7" xfId="4560"/>
    <cellStyle name="Normal 3 6 57 8" xfId="4561"/>
    <cellStyle name="Normal 3 6 58" xfId="4562"/>
    <cellStyle name="Normal 3 6 58 2" xfId="4563"/>
    <cellStyle name="Normal 3 6 58 3" xfId="4564"/>
    <cellStyle name="Normal 3 6 58 4" xfId="4565"/>
    <cellStyle name="Normal 3 6 58 5" xfId="4566"/>
    <cellStyle name="Normal 3 6 58 6" xfId="4567"/>
    <cellStyle name="Normal 3 6 58 7" xfId="4568"/>
    <cellStyle name="Normal 3 6 58 8" xfId="4569"/>
    <cellStyle name="Normal 3 6 59" xfId="4570"/>
    <cellStyle name="Normal 3 6 59 2" xfId="4571"/>
    <cellStyle name="Normal 3 6 59 3" xfId="4572"/>
    <cellStyle name="Normal 3 6 59 4" xfId="4573"/>
    <cellStyle name="Normal 3 6 59 5" xfId="4574"/>
    <cellStyle name="Normal 3 6 59 6" xfId="4575"/>
    <cellStyle name="Normal 3 6 59 7" xfId="4576"/>
    <cellStyle name="Normal 3 6 59 8" xfId="4577"/>
    <cellStyle name="Normal 3 6 6" xfId="4578"/>
    <cellStyle name="Normal 3 6 6 2" xfId="4579"/>
    <cellStyle name="Normal 3 6 6 3" xfId="4580"/>
    <cellStyle name="Normal 3 6 6 4" xfId="4581"/>
    <cellStyle name="Normal 3 6 6 5" xfId="4582"/>
    <cellStyle name="Normal 3 6 6 6" xfId="4583"/>
    <cellStyle name="Normal 3 6 6 7" xfId="4584"/>
    <cellStyle name="Normal 3 6 6 8" xfId="4585"/>
    <cellStyle name="Normal 3 6 60" xfId="4586"/>
    <cellStyle name="Normal 3 6 60 2" xfId="4587"/>
    <cellStyle name="Normal 3 6 60 3" xfId="4588"/>
    <cellStyle name="Normal 3 6 60 4" xfId="4589"/>
    <cellStyle name="Normal 3 6 60 5" xfId="4590"/>
    <cellStyle name="Normal 3 6 60 6" xfId="4591"/>
    <cellStyle name="Normal 3 6 60 7" xfId="4592"/>
    <cellStyle name="Normal 3 6 60 8" xfId="4593"/>
    <cellStyle name="Normal 3 6 61" xfId="4594"/>
    <cellStyle name="Normal 3 6 61 2" xfId="4595"/>
    <cellStyle name="Normal 3 6 61 3" xfId="4596"/>
    <cellStyle name="Normal 3 6 61 4" xfId="4597"/>
    <cellStyle name="Normal 3 6 61 5" xfId="4598"/>
    <cellStyle name="Normal 3 6 61 6" xfId="4599"/>
    <cellStyle name="Normal 3 6 61 7" xfId="4600"/>
    <cellStyle name="Normal 3 6 61 8" xfId="4601"/>
    <cellStyle name="Normal 3 6 62" xfId="4602"/>
    <cellStyle name="Normal 3 6 62 2" xfId="4603"/>
    <cellStyle name="Normal 3 6 62 3" xfId="4604"/>
    <cellStyle name="Normal 3 6 62 4" xfId="4605"/>
    <cellStyle name="Normal 3 6 62 5" xfId="4606"/>
    <cellStyle name="Normal 3 6 62 6" xfId="4607"/>
    <cellStyle name="Normal 3 6 62 7" xfId="4608"/>
    <cellStyle name="Normal 3 6 62 8" xfId="4609"/>
    <cellStyle name="Normal 3 6 63" xfId="4610"/>
    <cellStyle name="Normal 3 6 63 2" xfId="4611"/>
    <cellStyle name="Normal 3 6 63 3" xfId="4612"/>
    <cellStyle name="Normal 3 6 63 4" xfId="4613"/>
    <cellStyle name="Normal 3 6 63 5" xfId="4614"/>
    <cellStyle name="Normal 3 6 63 6" xfId="4615"/>
    <cellStyle name="Normal 3 6 63 7" xfId="4616"/>
    <cellStyle name="Normal 3 6 63 8" xfId="4617"/>
    <cellStyle name="Normal 3 6 64" xfId="4618"/>
    <cellStyle name="Normal 3 6 64 2" xfId="4619"/>
    <cellStyle name="Normal 3 6 64 3" xfId="4620"/>
    <cellStyle name="Normal 3 6 64 4" xfId="4621"/>
    <cellStyle name="Normal 3 6 64 5" xfId="4622"/>
    <cellStyle name="Normal 3 6 64 6" xfId="4623"/>
    <cellStyle name="Normal 3 6 64 7" xfId="4624"/>
    <cellStyle name="Normal 3 6 64 8" xfId="4625"/>
    <cellStyle name="Normal 3 6 65" xfId="4626"/>
    <cellStyle name="Normal 3 6 65 2" xfId="4627"/>
    <cellStyle name="Normal 3 6 65 3" xfId="4628"/>
    <cellStyle name="Normal 3 6 65 4" xfId="4629"/>
    <cellStyle name="Normal 3 6 65 5" xfId="4630"/>
    <cellStyle name="Normal 3 6 65 6" xfId="4631"/>
    <cellStyle name="Normal 3 6 65 7" xfId="4632"/>
    <cellStyle name="Normal 3 6 65 8" xfId="4633"/>
    <cellStyle name="Normal 3 6 66" xfId="4634"/>
    <cellStyle name="Normal 3 6 66 2" xfId="4635"/>
    <cellStyle name="Normal 3 6 66 3" xfId="4636"/>
    <cellStyle name="Normal 3 6 66 4" xfId="4637"/>
    <cellStyle name="Normal 3 6 66 5" xfId="4638"/>
    <cellStyle name="Normal 3 6 66 6" xfId="4639"/>
    <cellStyle name="Normal 3 6 66 7" xfId="4640"/>
    <cellStyle name="Normal 3 6 66 8" xfId="4641"/>
    <cellStyle name="Normal 3 6 67" xfId="4642"/>
    <cellStyle name="Normal 3 6 67 2" xfId="4643"/>
    <cellStyle name="Normal 3 6 67 3" xfId="4644"/>
    <cellStyle name="Normal 3 6 67 4" xfId="4645"/>
    <cellStyle name="Normal 3 6 67 5" xfId="4646"/>
    <cellStyle name="Normal 3 6 67 6" xfId="4647"/>
    <cellStyle name="Normal 3 6 67 7" xfId="4648"/>
    <cellStyle name="Normal 3 6 67 8" xfId="4649"/>
    <cellStyle name="Normal 3 6 68" xfId="4650"/>
    <cellStyle name="Normal 3 6 68 2" xfId="4651"/>
    <cellStyle name="Normal 3 6 68 3" xfId="4652"/>
    <cellStyle name="Normal 3 6 68 4" xfId="4653"/>
    <cellStyle name="Normal 3 6 68 5" xfId="4654"/>
    <cellStyle name="Normal 3 6 68 6" xfId="4655"/>
    <cellStyle name="Normal 3 6 68 7" xfId="4656"/>
    <cellStyle name="Normal 3 6 68 8" xfId="4657"/>
    <cellStyle name="Normal 3 6 69" xfId="4658"/>
    <cellStyle name="Normal 3 6 69 2" xfId="4659"/>
    <cellStyle name="Normal 3 6 69 3" xfId="4660"/>
    <cellStyle name="Normal 3 6 69 4" xfId="4661"/>
    <cellStyle name="Normal 3 6 69 5" xfId="4662"/>
    <cellStyle name="Normal 3 6 69 6" xfId="4663"/>
    <cellStyle name="Normal 3 6 69 7" xfId="4664"/>
    <cellStyle name="Normal 3 6 69 8" xfId="4665"/>
    <cellStyle name="Normal 3 6 7" xfId="4666"/>
    <cellStyle name="Normal 3 6 7 2" xfId="4667"/>
    <cellStyle name="Normal 3 6 7 3" xfId="4668"/>
    <cellStyle name="Normal 3 6 7 4" xfId="4669"/>
    <cellStyle name="Normal 3 6 7 5" xfId="4670"/>
    <cellStyle name="Normal 3 6 7 6" xfId="4671"/>
    <cellStyle name="Normal 3 6 7 7" xfId="4672"/>
    <cellStyle name="Normal 3 6 7 8" xfId="4673"/>
    <cellStyle name="Normal 3 6 70" xfId="4674"/>
    <cellStyle name="Normal 3 6 70 2" xfId="4675"/>
    <cellStyle name="Normal 3 6 70 3" xfId="4676"/>
    <cellStyle name="Normal 3 6 70 4" xfId="4677"/>
    <cellStyle name="Normal 3 6 70 5" xfId="4678"/>
    <cellStyle name="Normal 3 6 70 6" xfId="4679"/>
    <cellStyle name="Normal 3 6 70 7" xfId="4680"/>
    <cellStyle name="Normal 3 6 70 8" xfId="4681"/>
    <cellStyle name="Normal 3 6 71" xfId="4682"/>
    <cellStyle name="Normal 3 6 71 2" xfId="4683"/>
    <cellStyle name="Normal 3 6 71 3" xfId="4684"/>
    <cellStyle name="Normal 3 6 71 4" xfId="4685"/>
    <cellStyle name="Normal 3 6 71 5" xfId="4686"/>
    <cellStyle name="Normal 3 6 71 6" xfId="4687"/>
    <cellStyle name="Normal 3 6 71 7" xfId="4688"/>
    <cellStyle name="Normal 3 6 71 8" xfId="4689"/>
    <cellStyle name="Normal 3 6 72" xfId="4690"/>
    <cellStyle name="Normal 3 6 72 2" xfId="4691"/>
    <cellStyle name="Normal 3 6 72 3" xfId="4692"/>
    <cellStyle name="Normal 3 6 72 4" xfId="4693"/>
    <cellStyle name="Normal 3 6 72 5" xfId="4694"/>
    <cellStyle name="Normal 3 6 72 6" xfId="4695"/>
    <cellStyle name="Normal 3 6 72 7" xfId="4696"/>
    <cellStyle name="Normal 3 6 72 8" xfId="4697"/>
    <cellStyle name="Normal 3 6 73" xfId="4698"/>
    <cellStyle name="Normal 3 6 73 2" xfId="4699"/>
    <cellStyle name="Normal 3 6 73 3" xfId="4700"/>
    <cellStyle name="Normal 3 6 73 4" xfId="4701"/>
    <cellStyle name="Normal 3 6 73 5" xfId="4702"/>
    <cellStyle name="Normal 3 6 73 6" xfId="4703"/>
    <cellStyle name="Normal 3 6 73 7" xfId="4704"/>
    <cellStyle name="Normal 3 6 73 8" xfId="4705"/>
    <cellStyle name="Normal 3 6 74" xfId="4706"/>
    <cellStyle name="Normal 3 6 74 2" xfId="4707"/>
    <cellStyle name="Normal 3 6 74 3" xfId="4708"/>
    <cellStyle name="Normal 3 6 74 4" xfId="4709"/>
    <cellStyle name="Normal 3 6 74 5" xfId="4710"/>
    <cellStyle name="Normal 3 6 74 6" xfId="4711"/>
    <cellStyle name="Normal 3 6 74 7" xfId="4712"/>
    <cellStyle name="Normal 3 6 74 8" xfId="4713"/>
    <cellStyle name="Normal 3 6 75" xfId="4714"/>
    <cellStyle name="Normal 3 6 75 2" xfId="4715"/>
    <cellStyle name="Normal 3 6 75 3" xfId="4716"/>
    <cellStyle name="Normal 3 6 75 4" xfId="4717"/>
    <cellStyle name="Normal 3 6 75 5" xfId="4718"/>
    <cellStyle name="Normal 3 6 75 6" xfId="4719"/>
    <cellStyle name="Normal 3 6 75 7" xfId="4720"/>
    <cellStyle name="Normal 3 6 75 8" xfId="4721"/>
    <cellStyle name="Normal 3 6 76" xfId="4722"/>
    <cellStyle name="Normal 3 6 76 2" xfId="4723"/>
    <cellStyle name="Normal 3 6 76 3" xfId="4724"/>
    <cellStyle name="Normal 3 6 76 4" xfId="4725"/>
    <cellStyle name="Normal 3 6 76 5" xfId="4726"/>
    <cellStyle name="Normal 3 6 76 6" xfId="4727"/>
    <cellStyle name="Normal 3 6 76 7" xfId="4728"/>
    <cellStyle name="Normal 3 6 76 8" xfId="4729"/>
    <cellStyle name="Normal 3 6 77" xfId="4730"/>
    <cellStyle name="Normal 3 6 77 2" xfId="4731"/>
    <cellStyle name="Normal 3 6 77 3" xfId="4732"/>
    <cellStyle name="Normal 3 6 77 4" xfId="4733"/>
    <cellStyle name="Normal 3 6 77 5" xfId="4734"/>
    <cellStyle name="Normal 3 6 77 6" xfId="4735"/>
    <cellStyle name="Normal 3 6 77 7" xfId="4736"/>
    <cellStyle name="Normal 3 6 77 8" xfId="4737"/>
    <cellStyle name="Normal 3 6 78" xfId="4738"/>
    <cellStyle name="Normal 3 6 78 2" xfId="4739"/>
    <cellStyle name="Normal 3 6 78 3" xfId="4740"/>
    <cellStyle name="Normal 3 6 78 4" xfId="4741"/>
    <cellStyle name="Normal 3 6 78 5" xfId="4742"/>
    <cellStyle name="Normal 3 6 78 6" xfId="4743"/>
    <cellStyle name="Normal 3 6 78 7" xfId="4744"/>
    <cellStyle name="Normal 3 6 78 8" xfId="4745"/>
    <cellStyle name="Normal 3 6 79" xfId="4746"/>
    <cellStyle name="Normal 3 6 79 2" xfId="4747"/>
    <cellStyle name="Normal 3 6 79 3" xfId="4748"/>
    <cellStyle name="Normal 3 6 79 4" xfId="4749"/>
    <cellStyle name="Normal 3 6 79 5" xfId="4750"/>
    <cellStyle name="Normal 3 6 79 6" xfId="4751"/>
    <cellStyle name="Normal 3 6 79 7" xfId="4752"/>
    <cellStyle name="Normal 3 6 79 8" xfId="4753"/>
    <cellStyle name="Normal 3 6 8" xfId="4754"/>
    <cellStyle name="Normal 3 6 8 2" xfId="4755"/>
    <cellStyle name="Normal 3 6 8 3" xfId="4756"/>
    <cellStyle name="Normal 3 6 8 4" xfId="4757"/>
    <cellStyle name="Normal 3 6 8 5" xfId="4758"/>
    <cellStyle name="Normal 3 6 8 6" xfId="4759"/>
    <cellStyle name="Normal 3 6 8 7" xfId="4760"/>
    <cellStyle name="Normal 3 6 8 8" xfId="4761"/>
    <cellStyle name="Normal 3 6 80" xfId="4762"/>
    <cellStyle name="Normal 3 6 81" xfId="4763"/>
    <cellStyle name="Normal 3 6 82" xfId="4764"/>
    <cellStyle name="Normal 3 6 83" xfId="4765"/>
    <cellStyle name="Normal 3 6 84" xfId="4766"/>
    <cellStyle name="Normal 3 6 85" xfId="4767"/>
    <cellStyle name="Normal 3 6 86" xfId="4768"/>
    <cellStyle name="Normal 3 6 9" xfId="4769"/>
    <cellStyle name="Normal 3 6 9 2" xfId="4770"/>
    <cellStyle name="Normal 3 6 9 3" xfId="4771"/>
    <cellStyle name="Normal 3 6 9 4" xfId="4772"/>
    <cellStyle name="Normal 3 6 9 5" xfId="4773"/>
    <cellStyle name="Normal 3 6 9 6" xfId="4774"/>
    <cellStyle name="Normal 3 6 9 7" xfId="4775"/>
    <cellStyle name="Normal 3 6 9 8" xfId="4776"/>
    <cellStyle name="Normal 3 60" xfId="4777"/>
    <cellStyle name="Normal 3 60 2" xfId="4778"/>
    <cellStyle name="Normal 3 60 3" xfId="4779"/>
    <cellStyle name="Normal 3 60 4" xfId="4780"/>
    <cellStyle name="Normal 3 60 5" xfId="4781"/>
    <cellStyle name="Normal 3 60 6" xfId="4782"/>
    <cellStyle name="Normal 3 60 7" xfId="4783"/>
    <cellStyle name="Normal 3 60 8" xfId="4784"/>
    <cellStyle name="Normal 3 61" xfId="4785"/>
    <cellStyle name="Normal 3 61 2" xfId="4786"/>
    <cellStyle name="Normal 3 61 3" xfId="4787"/>
    <cellStyle name="Normal 3 61 4" xfId="4788"/>
    <cellStyle name="Normal 3 61 5" xfId="4789"/>
    <cellStyle name="Normal 3 61 6" xfId="4790"/>
    <cellStyle name="Normal 3 61 7" xfId="4791"/>
    <cellStyle name="Normal 3 61 8" xfId="4792"/>
    <cellStyle name="Normal 3 62" xfId="4793"/>
    <cellStyle name="Normal 3 62 2" xfId="4794"/>
    <cellStyle name="Normal 3 62 3" xfId="4795"/>
    <cellStyle name="Normal 3 62 4" xfId="4796"/>
    <cellStyle name="Normal 3 62 5" xfId="4797"/>
    <cellStyle name="Normal 3 62 6" xfId="4798"/>
    <cellStyle name="Normal 3 62 7" xfId="4799"/>
    <cellStyle name="Normal 3 62 8" xfId="4800"/>
    <cellStyle name="Normal 3 63" xfId="4801"/>
    <cellStyle name="Normal 3 63 2" xfId="4802"/>
    <cellStyle name="Normal 3 63 3" xfId="4803"/>
    <cellStyle name="Normal 3 63 4" xfId="4804"/>
    <cellStyle name="Normal 3 63 5" xfId="4805"/>
    <cellStyle name="Normal 3 63 6" xfId="4806"/>
    <cellStyle name="Normal 3 63 7" xfId="4807"/>
    <cellStyle name="Normal 3 63 8" xfId="4808"/>
    <cellStyle name="Normal 3 64" xfId="4809"/>
    <cellStyle name="Normal 3 64 2" xfId="4810"/>
    <cellStyle name="Normal 3 64 3" xfId="4811"/>
    <cellStyle name="Normal 3 64 4" xfId="4812"/>
    <cellStyle name="Normal 3 64 5" xfId="4813"/>
    <cellStyle name="Normal 3 64 6" xfId="4814"/>
    <cellStyle name="Normal 3 64 7" xfId="4815"/>
    <cellStyle name="Normal 3 64 8" xfId="4816"/>
    <cellStyle name="Normal 3 65" xfId="4817"/>
    <cellStyle name="Normal 3 65 2" xfId="4818"/>
    <cellStyle name="Normal 3 65 3" xfId="4819"/>
    <cellStyle name="Normal 3 65 4" xfId="4820"/>
    <cellStyle name="Normal 3 65 5" xfId="4821"/>
    <cellStyle name="Normal 3 65 6" xfId="4822"/>
    <cellStyle name="Normal 3 65 7" xfId="4823"/>
    <cellStyle name="Normal 3 65 8" xfId="4824"/>
    <cellStyle name="Normal 3 66" xfId="4825"/>
    <cellStyle name="Normal 3 66 2" xfId="4826"/>
    <cellStyle name="Normal 3 66 3" xfId="4827"/>
    <cellStyle name="Normal 3 66 4" xfId="4828"/>
    <cellStyle name="Normal 3 66 5" xfId="4829"/>
    <cellStyle name="Normal 3 66 6" xfId="4830"/>
    <cellStyle name="Normal 3 66 7" xfId="4831"/>
    <cellStyle name="Normal 3 66 8" xfId="4832"/>
    <cellStyle name="Normal 3 67" xfId="4833"/>
    <cellStyle name="Normal 3 67 2" xfId="4834"/>
    <cellStyle name="Normal 3 67 3" xfId="4835"/>
    <cellStyle name="Normal 3 67 4" xfId="4836"/>
    <cellStyle name="Normal 3 67 5" xfId="4837"/>
    <cellStyle name="Normal 3 67 6" xfId="4838"/>
    <cellStyle name="Normal 3 67 7" xfId="4839"/>
    <cellStyle name="Normal 3 67 8" xfId="4840"/>
    <cellStyle name="Normal 3 68" xfId="4841"/>
    <cellStyle name="Normal 3 68 2" xfId="4842"/>
    <cellStyle name="Normal 3 68 3" xfId="4843"/>
    <cellStyle name="Normal 3 68 4" xfId="4844"/>
    <cellStyle name="Normal 3 68 5" xfId="4845"/>
    <cellStyle name="Normal 3 68 6" xfId="4846"/>
    <cellStyle name="Normal 3 68 7" xfId="4847"/>
    <cellStyle name="Normal 3 68 8" xfId="4848"/>
    <cellStyle name="Normal 3 69" xfId="4849"/>
    <cellStyle name="Normal 3 69 2" xfId="4850"/>
    <cellStyle name="Normal 3 69 3" xfId="4851"/>
    <cellStyle name="Normal 3 69 4" xfId="4852"/>
    <cellStyle name="Normal 3 69 5" xfId="4853"/>
    <cellStyle name="Normal 3 69 6" xfId="4854"/>
    <cellStyle name="Normal 3 69 7" xfId="4855"/>
    <cellStyle name="Normal 3 69 8" xfId="4856"/>
    <cellStyle name="Normal 3 7" xfId="4857"/>
    <cellStyle name="Normal 3 7 10" xfId="4858"/>
    <cellStyle name="Normal 3 7 10 2" xfId="4859"/>
    <cellStyle name="Normal 3 7 10 3" xfId="4860"/>
    <cellStyle name="Normal 3 7 10 4" xfId="4861"/>
    <cellStyle name="Normal 3 7 10 5" xfId="4862"/>
    <cellStyle name="Normal 3 7 10 6" xfId="4863"/>
    <cellStyle name="Normal 3 7 10 7" xfId="4864"/>
    <cellStyle name="Normal 3 7 10 8" xfId="4865"/>
    <cellStyle name="Normal 3 7 11" xfId="4866"/>
    <cellStyle name="Normal 3 7 11 2" xfId="4867"/>
    <cellStyle name="Normal 3 7 11 3" xfId="4868"/>
    <cellStyle name="Normal 3 7 11 4" xfId="4869"/>
    <cellStyle name="Normal 3 7 11 5" xfId="4870"/>
    <cellStyle name="Normal 3 7 11 6" xfId="4871"/>
    <cellStyle name="Normal 3 7 11 7" xfId="4872"/>
    <cellStyle name="Normal 3 7 11 8" xfId="4873"/>
    <cellStyle name="Normal 3 7 12" xfId="4874"/>
    <cellStyle name="Normal 3 7 12 2" xfId="4875"/>
    <cellStyle name="Normal 3 7 12 3" xfId="4876"/>
    <cellStyle name="Normal 3 7 12 4" xfId="4877"/>
    <cellStyle name="Normal 3 7 12 5" xfId="4878"/>
    <cellStyle name="Normal 3 7 12 6" xfId="4879"/>
    <cellStyle name="Normal 3 7 12 7" xfId="4880"/>
    <cellStyle name="Normal 3 7 12 8" xfId="4881"/>
    <cellStyle name="Normal 3 7 13" xfId="4882"/>
    <cellStyle name="Normal 3 7 13 2" xfId="4883"/>
    <cellStyle name="Normal 3 7 13 3" xfId="4884"/>
    <cellStyle name="Normal 3 7 13 4" xfId="4885"/>
    <cellStyle name="Normal 3 7 13 5" xfId="4886"/>
    <cellStyle name="Normal 3 7 13 6" xfId="4887"/>
    <cellStyle name="Normal 3 7 13 7" xfId="4888"/>
    <cellStyle name="Normal 3 7 13 8" xfId="4889"/>
    <cellStyle name="Normal 3 7 14" xfId="4890"/>
    <cellStyle name="Normal 3 7 14 2" xfId="4891"/>
    <cellStyle name="Normal 3 7 14 3" xfId="4892"/>
    <cellStyle name="Normal 3 7 14 4" xfId="4893"/>
    <cellStyle name="Normal 3 7 14 5" xfId="4894"/>
    <cellStyle name="Normal 3 7 14 6" xfId="4895"/>
    <cellStyle name="Normal 3 7 14 7" xfId="4896"/>
    <cellStyle name="Normal 3 7 14 8" xfId="4897"/>
    <cellStyle name="Normal 3 7 15" xfId="4898"/>
    <cellStyle name="Normal 3 7 15 2" xfId="4899"/>
    <cellStyle name="Normal 3 7 15 3" xfId="4900"/>
    <cellStyle name="Normal 3 7 15 4" xfId="4901"/>
    <cellStyle name="Normal 3 7 15 5" xfId="4902"/>
    <cellStyle name="Normal 3 7 15 6" xfId="4903"/>
    <cellStyle name="Normal 3 7 15 7" xfId="4904"/>
    <cellStyle name="Normal 3 7 15 8" xfId="4905"/>
    <cellStyle name="Normal 3 7 16" xfId="4906"/>
    <cellStyle name="Normal 3 7 16 2" xfId="4907"/>
    <cellStyle name="Normal 3 7 16 3" xfId="4908"/>
    <cellStyle name="Normal 3 7 16 4" xfId="4909"/>
    <cellStyle name="Normal 3 7 16 5" xfId="4910"/>
    <cellStyle name="Normal 3 7 16 6" xfId="4911"/>
    <cellStyle name="Normal 3 7 16 7" xfId="4912"/>
    <cellStyle name="Normal 3 7 16 8" xfId="4913"/>
    <cellStyle name="Normal 3 7 17" xfId="4914"/>
    <cellStyle name="Normal 3 7 17 2" xfId="4915"/>
    <cellStyle name="Normal 3 7 17 3" xfId="4916"/>
    <cellStyle name="Normal 3 7 17 4" xfId="4917"/>
    <cellStyle name="Normal 3 7 17 5" xfId="4918"/>
    <cellStyle name="Normal 3 7 17 6" xfId="4919"/>
    <cellStyle name="Normal 3 7 17 7" xfId="4920"/>
    <cellStyle name="Normal 3 7 17 8" xfId="4921"/>
    <cellStyle name="Normal 3 7 18" xfId="4922"/>
    <cellStyle name="Normal 3 7 18 2" xfId="4923"/>
    <cellStyle name="Normal 3 7 18 3" xfId="4924"/>
    <cellStyle name="Normal 3 7 18 4" xfId="4925"/>
    <cellStyle name="Normal 3 7 18 5" xfId="4926"/>
    <cellStyle name="Normal 3 7 18 6" xfId="4927"/>
    <cellStyle name="Normal 3 7 18 7" xfId="4928"/>
    <cellStyle name="Normal 3 7 18 8" xfId="4929"/>
    <cellStyle name="Normal 3 7 19" xfId="4930"/>
    <cellStyle name="Normal 3 7 19 2" xfId="4931"/>
    <cellStyle name="Normal 3 7 19 3" xfId="4932"/>
    <cellStyle name="Normal 3 7 19 4" xfId="4933"/>
    <cellStyle name="Normal 3 7 19 5" xfId="4934"/>
    <cellStyle name="Normal 3 7 19 6" xfId="4935"/>
    <cellStyle name="Normal 3 7 19 7" xfId="4936"/>
    <cellStyle name="Normal 3 7 19 8" xfId="4937"/>
    <cellStyle name="Normal 3 7 2" xfId="4938"/>
    <cellStyle name="Normal 3 7 2 2" xfId="4939"/>
    <cellStyle name="Normal 3 7 2 3" xfId="4940"/>
    <cellStyle name="Normal 3 7 2 4" xfId="4941"/>
    <cellStyle name="Normal 3 7 2 5" xfId="4942"/>
    <cellStyle name="Normal 3 7 2 6" xfId="4943"/>
    <cellStyle name="Normal 3 7 2 7" xfId="4944"/>
    <cellStyle name="Normal 3 7 2 8" xfId="4945"/>
    <cellStyle name="Normal 3 7 20" xfId="4946"/>
    <cellStyle name="Normal 3 7 20 2" xfId="4947"/>
    <cellStyle name="Normal 3 7 20 3" xfId="4948"/>
    <cellStyle name="Normal 3 7 20 4" xfId="4949"/>
    <cellStyle name="Normal 3 7 20 5" xfId="4950"/>
    <cellStyle name="Normal 3 7 20 6" xfId="4951"/>
    <cellStyle name="Normal 3 7 20 7" xfId="4952"/>
    <cellStyle name="Normal 3 7 20 8" xfId="4953"/>
    <cellStyle name="Normal 3 7 21" xfId="4954"/>
    <cellStyle name="Normal 3 7 21 2" xfId="4955"/>
    <cellStyle name="Normal 3 7 21 3" xfId="4956"/>
    <cellStyle name="Normal 3 7 21 4" xfId="4957"/>
    <cellStyle name="Normal 3 7 21 5" xfId="4958"/>
    <cellStyle name="Normal 3 7 21 6" xfId="4959"/>
    <cellStyle name="Normal 3 7 21 7" xfId="4960"/>
    <cellStyle name="Normal 3 7 21 8" xfId="4961"/>
    <cellStyle name="Normal 3 7 22" xfId="4962"/>
    <cellStyle name="Normal 3 7 22 2" xfId="4963"/>
    <cellStyle name="Normal 3 7 22 3" xfId="4964"/>
    <cellStyle name="Normal 3 7 22 4" xfId="4965"/>
    <cellStyle name="Normal 3 7 22 5" xfId="4966"/>
    <cellStyle name="Normal 3 7 22 6" xfId="4967"/>
    <cellStyle name="Normal 3 7 22 7" xfId="4968"/>
    <cellStyle name="Normal 3 7 22 8" xfId="4969"/>
    <cellStyle name="Normal 3 7 23" xfId="4970"/>
    <cellStyle name="Normal 3 7 23 2" xfId="4971"/>
    <cellStyle name="Normal 3 7 23 3" xfId="4972"/>
    <cellStyle name="Normal 3 7 23 4" xfId="4973"/>
    <cellStyle name="Normal 3 7 23 5" xfId="4974"/>
    <cellStyle name="Normal 3 7 23 6" xfId="4975"/>
    <cellStyle name="Normal 3 7 23 7" xfId="4976"/>
    <cellStyle name="Normal 3 7 23 8" xfId="4977"/>
    <cellStyle name="Normal 3 7 24" xfId="4978"/>
    <cellStyle name="Normal 3 7 24 2" xfId="4979"/>
    <cellStyle name="Normal 3 7 24 3" xfId="4980"/>
    <cellStyle name="Normal 3 7 24 4" xfId="4981"/>
    <cellStyle name="Normal 3 7 24 5" xfId="4982"/>
    <cellStyle name="Normal 3 7 24 6" xfId="4983"/>
    <cellStyle name="Normal 3 7 24 7" xfId="4984"/>
    <cellStyle name="Normal 3 7 24 8" xfId="4985"/>
    <cellStyle name="Normal 3 7 25" xfId="4986"/>
    <cellStyle name="Normal 3 7 25 2" xfId="4987"/>
    <cellStyle name="Normal 3 7 25 3" xfId="4988"/>
    <cellStyle name="Normal 3 7 25 4" xfId="4989"/>
    <cellStyle name="Normal 3 7 25 5" xfId="4990"/>
    <cellStyle name="Normal 3 7 25 6" xfId="4991"/>
    <cellStyle name="Normal 3 7 25 7" xfId="4992"/>
    <cellStyle name="Normal 3 7 25 8" xfId="4993"/>
    <cellStyle name="Normal 3 7 26" xfId="4994"/>
    <cellStyle name="Normal 3 7 26 2" xfId="4995"/>
    <cellStyle name="Normal 3 7 26 3" xfId="4996"/>
    <cellStyle name="Normal 3 7 26 4" xfId="4997"/>
    <cellStyle name="Normal 3 7 26 5" xfId="4998"/>
    <cellStyle name="Normal 3 7 26 6" xfId="4999"/>
    <cellStyle name="Normal 3 7 26 7" xfId="5000"/>
    <cellStyle name="Normal 3 7 26 8" xfId="5001"/>
    <cellStyle name="Normal 3 7 27" xfId="5002"/>
    <cellStyle name="Normal 3 7 27 2" xfId="5003"/>
    <cellStyle name="Normal 3 7 27 3" xfId="5004"/>
    <cellStyle name="Normal 3 7 27 4" xfId="5005"/>
    <cellStyle name="Normal 3 7 27 5" xfId="5006"/>
    <cellStyle name="Normal 3 7 27 6" xfId="5007"/>
    <cellStyle name="Normal 3 7 27 7" xfId="5008"/>
    <cellStyle name="Normal 3 7 27 8" xfId="5009"/>
    <cellStyle name="Normal 3 7 28" xfId="5010"/>
    <cellStyle name="Normal 3 7 28 2" xfId="5011"/>
    <cellStyle name="Normal 3 7 28 3" xfId="5012"/>
    <cellStyle name="Normal 3 7 28 4" xfId="5013"/>
    <cellStyle name="Normal 3 7 28 5" xfId="5014"/>
    <cellStyle name="Normal 3 7 28 6" xfId="5015"/>
    <cellStyle name="Normal 3 7 28 7" xfId="5016"/>
    <cellStyle name="Normal 3 7 28 8" xfId="5017"/>
    <cellStyle name="Normal 3 7 29" xfId="5018"/>
    <cellStyle name="Normal 3 7 29 2" xfId="5019"/>
    <cellStyle name="Normal 3 7 29 3" xfId="5020"/>
    <cellStyle name="Normal 3 7 29 4" xfId="5021"/>
    <cellStyle name="Normal 3 7 29 5" xfId="5022"/>
    <cellStyle name="Normal 3 7 29 6" xfId="5023"/>
    <cellStyle name="Normal 3 7 29 7" xfId="5024"/>
    <cellStyle name="Normal 3 7 29 8" xfId="5025"/>
    <cellStyle name="Normal 3 7 3" xfId="5026"/>
    <cellStyle name="Normal 3 7 3 2" xfId="5027"/>
    <cellStyle name="Normal 3 7 3 3" xfId="5028"/>
    <cellStyle name="Normal 3 7 3 4" xfId="5029"/>
    <cellStyle name="Normal 3 7 3 5" xfId="5030"/>
    <cellStyle name="Normal 3 7 3 6" xfId="5031"/>
    <cellStyle name="Normal 3 7 3 7" xfId="5032"/>
    <cellStyle name="Normal 3 7 3 8" xfId="5033"/>
    <cellStyle name="Normal 3 7 30" xfId="5034"/>
    <cellStyle name="Normal 3 7 30 2" xfId="5035"/>
    <cellStyle name="Normal 3 7 30 3" xfId="5036"/>
    <cellStyle name="Normal 3 7 30 4" xfId="5037"/>
    <cellStyle name="Normal 3 7 30 5" xfId="5038"/>
    <cellStyle name="Normal 3 7 30 6" xfId="5039"/>
    <cellStyle name="Normal 3 7 30 7" xfId="5040"/>
    <cellStyle name="Normal 3 7 30 8" xfId="5041"/>
    <cellStyle name="Normal 3 7 31" xfId="5042"/>
    <cellStyle name="Normal 3 7 31 2" xfId="5043"/>
    <cellStyle name="Normal 3 7 31 3" xfId="5044"/>
    <cellStyle name="Normal 3 7 31 4" xfId="5045"/>
    <cellStyle name="Normal 3 7 31 5" xfId="5046"/>
    <cellStyle name="Normal 3 7 31 6" xfId="5047"/>
    <cellStyle name="Normal 3 7 31 7" xfId="5048"/>
    <cellStyle name="Normal 3 7 31 8" xfId="5049"/>
    <cellStyle name="Normal 3 7 32" xfId="5050"/>
    <cellStyle name="Normal 3 7 32 2" xfId="5051"/>
    <cellStyle name="Normal 3 7 32 3" xfId="5052"/>
    <cellStyle name="Normal 3 7 32 4" xfId="5053"/>
    <cellStyle name="Normal 3 7 32 5" xfId="5054"/>
    <cellStyle name="Normal 3 7 32 6" xfId="5055"/>
    <cellStyle name="Normal 3 7 32 7" xfId="5056"/>
    <cellStyle name="Normal 3 7 32 8" xfId="5057"/>
    <cellStyle name="Normal 3 7 33" xfId="5058"/>
    <cellStyle name="Normal 3 7 33 2" xfId="5059"/>
    <cellStyle name="Normal 3 7 33 3" xfId="5060"/>
    <cellStyle name="Normal 3 7 33 4" xfId="5061"/>
    <cellStyle name="Normal 3 7 33 5" xfId="5062"/>
    <cellStyle name="Normal 3 7 33 6" xfId="5063"/>
    <cellStyle name="Normal 3 7 33 7" xfId="5064"/>
    <cellStyle name="Normal 3 7 33 8" xfId="5065"/>
    <cellStyle name="Normal 3 7 34" xfId="5066"/>
    <cellStyle name="Normal 3 7 34 2" xfId="5067"/>
    <cellStyle name="Normal 3 7 34 3" xfId="5068"/>
    <cellStyle name="Normal 3 7 34 4" xfId="5069"/>
    <cellStyle name="Normal 3 7 34 5" xfId="5070"/>
    <cellStyle name="Normal 3 7 34 6" xfId="5071"/>
    <cellStyle name="Normal 3 7 34 7" xfId="5072"/>
    <cellStyle name="Normal 3 7 34 8" xfId="5073"/>
    <cellStyle name="Normal 3 7 35" xfId="5074"/>
    <cellStyle name="Normal 3 7 35 2" xfId="5075"/>
    <cellStyle name="Normal 3 7 35 3" xfId="5076"/>
    <cellStyle name="Normal 3 7 35 4" xfId="5077"/>
    <cellStyle name="Normal 3 7 35 5" xfId="5078"/>
    <cellStyle name="Normal 3 7 35 6" xfId="5079"/>
    <cellStyle name="Normal 3 7 35 7" xfId="5080"/>
    <cellStyle name="Normal 3 7 35 8" xfId="5081"/>
    <cellStyle name="Normal 3 7 36" xfId="5082"/>
    <cellStyle name="Normal 3 7 36 2" xfId="5083"/>
    <cellStyle name="Normal 3 7 36 3" xfId="5084"/>
    <cellStyle name="Normal 3 7 36 4" xfId="5085"/>
    <cellStyle name="Normal 3 7 36 5" xfId="5086"/>
    <cellStyle name="Normal 3 7 36 6" xfId="5087"/>
    <cellStyle name="Normal 3 7 36 7" xfId="5088"/>
    <cellStyle name="Normal 3 7 36 8" xfId="5089"/>
    <cellStyle name="Normal 3 7 37" xfId="5090"/>
    <cellStyle name="Normal 3 7 37 2" xfId="5091"/>
    <cellStyle name="Normal 3 7 37 3" xfId="5092"/>
    <cellStyle name="Normal 3 7 37 4" xfId="5093"/>
    <cellStyle name="Normal 3 7 37 5" xfId="5094"/>
    <cellStyle name="Normal 3 7 37 6" xfId="5095"/>
    <cellStyle name="Normal 3 7 37 7" xfId="5096"/>
    <cellStyle name="Normal 3 7 37 8" xfId="5097"/>
    <cellStyle name="Normal 3 7 38" xfId="5098"/>
    <cellStyle name="Normal 3 7 38 2" xfId="5099"/>
    <cellStyle name="Normal 3 7 38 3" xfId="5100"/>
    <cellStyle name="Normal 3 7 38 4" xfId="5101"/>
    <cellStyle name="Normal 3 7 38 5" xfId="5102"/>
    <cellStyle name="Normal 3 7 38 6" xfId="5103"/>
    <cellStyle name="Normal 3 7 38 7" xfId="5104"/>
    <cellStyle name="Normal 3 7 38 8" xfId="5105"/>
    <cellStyle name="Normal 3 7 39" xfId="5106"/>
    <cellStyle name="Normal 3 7 39 2" xfId="5107"/>
    <cellStyle name="Normal 3 7 39 3" xfId="5108"/>
    <cellStyle name="Normal 3 7 39 4" xfId="5109"/>
    <cellStyle name="Normal 3 7 39 5" xfId="5110"/>
    <cellStyle name="Normal 3 7 39 6" xfId="5111"/>
    <cellStyle name="Normal 3 7 39 7" xfId="5112"/>
    <cellStyle name="Normal 3 7 39 8" xfId="5113"/>
    <cellStyle name="Normal 3 7 4" xfId="5114"/>
    <cellStyle name="Normal 3 7 4 2" xfId="5115"/>
    <cellStyle name="Normal 3 7 4 3" xfId="5116"/>
    <cellStyle name="Normal 3 7 4 4" xfId="5117"/>
    <cellStyle name="Normal 3 7 4 5" xfId="5118"/>
    <cellStyle name="Normal 3 7 4 6" xfId="5119"/>
    <cellStyle name="Normal 3 7 4 7" xfId="5120"/>
    <cellStyle name="Normal 3 7 4 8" xfId="5121"/>
    <cellStyle name="Normal 3 7 40" xfId="5122"/>
    <cellStyle name="Normal 3 7 40 2" xfId="5123"/>
    <cellStyle name="Normal 3 7 40 3" xfId="5124"/>
    <cellStyle name="Normal 3 7 40 4" xfId="5125"/>
    <cellStyle name="Normal 3 7 40 5" xfId="5126"/>
    <cellStyle name="Normal 3 7 40 6" xfId="5127"/>
    <cellStyle name="Normal 3 7 40 7" xfId="5128"/>
    <cellStyle name="Normal 3 7 40 8" xfId="5129"/>
    <cellStyle name="Normal 3 7 41" xfId="5130"/>
    <cellStyle name="Normal 3 7 41 2" xfId="5131"/>
    <cellStyle name="Normal 3 7 41 3" xfId="5132"/>
    <cellStyle name="Normal 3 7 41 4" xfId="5133"/>
    <cellStyle name="Normal 3 7 41 5" xfId="5134"/>
    <cellStyle name="Normal 3 7 41 6" xfId="5135"/>
    <cellStyle name="Normal 3 7 41 7" xfId="5136"/>
    <cellStyle name="Normal 3 7 41 8" xfId="5137"/>
    <cellStyle name="Normal 3 7 42" xfId="5138"/>
    <cellStyle name="Normal 3 7 42 2" xfId="5139"/>
    <cellStyle name="Normal 3 7 42 3" xfId="5140"/>
    <cellStyle name="Normal 3 7 42 4" xfId="5141"/>
    <cellStyle name="Normal 3 7 42 5" xfId="5142"/>
    <cellStyle name="Normal 3 7 42 6" xfId="5143"/>
    <cellStyle name="Normal 3 7 42 7" xfId="5144"/>
    <cellStyle name="Normal 3 7 42 8" xfId="5145"/>
    <cellStyle name="Normal 3 7 43" xfId="5146"/>
    <cellStyle name="Normal 3 7 43 2" xfId="5147"/>
    <cellStyle name="Normal 3 7 43 3" xfId="5148"/>
    <cellStyle name="Normal 3 7 43 4" xfId="5149"/>
    <cellStyle name="Normal 3 7 43 5" xfId="5150"/>
    <cellStyle name="Normal 3 7 43 6" xfId="5151"/>
    <cellStyle name="Normal 3 7 43 7" xfId="5152"/>
    <cellStyle name="Normal 3 7 43 8" xfId="5153"/>
    <cellStyle name="Normal 3 7 44" xfId="5154"/>
    <cellStyle name="Normal 3 7 44 2" xfId="5155"/>
    <cellStyle name="Normal 3 7 44 3" xfId="5156"/>
    <cellStyle name="Normal 3 7 44 4" xfId="5157"/>
    <cellStyle name="Normal 3 7 44 5" xfId="5158"/>
    <cellStyle name="Normal 3 7 44 6" xfId="5159"/>
    <cellStyle name="Normal 3 7 44 7" xfId="5160"/>
    <cellStyle name="Normal 3 7 44 8" xfId="5161"/>
    <cellStyle name="Normal 3 7 45" xfId="5162"/>
    <cellStyle name="Normal 3 7 45 2" xfId="5163"/>
    <cellStyle name="Normal 3 7 45 3" xfId="5164"/>
    <cellStyle name="Normal 3 7 45 4" xfId="5165"/>
    <cellStyle name="Normal 3 7 45 5" xfId="5166"/>
    <cellStyle name="Normal 3 7 45 6" xfId="5167"/>
    <cellStyle name="Normal 3 7 45 7" xfId="5168"/>
    <cellStyle name="Normal 3 7 45 8" xfId="5169"/>
    <cellStyle name="Normal 3 7 46" xfId="5170"/>
    <cellStyle name="Normal 3 7 46 2" xfId="5171"/>
    <cellStyle name="Normal 3 7 46 3" xfId="5172"/>
    <cellStyle name="Normal 3 7 46 4" xfId="5173"/>
    <cellStyle name="Normal 3 7 46 5" xfId="5174"/>
    <cellStyle name="Normal 3 7 46 6" xfId="5175"/>
    <cellStyle name="Normal 3 7 46 7" xfId="5176"/>
    <cellStyle name="Normal 3 7 46 8" xfId="5177"/>
    <cellStyle name="Normal 3 7 47" xfId="5178"/>
    <cellStyle name="Normal 3 7 47 2" xfId="5179"/>
    <cellStyle name="Normal 3 7 47 3" xfId="5180"/>
    <cellStyle name="Normal 3 7 47 4" xfId="5181"/>
    <cellStyle name="Normal 3 7 47 5" xfId="5182"/>
    <cellStyle name="Normal 3 7 47 6" xfId="5183"/>
    <cellStyle name="Normal 3 7 47 7" xfId="5184"/>
    <cellStyle name="Normal 3 7 47 8" xfId="5185"/>
    <cellStyle name="Normal 3 7 48" xfId="5186"/>
    <cellStyle name="Normal 3 7 48 2" xfId="5187"/>
    <cellStyle name="Normal 3 7 48 3" xfId="5188"/>
    <cellStyle name="Normal 3 7 48 4" xfId="5189"/>
    <cellStyle name="Normal 3 7 48 5" xfId="5190"/>
    <cellStyle name="Normal 3 7 48 6" xfId="5191"/>
    <cellStyle name="Normal 3 7 48 7" xfId="5192"/>
    <cellStyle name="Normal 3 7 48 8" xfId="5193"/>
    <cellStyle name="Normal 3 7 49" xfId="5194"/>
    <cellStyle name="Normal 3 7 49 2" xfId="5195"/>
    <cellStyle name="Normal 3 7 49 3" xfId="5196"/>
    <cellStyle name="Normal 3 7 49 4" xfId="5197"/>
    <cellStyle name="Normal 3 7 49 5" xfId="5198"/>
    <cellStyle name="Normal 3 7 49 6" xfId="5199"/>
    <cellStyle name="Normal 3 7 49 7" xfId="5200"/>
    <cellStyle name="Normal 3 7 49 8" xfId="5201"/>
    <cellStyle name="Normal 3 7 5" xfId="5202"/>
    <cellStyle name="Normal 3 7 5 2" xfId="5203"/>
    <cellStyle name="Normal 3 7 5 3" xfId="5204"/>
    <cellStyle name="Normal 3 7 5 4" xfId="5205"/>
    <cellStyle name="Normal 3 7 5 5" xfId="5206"/>
    <cellStyle name="Normal 3 7 5 6" xfId="5207"/>
    <cellStyle name="Normal 3 7 5 7" xfId="5208"/>
    <cellStyle name="Normal 3 7 5 8" xfId="5209"/>
    <cellStyle name="Normal 3 7 50" xfId="5210"/>
    <cellStyle name="Normal 3 7 50 2" xfId="5211"/>
    <cellStyle name="Normal 3 7 50 3" xfId="5212"/>
    <cellStyle name="Normal 3 7 50 4" xfId="5213"/>
    <cellStyle name="Normal 3 7 50 5" xfId="5214"/>
    <cellStyle name="Normal 3 7 50 6" xfId="5215"/>
    <cellStyle name="Normal 3 7 50 7" xfId="5216"/>
    <cellStyle name="Normal 3 7 50 8" xfId="5217"/>
    <cellStyle name="Normal 3 7 51" xfId="5218"/>
    <cellStyle name="Normal 3 7 51 2" xfId="5219"/>
    <cellStyle name="Normal 3 7 51 3" xfId="5220"/>
    <cellStyle name="Normal 3 7 51 4" xfId="5221"/>
    <cellStyle name="Normal 3 7 51 5" xfId="5222"/>
    <cellStyle name="Normal 3 7 51 6" xfId="5223"/>
    <cellStyle name="Normal 3 7 51 7" xfId="5224"/>
    <cellStyle name="Normal 3 7 51 8" xfId="5225"/>
    <cellStyle name="Normal 3 7 52" xfId="5226"/>
    <cellStyle name="Normal 3 7 52 2" xfId="5227"/>
    <cellStyle name="Normal 3 7 52 3" xfId="5228"/>
    <cellStyle name="Normal 3 7 52 4" xfId="5229"/>
    <cellStyle name="Normal 3 7 52 5" xfId="5230"/>
    <cellStyle name="Normal 3 7 52 6" xfId="5231"/>
    <cellStyle name="Normal 3 7 52 7" xfId="5232"/>
    <cellStyle name="Normal 3 7 52 8" xfId="5233"/>
    <cellStyle name="Normal 3 7 53" xfId="5234"/>
    <cellStyle name="Normal 3 7 53 2" xfId="5235"/>
    <cellStyle name="Normal 3 7 53 3" xfId="5236"/>
    <cellStyle name="Normal 3 7 53 4" xfId="5237"/>
    <cellStyle name="Normal 3 7 53 5" xfId="5238"/>
    <cellStyle name="Normal 3 7 53 6" xfId="5239"/>
    <cellStyle name="Normal 3 7 53 7" xfId="5240"/>
    <cellStyle name="Normal 3 7 53 8" xfId="5241"/>
    <cellStyle name="Normal 3 7 54" xfId="5242"/>
    <cellStyle name="Normal 3 7 54 2" xfId="5243"/>
    <cellStyle name="Normal 3 7 54 3" xfId="5244"/>
    <cellStyle name="Normal 3 7 54 4" xfId="5245"/>
    <cellStyle name="Normal 3 7 54 5" xfId="5246"/>
    <cellStyle name="Normal 3 7 54 6" xfId="5247"/>
    <cellStyle name="Normal 3 7 54 7" xfId="5248"/>
    <cellStyle name="Normal 3 7 54 8" xfId="5249"/>
    <cellStyle name="Normal 3 7 55" xfId="5250"/>
    <cellStyle name="Normal 3 7 55 2" xfId="5251"/>
    <cellStyle name="Normal 3 7 55 3" xfId="5252"/>
    <cellStyle name="Normal 3 7 55 4" xfId="5253"/>
    <cellStyle name="Normal 3 7 55 5" xfId="5254"/>
    <cellStyle name="Normal 3 7 55 6" xfId="5255"/>
    <cellStyle name="Normal 3 7 55 7" xfId="5256"/>
    <cellStyle name="Normal 3 7 55 8" xfId="5257"/>
    <cellStyle name="Normal 3 7 56" xfId="5258"/>
    <cellStyle name="Normal 3 7 56 2" xfId="5259"/>
    <cellStyle name="Normal 3 7 56 3" xfId="5260"/>
    <cellStyle name="Normal 3 7 56 4" xfId="5261"/>
    <cellStyle name="Normal 3 7 56 5" xfId="5262"/>
    <cellStyle name="Normal 3 7 56 6" xfId="5263"/>
    <cellStyle name="Normal 3 7 56 7" xfId="5264"/>
    <cellStyle name="Normal 3 7 56 8" xfId="5265"/>
    <cellStyle name="Normal 3 7 57" xfId="5266"/>
    <cellStyle name="Normal 3 7 57 2" xfId="5267"/>
    <cellStyle name="Normal 3 7 57 3" xfId="5268"/>
    <cellStyle name="Normal 3 7 57 4" xfId="5269"/>
    <cellStyle name="Normal 3 7 57 5" xfId="5270"/>
    <cellStyle name="Normal 3 7 57 6" xfId="5271"/>
    <cellStyle name="Normal 3 7 57 7" xfId="5272"/>
    <cellStyle name="Normal 3 7 57 8" xfId="5273"/>
    <cellStyle name="Normal 3 7 58" xfId="5274"/>
    <cellStyle name="Normal 3 7 58 2" xfId="5275"/>
    <cellStyle name="Normal 3 7 58 3" xfId="5276"/>
    <cellStyle name="Normal 3 7 58 4" xfId="5277"/>
    <cellStyle name="Normal 3 7 58 5" xfId="5278"/>
    <cellStyle name="Normal 3 7 58 6" xfId="5279"/>
    <cellStyle name="Normal 3 7 58 7" xfId="5280"/>
    <cellStyle name="Normal 3 7 58 8" xfId="5281"/>
    <cellStyle name="Normal 3 7 59" xfId="5282"/>
    <cellStyle name="Normal 3 7 59 2" xfId="5283"/>
    <cellStyle name="Normal 3 7 59 3" xfId="5284"/>
    <cellStyle name="Normal 3 7 59 4" xfId="5285"/>
    <cellStyle name="Normal 3 7 59 5" xfId="5286"/>
    <cellStyle name="Normal 3 7 59 6" xfId="5287"/>
    <cellStyle name="Normal 3 7 59 7" xfId="5288"/>
    <cellStyle name="Normal 3 7 59 8" xfId="5289"/>
    <cellStyle name="Normal 3 7 6" xfId="5290"/>
    <cellStyle name="Normal 3 7 6 2" xfId="5291"/>
    <cellStyle name="Normal 3 7 6 3" xfId="5292"/>
    <cellStyle name="Normal 3 7 6 4" xfId="5293"/>
    <cellStyle name="Normal 3 7 6 5" xfId="5294"/>
    <cellStyle name="Normal 3 7 6 6" xfId="5295"/>
    <cellStyle name="Normal 3 7 6 7" xfId="5296"/>
    <cellStyle name="Normal 3 7 6 8" xfId="5297"/>
    <cellStyle name="Normal 3 7 60" xfId="5298"/>
    <cellStyle name="Normal 3 7 60 2" xfId="5299"/>
    <cellStyle name="Normal 3 7 60 3" xfId="5300"/>
    <cellStyle name="Normal 3 7 60 4" xfId="5301"/>
    <cellStyle name="Normal 3 7 60 5" xfId="5302"/>
    <cellStyle name="Normal 3 7 60 6" xfId="5303"/>
    <cellStyle name="Normal 3 7 60 7" xfId="5304"/>
    <cellStyle name="Normal 3 7 60 8" xfId="5305"/>
    <cellStyle name="Normal 3 7 61" xfId="5306"/>
    <cellStyle name="Normal 3 7 61 2" xfId="5307"/>
    <cellStyle name="Normal 3 7 61 3" xfId="5308"/>
    <cellStyle name="Normal 3 7 61 4" xfId="5309"/>
    <cellStyle name="Normal 3 7 61 5" xfId="5310"/>
    <cellStyle name="Normal 3 7 61 6" xfId="5311"/>
    <cellStyle name="Normal 3 7 61 7" xfId="5312"/>
    <cellStyle name="Normal 3 7 61 8" xfId="5313"/>
    <cellStyle name="Normal 3 7 62" xfId="5314"/>
    <cellStyle name="Normal 3 7 62 2" xfId="5315"/>
    <cellStyle name="Normal 3 7 62 3" xfId="5316"/>
    <cellStyle name="Normal 3 7 62 4" xfId="5317"/>
    <cellStyle name="Normal 3 7 62 5" xfId="5318"/>
    <cellStyle name="Normal 3 7 62 6" xfId="5319"/>
    <cellStyle name="Normal 3 7 62 7" xfId="5320"/>
    <cellStyle name="Normal 3 7 62 8" xfId="5321"/>
    <cellStyle name="Normal 3 7 63" xfId="5322"/>
    <cellStyle name="Normal 3 7 63 2" xfId="5323"/>
    <cellStyle name="Normal 3 7 63 3" xfId="5324"/>
    <cellStyle name="Normal 3 7 63 4" xfId="5325"/>
    <cellStyle name="Normal 3 7 63 5" xfId="5326"/>
    <cellStyle name="Normal 3 7 63 6" xfId="5327"/>
    <cellStyle name="Normal 3 7 63 7" xfId="5328"/>
    <cellStyle name="Normal 3 7 63 8" xfId="5329"/>
    <cellStyle name="Normal 3 7 64" xfId="5330"/>
    <cellStyle name="Normal 3 7 64 2" xfId="5331"/>
    <cellStyle name="Normal 3 7 64 3" xfId="5332"/>
    <cellStyle name="Normal 3 7 64 4" xfId="5333"/>
    <cellStyle name="Normal 3 7 64 5" xfId="5334"/>
    <cellStyle name="Normal 3 7 64 6" xfId="5335"/>
    <cellStyle name="Normal 3 7 64 7" xfId="5336"/>
    <cellStyle name="Normal 3 7 64 8" xfId="5337"/>
    <cellStyle name="Normal 3 7 65" xfId="5338"/>
    <cellStyle name="Normal 3 7 65 2" xfId="5339"/>
    <cellStyle name="Normal 3 7 65 3" xfId="5340"/>
    <cellStyle name="Normal 3 7 65 4" xfId="5341"/>
    <cellStyle name="Normal 3 7 65 5" xfId="5342"/>
    <cellStyle name="Normal 3 7 65 6" xfId="5343"/>
    <cellStyle name="Normal 3 7 65 7" xfId="5344"/>
    <cellStyle name="Normal 3 7 65 8" xfId="5345"/>
    <cellStyle name="Normal 3 7 66" xfId="5346"/>
    <cellStyle name="Normal 3 7 66 2" xfId="5347"/>
    <cellStyle name="Normal 3 7 66 3" xfId="5348"/>
    <cellStyle name="Normal 3 7 66 4" xfId="5349"/>
    <cellStyle name="Normal 3 7 66 5" xfId="5350"/>
    <cellStyle name="Normal 3 7 66 6" xfId="5351"/>
    <cellStyle name="Normal 3 7 66 7" xfId="5352"/>
    <cellStyle name="Normal 3 7 66 8" xfId="5353"/>
    <cellStyle name="Normal 3 7 67" xfId="5354"/>
    <cellStyle name="Normal 3 7 67 2" xfId="5355"/>
    <cellStyle name="Normal 3 7 67 3" xfId="5356"/>
    <cellStyle name="Normal 3 7 67 4" xfId="5357"/>
    <cellStyle name="Normal 3 7 67 5" xfId="5358"/>
    <cellStyle name="Normal 3 7 67 6" xfId="5359"/>
    <cellStyle name="Normal 3 7 67 7" xfId="5360"/>
    <cellStyle name="Normal 3 7 67 8" xfId="5361"/>
    <cellStyle name="Normal 3 7 68" xfId="5362"/>
    <cellStyle name="Normal 3 7 68 2" xfId="5363"/>
    <cellStyle name="Normal 3 7 68 3" xfId="5364"/>
    <cellStyle name="Normal 3 7 68 4" xfId="5365"/>
    <cellStyle name="Normal 3 7 68 5" xfId="5366"/>
    <cellStyle name="Normal 3 7 68 6" xfId="5367"/>
    <cellStyle name="Normal 3 7 68 7" xfId="5368"/>
    <cellStyle name="Normal 3 7 68 8" xfId="5369"/>
    <cellStyle name="Normal 3 7 69" xfId="5370"/>
    <cellStyle name="Normal 3 7 69 2" xfId="5371"/>
    <cellStyle name="Normal 3 7 69 3" xfId="5372"/>
    <cellStyle name="Normal 3 7 69 4" xfId="5373"/>
    <cellStyle name="Normal 3 7 69 5" xfId="5374"/>
    <cellStyle name="Normal 3 7 69 6" xfId="5375"/>
    <cellStyle name="Normal 3 7 69 7" xfId="5376"/>
    <cellStyle name="Normal 3 7 69 8" xfId="5377"/>
    <cellStyle name="Normal 3 7 7" xfId="5378"/>
    <cellStyle name="Normal 3 7 7 2" xfId="5379"/>
    <cellStyle name="Normal 3 7 7 3" xfId="5380"/>
    <cellStyle name="Normal 3 7 7 4" xfId="5381"/>
    <cellStyle name="Normal 3 7 7 5" xfId="5382"/>
    <cellStyle name="Normal 3 7 7 6" xfId="5383"/>
    <cellStyle name="Normal 3 7 7 7" xfId="5384"/>
    <cellStyle name="Normal 3 7 7 8" xfId="5385"/>
    <cellStyle name="Normal 3 7 70" xfId="5386"/>
    <cellStyle name="Normal 3 7 70 2" xfId="5387"/>
    <cellStyle name="Normal 3 7 70 3" xfId="5388"/>
    <cellStyle name="Normal 3 7 70 4" xfId="5389"/>
    <cellStyle name="Normal 3 7 70 5" xfId="5390"/>
    <cellStyle name="Normal 3 7 70 6" xfId="5391"/>
    <cellStyle name="Normal 3 7 70 7" xfId="5392"/>
    <cellStyle name="Normal 3 7 70 8" xfId="5393"/>
    <cellStyle name="Normal 3 7 71" xfId="5394"/>
    <cellStyle name="Normal 3 7 71 2" xfId="5395"/>
    <cellStyle name="Normal 3 7 71 3" xfId="5396"/>
    <cellStyle name="Normal 3 7 71 4" xfId="5397"/>
    <cellStyle name="Normal 3 7 71 5" xfId="5398"/>
    <cellStyle name="Normal 3 7 71 6" xfId="5399"/>
    <cellStyle name="Normal 3 7 71 7" xfId="5400"/>
    <cellStyle name="Normal 3 7 71 8" xfId="5401"/>
    <cellStyle name="Normal 3 7 72" xfId="5402"/>
    <cellStyle name="Normal 3 7 72 2" xfId="5403"/>
    <cellStyle name="Normal 3 7 72 3" xfId="5404"/>
    <cellStyle name="Normal 3 7 72 4" xfId="5405"/>
    <cellStyle name="Normal 3 7 72 5" xfId="5406"/>
    <cellStyle name="Normal 3 7 72 6" xfId="5407"/>
    <cellStyle name="Normal 3 7 72 7" xfId="5408"/>
    <cellStyle name="Normal 3 7 72 8" xfId="5409"/>
    <cellStyle name="Normal 3 7 73" xfId="5410"/>
    <cellStyle name="Normal 3 7 73 2" xfId="5411"/>
    <cellStyle name="Normal 3 7 73 3" xfId="5412"/>
    <cellStyle name="Normal 3 7 73 4" xfId="5413"/>
    <cellStyle name="Normal 3 7 73 5" xfId="5414"/>
    <cellStyle name="Normal 3 7 73 6" xfId="5415"/>
    <cellStyle name="Normal 3 7 73 7" xfId="5416"/>
    <cellStyle name="Normal 3 7 73 8" xfId="5417"/>
    <cellStyle name="Normal 3 7 74" xfId="5418"/>
    <cellStyle name="Normal 3 7 74 2" xfId="5419"/>
    <cellStyle name="Normal 3 7 74 3" xfId="5420"/>
    <cellStyle name="Normal 3 7 74 4" xfId="5421"/>
    <cellStyle name="Normal 3 7 74 5" xfId="5422"/>
    <cellStyle name="Normal 3 7 74 6" xfId="5423"/>
    <cellStyle name="Normal 3 7 74 7" xfId="5424"/>
    <cellStyle name="Normal 3 7 74 8" xfId="5425"/>
    <cellStyle name="Normal 3 7 75" xfId="5426"/>
    <cellStyle name="Normal 3 7 75 2" xfId="5427"/>
    <cellStyle name="Normal 3 7 75 3" xfId="5428"/>
    <cellStyle name="Normal 3 7 75 4" xfId="5429"/>
    <cellStyle name="Normal 3 7 75 5" xfId="5430"/>
    <cellStyle name="Normal 3 7 75 6" xfId="5431"/>
    <cellStyle name="Normal 3 7 75 7" xfId="5432"/>
    <cellStyle name="Normal 3 7 75 8" xfId="5433"/>
    <cellStyle name="Normal 3 7 76" xfId="5434"/>
    <cellStyle name="Normal 3 7 76 2" xfId="5435"/>
    <cellStyle name="Normal 3 7 76 3" xfId="5436"/>
    <cellStyle name="Normal 3 7 76 4" xfId="5437"/>
    <cellStyle name="Normal 3 7 76 5" xfId="5438"/>
    <cellStyle name="Normal 3 7 76 6" xfId="5439"/>
    <cellStyle name="Normal 3 7 76 7" xfId="5440"/>
    <cellStyle name="Normal 3 7 76 8" xfId="5441"/>
    <cellStyle name="Normal 3 7 77" xfId="5442"/>
    <cellStyle name="Normal 3 7 77 2" xfId="5443"/>
    <cellStyle name="Normal 3 7 77 3" xfId="5444"/>
    <cellStyle name="Normal 3 7 77 4" xfId="5445"/>
    <cellStyle name="Normal 3 7 77 5" xfId="5446"/>
    <cellStyle name="Normal 3 7 77 6" xfId="5447"/>
    <cellStyle name="Normal 3 7 77 7" xfId="5448"/>
    <cellStyle name="Normal 3 7 77 8" xfId="5449"/>
    <cellStyle name="Normal 3 7 78" xfId="5450"/>
    <cellStyle name="Normal 3 7 78 2" xfId="5451"/>
    <cellStyle name="Normal 3 7 78 3" xfId="5452"/>
    <cellStyle name="Normal 3 7 78 4" xfId="5453"/>
    <cellStyle name="Normal 3 7 78 5" xfId="5454"/>
    <cellStyle name="Normal 3 7 78 6" xfId="5455"/>
    <cellStyle name="Normal 3 7 78 7" xfId="5456"/>
    <cellStyle name="Normal 3 7 78 8" xfId="5457"/>
    <cellStyle name="Normal 3 7 79" xfId="5458"/>
    <cellStyle name="Normal 3 7 79 2" xfId="5459"/>
    <cellStyle name="Normal 3 7 79 3" xfId="5460"/>
    <cellStyle name="Normal 3 7 79 4" xfId="5461"/>
    <cellStyle name="Normal 3 7 79 5" xfId="5462"/>
    <cellStyle name="Normal 3 7 79 6" xfId="5463"/>
    <cellStyle name="Normal 3 7 79 7" xfId="5464"/>
    <cellStyle name="Normal 3 7 79 8" xfId="5465"/>
    <cellStyle name="Normal 3 7 8" xfId="5466"/>
    <cellStyle name="Normal 3 7 8 2" xfId="5467"/>
    <cellStyle name="Normal 3 7 8 3" xfId="5468"/>
    <cellStyle name="Normal 3 7 8 4" xfId="5469"/>
    <cellStyle name="Normal 3 7 8 5" xfId="5470"/>
    <cellStyle name="Normal 3 7 8 6" xfId="5471"/>
    <cellStyle name="Normal 3 7 8 7" xfId="5472"/>
    <cellStyle name="Normal 3 7 8 8" xfId="5473"/>
    <cellStyle name="Normal 3 7 80" xfId="5474"/>
    <cellStyle name="Normal 3 7 81" xfId="5475"/>
    <cellStyle name="Normal 3 7 82" xfId="5476"/>
    <cellStyle name="Normal 3 7 83" xfId="5477"/>
    <cellStyle name="Normal 3 7 84" xfId="5478"/>
    <cellStyle name="Normal 3 7 85" xfId="5479"/>
    <cellStyle name="Normal 3 7 86" xfId="5480"/>
    <cellStyle name="Normal 3 7 9" xfId="5481"/>
    <cellStyle name="Normal 3 7 9 2" xfId="5482"/>
    <cellStyle name="Normal 3 7 9 3" xfId="5483"/>
    <cellStyle name="Normal 3 7 9 4" xfId="5484"/>
    <cellStyle name="Normal 3 7 9 5" xfId="5485"/>
    <cellStyle name="Normal 3 7 9 6" xfId="5486"/>
    <cellStyle name="Normal 3 7 9 7" xfId="5487"/>
    <cellStyle name="Normal 3 7 9 8" xfId="5488"/>
    <cellStyle name="Normal 3 70" xfId="5489"/>
    <cellStyle name="Normal 3 70 2" xfId="5490"/>
    <cellStyle name="Normal 3 70 3" xfId="5491"/>
    <cellStyle name="Normal 3 70 4" xfId="5492"/>
    <cellStyle name="Normal 3 70 5" xfId="5493"/>
    <cellStyle name="Normal 3 70 6" xfId="5494"/>
    <cellStyle name="Normal 3 70 7" xfId="5495"/>
    <cellStyle name="Normal 3 70 8" xfId="5496"/>
    <cellStyle name="Normal 3 71" xfId="5497"/>
    <cellStyle name="Normal 3 71 2" xfId="5498"/>
    <cellStyle name="Normal 3 71 3" xfId="5499"/>
    <cellStyle name="Normal 3 71 4" xfId="5500"/>
    <cellStyle name="Normal 3 71 5" xfId="5501"/>
    <cellStyle name="Normal 3 71 6" xfId="5502"/>
    <cellStyle name="Normal 3 71 7" xfId="5503"/>
    <cellStyle name="Normal 3 71 8" xfId="5504"/>
    <cellStyle name="Normal 3 72" xfId="5505"/>
    <cellStyle name="Normal 3 72 2" xfId="5506"/>
    <cellStyle name="Normal 3 72 3" xfId="5507"/>
    <cellStyle name="Normal 3 72 4" xfId="5508"/>
    <cellStyle name="Normal 3 72 5" xfId="5509"/>
    <cellStyle name="Normal 3 72 6" xfId="5510"/>
    <cellStyle name="Normal 3 72 7" xfId="5511"/>
    <cellStyle name="Normal 3 72 8" xfId="5512"/>
    <cellStyle name="Normal 3 73" xfId="5513"/>
    <cellStyle name="Normal 3 73 2" xfId="5514"/>
    <cellStyle name="Normal 3 73 3" xfId="5515"/>
    <cellStyle name="Normal 3 73 4" xfId="5516"/>
    <cellStyle name="Normal 3 73 5" xfId="5517"/>
    <cellStyle name="Normal 3 73 6" xfId="5518"/>
    <cellStyle name="Normal 3 73 7" xfId="5519"/>
    <cellStyle name="Normal 3 73 8" xfId="5520"/>
    <cellStyle name="Normal 3 74" xfId="5521"/>
    <cellStyle name="Normal 3 74 2" xfId="5522"/>
    <cellStyle name="Normal 3 74 3" xfId="5523"/>
    <cellStyle name="Normal 3 74 4" xfId="5524"/>
    <cellStyle name="Normal 3 74 5" xfId="5525"/>
    <cellStyle name="Normal 3 74 6" xfId="5526"/>
    <cellStyle name="Normal 3 74 7" xfId="5527"/>
    <cellStyle name="Normal 3 74 8" xfId="5528"/>
    <cellStyle name="Normal 3 75" xfId="5529"/>
    <cellStyle name="Normal 3 75 2" xfId="5530"/>
    <cellStyle name="Normal 3 75 3" xfId="5531"/>
    <cellStyle name="Normal 3 75 4" xfId="5532"/>
    <cellStyle name="Normal 3 75 5" xfId="5533"/>
    <cellStyle name="Normal 3 75 6" xfId="5534"/>
    <cellStyle name="Normal 3 75 7" xfId="5535"/>
    <cellStyle name="Normal 3 75 8" xfId="5536"/>
    <cellStyle name="Normal 3 76" xfId="5537"/>
    <cellStyle name="Normal 3 76 2" xfId="5538"/>
    <cellStyle name="Normal 3 76 3" xfId="5539"/>
    <cellStyle name="Normal 3 76 4" xfId="5540"/>
    <cellStyle name="Normal 3 76 5" xfId="5541"/>
    <cellStyle name="Normal 3 76 6" xfId="5542"/>
    <cellStyle name="Normal 3 76 7" xfId="5543"/>
    <cellStyle name="Normal 3 76 8" xfId="5544"/>
    <cellStyle name="Normal 3 77" xfId="5545"/>
    <cellStyle name="Normal 3 77 2" xfId="5546"/>
    <cellStyle name="Normal 3 77 3" xfId="5547"/>
    <cellStyle name="Normal 3 77 4" xfId="5548"/>
    <cellStyle name="Normal 3 77 5" xfId="5549"/>
    <cellStyle name="Normal 3 77 6" xfId="5550"/>
    <cellStyle name="Normal 3 77 7" xfId="5551"/>
    <cellStyle name="Normal 3 77 8" xfId="5552"/>
    <cellStyle name="Normal 3 78" xfId="5553"/>
    <cellStyle name="Normal 3 78 2" xfId="5554"/>
    <cellStyle name="Normal 3 78 3" xfId="5555"/>
    <cellStyle name="Normal 3 78 4" xfId="5556"/>
    <cellStyle name="Normal 3 78 5" xfId="5557"/>
    <cellStyle name="Normal 3 78 6" xfId="5558"/>
    <cellStyle name="Normal 3 78 7" xfId="5559"/>
    <cellStyle name="Normal 3 78 8" xfId="5560"/>
    <cellStyle name="Normal 3 79" xfId="5561"/>
    <cellStyle name="Normal 3 79 2" xfId="5562"/>
    <cellStyle name="Normal 3 79 3" xfId="5563"/>
    <cellStyle name="Normal 3 79 4" xfId="5564"/>
    <cellStyle name="Normal 3 79 5" xfId="5565"/>
    <cellStyle name="Normal 3 79 6" xfId="5566"/>
    <cellStyle name="Normal 3 79 7" xfId="5567"/>
    <cellStyle name="Normal 3 79 8" xfId="5568"/>
    <cellStyle name="Normal 3 8" xfId="5569"/>
    <cellStyle name="Normal 3 8 10" xfId="5570"/>
    <cellStyle name="Normal 3 8 10 2" xfId="5571"/>
    <cellStyle name="Normal 3 8 10 3" xfId="5572"/>
    <cellStyle name="Normal 3 8 10 4" xfId="5573"/>
    <cellStyle name="Normal 3 8 10 5" xfId="5574"/>
    <cellStyle name="Normal 3 8 10 6" xfId="5575"/>
    <cellStyle name="Normal 3 8 10 7" xfId="5576"/>
    <cellStyle name="Normal 3 8 10 8" xfId="5577"/>
    <cellStyle name="Normal 3 8 11" xfId="5578"/>
    <cellStyle name="Normal 3 8 11 2" xfId="5579"/>
    <cellStyle name="Normal 3 8 11 3" xfId="5580"/>
    <cellStyle name="Normal 3 8 11 4" xfId="5581"/>
    <cellStyle name="Normal 3 8 11 5" xfId="5582"/>
    <cellStyle name="Normal 3 8 11 6" xfId="5583"/>
    <cellStyle name="Normal 3 8 11 7" xfId="5584"/>
    <cellStyle name="Normal 3 8 11 8" xfId="5585"/>
    <cellStyle name="Normal 3 8 12" xfId="5586"/>
    <cellStyle name="Normal 3 8 12 2" xfId="5587"/>
    <cellStyle name="Normal 3 8 12 3" xfId="5588"/>
    <cellStyle name="Normal 3 8 12 4" xfId="5589"/>
    <cellStyle name="Normal 3 8 12 5" xfId="5590"/>
    <cellStyle name="Normal 3 8 12 6" xfId="5591"/>
    <cellStyle name="Normal 3 8 12 7" xfId="5592"/>
    <cellStyle name="Normal 3 8 12 8" xfId="5593"/>
    <cellStyle name="Normal 3 8 13" xfId="5594"/>
    <cellStyle name="Normal 3 8 13 2" xfId="5595"/>
    <cellStyle name="Normal 3 8 13 3" xfId="5596"/>
    <cellStyle name="Normal 3 8 13 4" xfId="5597"/>
    <cellStyle name="Normal 3 8 13 5" xfId="5598"/>
    <cellStyle name="Normal 3 8 13 6" xfId="5599"/>
    <cellStyle name="Normal 3 8 13 7" xfId="5600"/>
    <cellStyle name="Normal 3 8 13 8" xfId="5601"/>
    <cellStyle name="Normal 3 8 14" xfId="5602"/>
    <cellStyle name="Normal 3 8 14 2" xfId="5603"/>
    <cellStyle name="Normal 3 8 14 3" xfId="5604"/>
    <cellStyle name="Normal 3 8 14 4" xfId="5605"/>
    <cellStyle name="Normal 3 8 14 5" xfId="5606"/>
    <cellStyle name="Normal 3 8 14 6" xfId="5607"/>
    <cellStyle name="Normal 3 8 14 7" xfId="5608"/>
    <cellStyle name="Normal 3 8 14 8" xfId="5609"/>
    <cellStyle name="Normal 3 8 15" xfId="5610"/>
    <cellStyle name="Normal 3 8 15 2" xfId="5611"/>
    <cellStyle name="Normal 3 8 15 3" xfId="5612"/>
    <cellStyle name="Normal 3 8 15 4" xfId="5613"/>
    <cellStyle name="Normal 3 8 15 5" xfId="5614"/>
    <cellStyle name="Normal 3 8 15 6" xfId="5615"/>
    <cellStyle name="Normal 3 8 15 7" xfId="5616"/>
    <cellStyle name="Normal 3 8 15 8" xfId="5617"/>
    <cellStyle name="Normal 3 8 16" xfId="5618"/>
    <cellStyle name="Normal 3 8 16 2" xfId="5619"/>
    <cellStyle name="Normal 3 8 16 3" xfId="5620"/>
    <cellStyle name="Normal 3 8 16 4" xfId="5621"/>
    <cellStyle name="Normal 3 8 16 5" xfId="5622"/>
    <cellStyle name="Normal 3 8 16 6" xfId="5623"/>
    <cellStyle name="Normal 3 8 16 7" xfId="5624"/>
    <cellStyle name="Normal 3 8 16 8" xfId="5625"/>
    <cellStyle name="Normal 3 8 17" xfId="5626"/>
    <cellStyle name="Normal 3 8 17 2" xfId="5627"/>
    <cellStyle name="Normal 3 8 17 3" xfId="5628"/>
    <cellStyle name="Normal 3 8 17 4" xfId="5629"/>
    <cellStyle name="Normal 3 8 17 5" xfId="5630"/>
    <cellStyle name="Normal 3 8 17 6" xfId="5631"/>
    <cellStyle name="Normal 3 8 17 7" xfId="5632"/>
    <cellStyle name="Normal 3 8 17 8" xfId="5633"/>
    <cellStyle name="Normal 3 8 18" xfId="5634"/>
    <cellStyle name="Normal 3 8 18 2" xfId="5635"/>
    <cellStyle name="Normal 3 8 18 3" xfId="5636"/>
    <cellStyle name="Normal 3 8 18 4" xfId="5637"/>
    <cellStyle name="Normal 3 8 18 5" xfId="5638"/>
    <cellStyle name="Normal 3 8 18 6" xfId="5639"/>
    <cellStyle name="Normal 3 8 18 7" xfId="5640"/>
    <cellStyle name="Normal 3 8 18 8" xfId="5641"/>
    <cellStyle name="Normal 3 8 19" xfId="5642"/>
    <cellStyle name="Normal 3 8 19 2" xfId="5643"/>
    <cellStyle name="Normal 3 8 19 3" xfId="5644"/>
    <cellStyle name="Normal 3 8 19 4" xfId="5645"/>
    <cellStyle name="Normal 3 8 19 5" xfId="5646"/>
    <cellStyle name="Normal 3 8 19 6" xfId="5647"/>
    <cellStyle name="Normal 3 8 19 7" xfId="5648"/>
    <cellStyle name="Normal 3 8 19 8" xfId="5649"/>
    <cellStyle name="Normal 3 8 2" xfId="5650"/>
    <cellStyle name="Normal 3 8 2 2" xfId="5651"/>
    <cellStyle name="Normal 3 8 2 3" xfId="5652"/>
    <cellStyle name="Normal 3 8 2 4" xfId="5653"/>
    <cellStyle name="Normal 3 8 2 5" xfId="5654"/>
    <cellStyle name="Normal 3 8 2 6" xfId="5655"/>
    <cellStyle name="Normal 3 8 2 7" xfId="5656"/>
    <cellStyle name="Normal 3 8 2 8" xfId="5657"/>
    <cellStyle name="Normal 3 8 20" xfId="5658"/>
    <cellStyle name="Normal 3 8 20 2" xfId="5659"/>
    <cellStyle name="Normal 3 8 20 3" xfId="5660"/>
    <cellStyle name="Normal 3 8 20 4" xfId="5661"/>
    <cellStyle name="Normal 3 8 20 5" xfId="5662"/>
    <cellStyle name="Normal 3 8 20 6" xfId="5663"/>
    <cellStyle name="Normal 3 8 20 7" xfId="5664"/>
    <cellStyle name="Normal 3 8 20 8" xfId="5665"/>
    <cellStyle name="Normal 3 8 21" xfId="5666"/>
    <cellStyle name="Normal 3 8 21 2" xfId="5667"/>
    <cellStyle name="Normal 3 8 21 3" xfId="5668"/>
    <cellStyle name="Normal 3 8 21 4" xfId="5669"/>
    <cellStyle name="Normal 3 8 21 5" xfId="5670"/>
    <cellStyle name="Normal 3 8 21 6" xfId="5671"/>
    <cellStyle name="Normal 3 8 21 7" xfId="5672"/>
    <cellStyle name="Normal 3 8 21 8" xfId="5673"/>
    <cellStyle name="Normal 3 8 22" xfId="5674"/>
    <cellStyle name="Normal 3 8 22 2" xfId="5675"/>
    <cellStyle name="Normal 3 8 22 3" xfId="5676"/>
    <cellStyle name="Normal 3 8 22 4" xfId="5677"/>
    <cellStyle name="Normal 3 8 22 5" xfId="5678"/>
    <cellStyle name="Normal 3 8 22 6" xfId="5679"/>
    <cellStyle name="Normal 3 8 22 7" xfId="5680"/>
    <cellStyle name="Normal 3 8 22 8" xfId="5681"/>
    <cellStyle name="Normal 3 8 23" xfId="5682"/>
    <cellStyle name="Normal 3 8 23 2" xfId="5683"/>
    <cellStyle name="Normal 3 8 23 3" xfId="5684"/>
    <cellStyle name="Normal 3 8 23 4" xfId="5685"/>
    <cellStyle name="Normal 3 8 23 5" xfId="5686"/>
    <cellStyle name="Normal 3 8 23 6" xfId="5687"/>
    <cellStyle name="Normal 3 8 23 7" xfId="5688"/>
    <cellStyle name="Normal 3 8 23 8" xfId="5689"/>
    <cellStyle name="Normal 3 8 24" xfId="5690"/>
    <cellStyle name="Normal 3 8 24 2" xfId="5691"/>
    <cellStyle name="Normal 3 8 24 3" xfId="5692"/>
    <cellStyle name="Normal 3 8 24 4" xfId="5693"/>
    <cellStyle name="Normal 3 8 24 5" xfId="5694"/>
    <cellStyle name="Normal 3 8 24 6" xfId="5695"/>
    <cellStyle name="Normal 3 8 24 7" xfId="5696"/>
    <cellStyle name="Normal 3 8 24 8" xfId="5697"/>
    <cellStyle name="Normal 3 8 25" xfId="5698"/>
    <cellStyle name="Normal 3 8 25 2" xfId="5699"/>
    <cellStyle name="Normal 3 8 25 3" xfId="5700"/>
    <cellStyle name="Normal 3 8 25 4" xfId="5701"/>
    <cellStyle name="Normal 3 8 25 5" xfId="5702"/>
    <cellStyle name="Normal 3 8 25 6" xfId="5703"/>
    <cellStyle name="Normal 3 8 25 7" xfId="5704"/>
    <cellStyle name="Normal 3 8 25 8" xfId="5705"/>
    <cellStyle name="Normal 3 8 26" xfId="5706"/>
    <cellStyle name="Normal 3 8 26 2" xfId="5707"/>
    <cellStyle name="Normal 3 8 26 3" xfId="5708"/>
    <cellStyle name="Normal 3 8 26 4" xfId="5709"/>
    <cellStyle name="Normal 3 8 26 5" xfId="5710"/>
    <cellStyle name="Normal 3 8 26 6" xfId="5711"/>
    <cellStyle name="Normal 3 8 26 7" xfId="5712"/>
    <cellStyle name="Normal 3 8 26 8" xfId="5713"/>
    <cellStyle name="Normal 3 8 27" xfId="5714"/>
    <cellStyle name="Normal 3 8 27 2" xfId="5715"/>
    <cellStyle name="Normal 3 8 27 3" xfId="5716"/>
    <cellStyle name="Normal 3 8 27 4" xfId="5717"/>
    <cellStyle name="Normal 3 8 27 5" xfId="5718"/>
    <cellStyle name="Normal 3 8 27 6" xfId="5719"/>
    <cellStyle name="Normal 3 8 27 7" xfId="5720"/>
    <cellStyle name="Normal 3 8 27 8" xfId="5721"/>
    <cellStyle name="Normal 3 8 28" xfId="5722"/>
    <cellStyle name="Normal 3 8 28 2" xfId="5723"/>
    <cellStyle name="Normal 3 8 28 3" xfId="5724"/>
    <cellStyle name="Normal 3 8 28 4" xfId="5725"/>
    <cellStyle name="Normal 3 8 28 5" xfId="5726"/>
    <cellStyle name="Normal 3 8 28 6" xfId="5727"/>
    <cellStyle name="Normal 3 8 28 7" xfId="5728"/>
    <cellStyle name="Normal 3 8 28 8" xfId="5729"/>
    <cellStyle name="Normal 3 8 29" xfId="5730"/>
    <cellStyle name="Normal 3 8 29 2" xfId="5731"/>
    <cellStyle name="Normal 3 8 29 3" xfId="5732"/>
    <cellStyle name="Normal 3 8 29 4" xfId="5733"/>
    <cellStyle name="Normal 3 8 29 5" xfId="5734"/>
    <cellStyle name="Normal 3 8 29 6" xfId="5735"/>
    <cellStyle name="Normal 3 8 29 7" xfId="5736"/>
    <cellStyle name="Normal 3 8 29 8" xfId="5737"/>
    <cellStyle name="Normal 3 8 3" xfId="5738"/>
    <cellStyle name="Normal 3 8 3 2" xfId="5739"/>
    <cellStyle name="Normal 3 8 3 3" xfId="5740"/>
    <cellStyle name="Normal 3 8 3 4" xfId="5741"/>
    <cellStyle name="Normal 3 8 3 5" xfId="5742"/>
    <cellStyle name="Normal 3 8 3 6" xfId="5743"/>
    <cellStyle name="Normal 3 8 3 7" xfId="5744"/>
    <cellStyle name="Normal 3 8 3 8" xfId="5745"/>
    <cellStyle name="Normal 3 8 30" xfId="5746"/>
    <cellStyle name="Normal 3 8 30 2" xfId="5747"/>
    <cellStyle name="Normal 3 8 30 3" xfId="5748"/>
    <cellStyle name="Normal 3 8 30 4" xfId="5749"/>
    <cellStyle name="Normal 3 8 30 5" xfId="5750"/>
    <cellStyle name="Normal 3 8 30 6" xfId="5751"/>
    <cellStyle name="Normal 3 8 30 7" xfId="5752"/>
    <cellStyle name="Normal 3 8 30 8" xfId="5753"/>
    <cellStyle name="Normal 3 8 31" xfId="5754"/>
    <cellStyle name="Normal 3 8 31 2" xfId="5755"/>
    <cellStyle name="Normal 3 8 31 3" xfId="5756"/>
    <cellStyle name="Normal 3 8 31 4" xfId="5757"/>
    <cellStyle name="Normal 3 8 31 5" xfId="5758"/>
    <cellStyle name="Normal 3 8 31 6" xfId="5759"/>
    <cellStyle name="Normal 3 8 31 7" xfId="5760"/>
    <cellStyle name="Normal 3 8 31 8" xfId="5761"/>
    <cellStyle name="Normal 3 8 32" xfId="5762"/>
    <cellStyle name="Normal 3 8 32 2" xfId="5763"/>
    <cellStyle name="Normal 3 8 32 3" xfId="5764"/>
    <cellStyle name="Normal 3 8 32 4" xfId="5765"/>
    <cellStyle name="Normal 3 8 32 5" xfId="5766"/>
    <cellStyle name="Normal 3 8 32 6" xfId="5767"/>
    <cellStyle name="Normal 3 8 32 7" xfId="5768"/>
    <cellStyle name="Normal 3 8 32 8" xfId="5769"/>
    <cellStyle name="Normal 3 8 33" xfId="5770"/>
    <cellStyle name="Normal 3 8 33 2" xfId="5771"/>
    <cellStyle name="Normal 3 8 33 3" xfId="5772"/>
    <cellStyle name="Normal 3 8 33 4" xfId="5773"/>
    <cellStyle name="Normal 3 8 33 5" xfId="5774"/>
    <cellStyle name="Normal 3 8 33 6" xfId="5775"/>
    <cellStyle name="Normal 3 8 33 7" xfId="5776"/>
    <cellStyle name="Normal 3 8 33 8" xfId="5777"/>
    <cellStyle name="Normal 3 8 34" xfId="5778"/>
    <cellStyle name="Normal 3 8 34 2" xfId="5779"/>
    <cellStyle name="Normal 3 8 34 3" xfId="5780"/>
    <cellStyle name="Normal 3 8 34 4" xfId="5781"/>
    <cellStyle name="Normal 3 8 34 5" xfId="5782"/>
    <cellStyle name="Normal 3 8 34 6" xfId="5783"/>
    <cellStyle name="Normal 3 8 34 7" xfId="5784"/>
    <cellStyle name="Normal 3 8 34 8" xfId="5785"/>
    <cellStyle name="Normal 3 8 35" xfId="5786"/>
    <cellStyle name="Normal 3 8 35 2" xfId="5787"/>
    <cellStyle name="Normal 3 8 35 3" xfId="5788"/>
    <cellStyle name="Normal 3 8 35 4" xfId="5789"/>
    <cellStyle name="Normal 3 8 35 5" xfId="5790"/>
    <cellStyle name="Normal 3 8 35 6" xfId="5791"/>
    <cellStyle name="Normal 3 8 35 7" xfId="5792"/>
    <cellStyle name="Normal 3 8 35 8" xfId="5793"/>
    <cellStyle name="Normal 3 8 36" xfId="5794"/>
    <cellStyle name="Normal 3 8 36 2" xfId="5795"/>
    <cellStyle name="Normal 3 8 36 3" xfId="5796"/>
    <cellStyle name="Normal 3 8 36 4" xfId="5797"/>
    <cellStyle name="Normal 3 8 36 5" xfId="5798"/>
    <cellStyle name="Normal 3 8 36 6" xfId="5799"/>
    <cellStyle name="Normal 3 8 36 7" xfId="5800"/>
    <cellStyle name="Normal 3 8 36 8" xfId="5801"/>
    <cellStyle name="Normal 3 8 37" xfId="5802"/>
    <cellStyle name="Normal 3 8 37 2" xfId="5803"/>
    <cellStyle name="Normal 3 8 37 3" xfId="5804"/>
    <cellStyle name="Normal 3 8 37 4" xfId="5805"/>
    <cellStyle name="Normal 3 8 37 5" xfId="5806"/>
    <cellStyle name="Normal 3 8 37 6" xfId="5807"/>
    <cellStyle name="Normal 3 8 37 7" xfId="5808"/>
    <cellStyle name="Normal 3 8 37 8" xfId="5809"/>
    <cellStyle name="Normal 3 8 38" xfId="5810"/>
    <cellStyle name="Normal 3 8 38 2" xfId="5811"/>
    <cellStyle name="Normal 3 8 38 3" xfId="5812"/>
    <cellStyle name="Normal 3 8 38 4" xfId="5813"/>
    <cellStyle name="Normal 3 8 38 5" xfId="5814"/>
    <cellStyle name="Normal 3 8 38 6" xfId="5815"/>
    <cellStyle name="Normal 3 8 38 7" xfId="5816"/>
    <cellStyle name="Normal 3 8 38 8" xfId="5817"/>
    <cellStyle name="Normal 3 8 39" xfId="5818"/>
    <cellStyle name="Normal 3 8 39 2" xfId="5819"/>
    <cellStyle name="Normal 3 8 39 3" xfId="5820"/>
    <cellStyle name="Normal 3 8 39 4" xfId="5821"/>
    <cellStyle name="Normal 3 8 39 5" xfId="5822"/>
    <cellStyle name="Normal 3 8 39 6" xfId="5823"/>
    <cellStyle name="Normal 3 8 39 7" xfId="5824"/>
    <cellStyle name="Normal 3 8 39 8" xfId="5825"/>
    <cellStyle name="Normal 3 8 4" xfId="5826"/>
    <cellStyle name="Normal 3 8 4 2" xfId="5827"/>
    <cellStyle name="Normal 3 8 4 3" xfId="5828"/>
    <cellStyle name="Normal 3 8 4 4" xfId="5829"/>
    <cellStyle name="Normal 3 8 4 5" xfId="5830"/>
    <cellStyle name="Normal 3 8 4 6" xfId="5831"/>
    <cellStyle name="Normal 3 8 4 7" xfId="5832"/>
    <cellStyle name="Normal 3 8 4 8" xfId="5833"/>
    <cellStyle name="Normal 3 8 40" xfId="5834"/>
    <cellStyle name="Normal 3 8 40 2" xfId="5835"/>
    <cellStyle name="Normal 3 8 40 3" xfId="5836"/>
    <cellStyle name="Normal 3 8 40 4" xfId="5837"/>
    <cellStyle name="Normal 3 8 40 5" xfId="5838"/>
    <cellStyle name="Normal 3 8 40 6" xfId="5839"/>
    <cellStyle name="Normal 3 8 40 7" xfId="5840"/>
    <cellStyle name="Normal 3 8 40 8" xfId="5841"/>
    <cellStyle name="Normal 3 8 41" xfId="5842"/>
    <cellStyle name="Normal 3 8 41 2" xfId="5843"/>
    <cellStyle name="Normal 3 8 41 3" xfId="5844"/>
    <cellStyle name="Normal 3 8 41 4" xfId="5845"/>
    <cellStyle name="Normal 3 8 41 5" xfId="5846"/>
    <cellStyle name="Normal 3 8 41 6" xfId="5847"/>
    <cellStyle name="Normal 3 8 41 7" xfId="5848"/>
    <cellStyle name="Normal 3 8 41 8" xfId="5849"/>
    <cellStyle name="Normal 3 8 42" xfId="5850"/>
    <cellStyle name="Normal 3 8 42 2" xfId="5851"/>
    <cellStyle name="Normal 3 8 42 3" xfId="5852"/>
    <cellStyle name="Normal 3 8 42 4" xfId="5853"/>
    <cellStyle name="Normal 3 8 42 5" xfId="5854"/>
    <cellStyle name="Normal 3 8 42 6" xfId="5855"/>
    <cellStyle name="Normal 3 8 42 7" xfId="5856"/>
    <cellStyle name="Normal 3 8 42 8" xfId="5857"/>
    <cellStyle name="Normal 3 8 43" xfId="5858"/>
    <cellStyle name="Normal 3 8 43 2" xfId="5859"/>
    <cellStyle name="Normal 3 8 43 3" xfId="5860"/>
    <cellStyle name="Normal 3 8 43 4" xfId="5861"/>
    <cellStyle name="Normal 3 8 43 5" xfId="5862"/>
    <cellStyle name="Normal 3 8 43 6" xfId="5863"/>
    <cellStyle name="Normal 3 8 43 7" xfId="5864"/>
    <cellStyle name="Normal 3 8 43 8" xfId="5865"/>
    <cellStyle name="Normal 3 8 44" xfId="5866"/>
    <cellStyle name="Normal 3 8 44 2" xfId="5867"/>
    <cellStyle name="Normal 3 8 44 3" xfId="5868"/>
    <cellStyle name="Normal 3 8 44 4" xfId="5869"/>
    <cellStyle name="Normal 3 8 44 5" xfId="5870"/>
    <cellStyle name="Normal 3 8 44 6" xfId="5871"/>
    <cellStyle name="Normal 3 8 44 7" xfId="5872"/>
    <cellStyle name="Normal 3 8 44 8" xfId="5873"/>
    <cellStyle name="Normal 3 8 45" xfId="5874"/>
    <cellStyle name="Normal 3 8 45 2" xfId="5875"/>
    <cellStyle name="Normal 3 8 45 3" xfId="5876"/>
    <cellStyle name="Normal 3 8 45 4" xfId="5877"/>
    <cellStyle name="Normal 3 8 45 5" xfId="5878"/>
    <cellStyle name="Normal 3 8 45 6" xfId="5879"/>
    <cellStyle name="Normal 3 8 45 7" xfId="5880"/>
    <cellStyle name="Normal 3 8 45 8" xfId="5881"/>
    <cellStyle name="Normal 3 8 46" xfId="5882"/>
    <cellStyle name="Normal 3 8 46 2" xfId="5883"/>
    <cellStyle name="Normal 3 8 46 3" xfId="5884"/>
    <cellStyle name="Normal 3 8 46 4" xfId="5885"/>
    <cellStyle name="Normal 3 8 46 5" xfId="5886"/>
    <cellStyle name="Normal 3 8 46 6" xfId="5887"/>
    <cellStyle name="Normal 3 8 46 7" xfId="5888"/>
    <cellStyle name="Normal 3 8 46 8" xfId="5889"/>
    <cellStyle name="Normal 3 8 47" xfId="5890"/>
    <cellStyle name="Normal 3 8 47 2" xfId="5891"/>
    <cellStyle name="Normal 3 8 47 3" xfId="5892"/>
    <cellStyle name="Normal 3 8 47 4" xfId="5893"/>
    <cellStyle name="Normal 3 8 47 5" xfId="5894"/>
    <cellStyle name="Normal 3 8 47 6" xfId="5895"/>
    <cellStyle name="Normal 3 8 47 7" xfId="5896"/>
    <cellStyle name="Normal 3 8 47 8" xfId="5897"/>
    <cellStyle name="Normal 3 8 48" xfId="5898"/>
    <cellStyle name="Normal 3 8 48 2" xfId="5899"/>
    <cellStyle name="Normal 3 8 48 3" xfId="5900"/>
    <cellStyle name="Normal 3 8 48 4" xfId="5901"/>
    <cellStyle name="Normal 3 8 48 5" xfId="5902"/>
    <cellStyle name="Normal 3 8 48 6" xfId="5903"/>
    <cellStyle name="Normal 3 8 48 7" xfId="5904"/>
    <cellStyle name="Normal 3 8 48 8" xfId="5905"/>
    <cellStyle name="Normal 3 8 49" xfId="5906"/>
    <cellStyle name="Normal 3 8 49 2" xfId="5907"/>
    <cellStyle name="Normal 3 8 49 3" xfId="5908"/>
    <cellStyle name="Normal 3 8 49 4" xfId="5909"/>
    <cellStyle name="Normal 3 8 49 5" xfId="5910"/>
    <cellStyle name="Normal 3 8 49 6" xfId="5911"/>
    <cellStyle name="Normal 3 8 49 7" xfId="5912"/>
    <cellStyle name="Normal 3 8 49 8" xfId="5913"/>
    <cellStyle name="Normal 3 8 5" xfId="5914"/>
    <cellStyle name="Normal 3 8 5 2" xfId="5915"/>
    <cellStyle name="Normal 3 8 5 3" xfId="5916"/>
    <cellStyle name="Normal 3 8 5 4" xfId="5917"/>
    <cellStyle name="Normal 3 8 5 5" xfId="5918"/>
    <cellStyle name="Normal 3 8 5 6" xfId="5919"/>
    <cellStyle name="Normal 3 8 5 7" xfId="5920"/>
    <cellStyle name="Normal 3 8 5 8" xfId="5921"/>
    <cellStyle name="Normal 3 8 50" xfId="5922"/>
    <cellStyle name="Normal 3 8 50 2" xfId="5923"/>
    <cellStyle name="Normal 3 8 50 3" xfId="5924"/>
    <cellStyle name="Normal 3 8 50 4" xfId="5925"/>
    <cellStyle name="Normal 3 8 50 5" xfId="5926"/>
    <cellStyle name="Normal 3 8 50 6" xfId="5927"/>
    <cellStyle name="Normal 3 8 50 7" xfId="5928"/>
    <cellStyle name="Normal 3 8 50 8" xfId="5929"/>
    <cellStyle name="Normal 3 8 51" xfId="5930"/>
    <cellStyle name="Normal 3 8 51 2" xfId="5931"/>
    <cellStyle name="Normal 3 8 51 3" xfId="5932"/>
    <cellStyle name="Normal 3 8 51 4" xfId="5933"/>
    <cellStyle name="Normal 3 8 51 5" xfId="5934"/>
    <cellStyle name="Normal 3 8 51 6" xfId="5935"/>
    <cellStyle name="Normal 3 8 51 7" xfId="5936"/>
    <cellStyle name="Normal 3 8 51 8" xfId="5937"/>
    <cellStyle name="Normal 3 8 52" xfId="5938"/>
    <cellStyle name="Normal 3 8 52 2" xfId="5939"/>
    <cellStyle name="Normal 3 8 52 3" xfId="5940"/>
    <cellStyle name="Normal 3 8 52 4" xfId="5941"/>
    <cellStyle name="Normal 3 8 52 5" xfId="5942"/>
    <cellStyle name="Normal 3 8 52 6" xfId="5943"/>
    <cellStyle name="Normal 3 8 52 7" xfId="5944"/>
    <cellStyle name="Normal 3 8 52 8" xfId="5945"/>
    <cellStyle name="Normal 3 8 53" xfId="5946"/>
    <cellStyle name="Normal 3 8 53 2" xfId="5947"/>
    <cellStyle name="Normal 3 8 53 3" xfId="5948"/>
    <cellStyle name="Normal 3 8 53 4" xfId="5949"/>
    <cellStyle name="Normal 3 8 53 5" xfId="5950"/>
    <cellStyle name="Normal 3 8 53 6" xfId="5951"/>
    <cellStyle name="Normal 3 8 53 7" xfId="5952"/>
    <cellStyle name="Normal 3 8 53 8" xfId="5953"/>
    <cellStyle name="Normal 3 8 54" xfId="5954"/>
    <cellStyle name="Normal 3 8 54 2" xfId="5955"/>
    <cellStyle name="Normal 3 8 54 3" xfId="5956"/>
    <cellStyle name="Normal 3 8 54 4" xfId="5957"/>
    <cellStyle name="Normal 3 8 54 5" xfId="5958"/>
    <cellStyle name="Normal 3 8 54 6" xfId="5959"/>
    <cellStyle name="Normal 3 8 54 7" xfId="5960"/>
    <cellStyle name="Normal 3 8 54 8" xfId="5961"/>
    <cellStyle name="Normal 3 8 55" xfId="5962"/>
    <cellStyle name="Normal 3 8 55 2" xfId="5963"/>
    <cellStyle name="Normal 3 8 55 3" xfId="5964"/>
    <cellStyle name="Normal 3 8 55 4" xfId="5965"/>
    <cellStyle name="Normal 3 8 55 5" xfId="5966"/>
    <cellStyle name="Normal 3 8 55 6" xfId="5967"/>
    <cellStyle name="Normal 3 8 55 7" xfId="5968"/>
    <cellStyle name="Normal 3 8 55 8" xfId="5969"/>
    <cellStyle name="Normal 3 8 56" xfId="5970"/>
    <cellStyle name="Normal 3 8 56 2" xfId="5971"/>
    <cellStyle name="Normal 3 8 56 3" xfId="5972"/>
    <cellStyle name="Normal 3 8 56 4" xfId="5973"/>
    <cellStyle name="Normal 3 8 56 5" xfId="5974"/>
    <cellStyle name="Normal 3 8 56 6" xfId="5975"/>
    <cellStyle name="Normal 3 8 56 7" xfId="5976"/>
    <cellStyle name="Normal 3 8 56 8" xfId="5977"/>
    <cellStyle name="Normal 3 8 57" xfId="5978"/>
    <cellStyle name="Normal 3 8 57 2" xfId="5979"/>
    <cellStyle name="Normal 3 8 57 3" xfId="5980"/>
    <cellStyle name="Normal 3 8 57 4" xfId="5981"/>
    <cellStyle name="Normal 3 8 57 5" xfId="5982"/>
    <cellStyle name="Normal 3 8 57 6" xfId="5983"/>
    <cellStyle name="Normal 3 8 57 7" xfId="5984"/>
    <cellStyle name="Normal 3 8 57 8" xfId="5985"/>
    <cellStyle name="Normal 3 8 58" xfId="5986"/>
    <cellStyle name="Normal 3 8 58 2" xfId="5987"/>
    <cellStyle name="Normal 3 8 58 3" xfId="5988"/>
    <cellStyle name="Normal 3 8 58 4" xfId="5989"/>
    <cellStyle name="Normal 3 8 58 5" xfId="5990"/>
    <cellStyle name="Normal 3 8 58 6" xfId="5991"/>
    <cellStyle name="Normal 3 8 58 7" xfId="5992"/>
    <cellStyle name="Normal 3 8 58 8" xfId="5993"/>
    <cellStyle name="Normal 3 8 59" xfId="5994"/>
    <cellStyle name="Normal 3 8 59 2" xfId="5995"/>
    <cellStyle name="Normal 3 8 59 3" xfId="5996"/>
    <cellStyle name="Normal 3 8 59 4" xfId="5997"/>
    <cellStyle name="Normal 3 8 59 5" xfId="5998"/>
    <cellStyle name="Normal 3 8 59 6" xfId="5999"/>
    <cellStyle name="Normal 3 8 59 7" xfId="6000"/>
    <cellStyle name="Normal 3 8 59 8" xfId="6001"/>
    <cellStyle name="Normal 3 8 6" xfId="6002"/>
    <cellStyle name="Normal 3 8 6 2" xfId="6003"/>
    <cellStyle name="Normal 3 8 6 3" xfId="6004"/>
    <cellStyle name="Normal 3 8 6 4" xfId="6005"/>
    <cellStyle name="Normal 3 8 6 5" xfId="6006"/>
    <cellStyle name="Normal 3 8 6 6" xfId="6007"/>
    <cellStyle name="Normal 3 8 6 7" xfId="6008"/>
    <cellStyle name="Normal 3 8 6 8" xfId="6009"/>
    <cellStyle name="Normal 3 8 60" xfId="6010"/>
    <cellStyle name="Normal 3 8 60 2" xfId="6011"/>
    <cellStyle name="Normal 3 8 60 3" xfId="6012"/>
    <cellStyle name="Normal 3 8 60 4" xfId="6013"/>
    <cellStyle name="Normal 3 8 60 5" xfId="6014"/>
    <cellStyle name="Normal 3 8 60 6" xfId="6015"/>
    <cellStyle name="Normal 3 8 60 7" xfId="6016"/>
    <cellStyle name="Normal 3 8 60 8" xfId="6017"/>
    <cellStyle name="Normal 3 8 61" xfId="6018"/>
    <cellStyle name="Normal 3 8 61 2" xfId="6019"/>
    <cellStyle name="Normal 3 8 61 3" xfId="6020"/>
    <cellStyle name="Normal 3 8 61 4" xfId="6021"/>
    <cellStyle name="Normal 3 8 61 5" xfId="6022"/>
    <cellStyle name="Normal 3 8 61 6" xfId="6023"/>
    <cellStyle name="Normal 3 8 61 7" xfId="6024"/>
    <cellStyle name="Normal 3 8 61 8" xfId="6025"/>
    <cellStyle name="Normal 3 8 62" xfId="6026"/>
    <cellStyle name="Normal 3 8 62 2" xfId="6027"/>
    <cellStyle name="Normal 3 8 62 3" xfId="6028"/>
    <cellStyle name="Normal 3 8 62 4" xfId="6029"/>
    <cellStyle name="Normal 3 8 62 5" xfId="6030"/>
    <cellStyle name="Normal 3 8 62 6" xfId="6031"/>
    <cellStyle name="Normal 3 8 62 7" xfId="6032"/>
    <cellStyle name="Normal 3 8 62 8" xfId="6033"/>
    <cellStyle name="Normal 3 8 63" xfId="6034"/>
    <cellStyle name="Normal 3 8 63 2" xfId="6035"/>
    <cellStyle name="Normal 3 8 63 3" xfId="6036"/>
    <cellStyle name="Normal 3 8 63 4" xfId="6037"/>
    <cellStyle name="Normal 3 8 63 5" xfId="6038"/>
    <cellStyle name="Normal 3 8 63 6" xfId="6039"/>
    <cellStyle name="Normal 3 8 63 7" xfId="6040"/>
    <cellStyle name="Normal 3 8 63 8" xfId="6041"/>
    <cellStyle name="Normal 3 8 64" xfId="6042"/>
    <cellStyle name="Normal 3 8 64 2" xfId="6043"/>
    <cellStyle name="Normal 3 8 64 3" xfId="6044"/>
    <cellStyle name="Normal 3 8 64 4" xfId="6045"/>
    <cellStyle name="Normal 3 8 64 5" xfId="6046"/>
    <cellStyle name="Normal 3 8 64 6" xfId="6047"/>
    <cellStyle name="Normal 3 8 64 7" xfId="6048"/>
    <cellStyle name="Normal 3 8 64 8" xfId="6049"/>
    <cellStyle name="Normal 3 8 65" xfId="6050"/>
    <cellStyle name="Normal 3 8 65 2" xfId="6051"/>
    <cellStyle name="Normal 3 8 65 3" xfId="6052"/>
    <cellStyle name="Normal 3 8 65 4" xfId="6053"/>
    <cellStyle name="Normal 3 8 65 5" xfId="6054"/>
    <cellStyle name="Normal 3 8 65 6" xfId="6055"/>
    <cellStyle name="Normal 3 8 65 7" xfId="6056"/>
    <cellStyle name="Normal 3 8 65 8" xfId="6057"/>
    <cellStyle name="Normal 3 8 66" xfId="6058"/>
    <cellStyle name="Normal 3 8 66 2" xfId="6059"/>
    <cellStyle name="Normal 3 8 66 3" xfId="6060"/>
    <cellStyle name="Normal 3 8 66 4" xfId="6061"/>
    <cellStyle name="Normal 3 8 66 5" xfId="6062"/>
    <cellStyle name="Normal 3 8 66 6" xfId="6063"/>
    <cellStyle name="Normal 3 8 66 7" xfId="6064"/>
    <cellStyle name="Normal 3 8 66 8" xfId="6065"/>
    <cellStyle name="Normal 3 8 67" xfId="6066"/>
    <cellStyle name="Normal 3 8 67 2" xfId="6067"/>
    <cellStyle name="Normal 3 8 67 3" xfId="6068"/>
    <cellStyle name="Normal 3 8 67 4" xfId="6069"/>
    <cellStyle name="Normal 3 8 67 5" xfId="6070"/>
    <cellStyle name="Normal 3 8 67 6" xfId="6071"/>
    <cellStyle name="Normal 3 8 67 7" xfId="6072"/>
    <cellStyle name="Normal 3 8 67 8" xfId="6073"/>
    <cellStyle name="Normal 3 8 68" xfId="6074"/>
    <cellStyle name="Normal 3 8 68 2" xfId="6075"/>
    <cellStyle name="Normal 3 8 68 3" xfId="6076"/>
    <cellStyle name="Normal 3 8 68 4" xfId="6077"/>
    <cellStyle name="Normal 3 8 68 5" xfId="6078"/>
    <cellStyle name="Normal 3 8 68 6" xfId="6079"/>
    <cellStyle name="Normal 3 8 68 7" xfId="6080"/>
    <cellStyle name="Normal 3 8 68 8" xfId="6081"/>
    <cellStyle name="Normal 3 8 69" xfId="6082"/>
    <cellStyle name="Normal 3 8 69 2" xfId="6083"/>
    <cellStyle name="Normal 3 8 69 3" xfId="6084"/>
    <cellStyle name="Normal 3 8 69 4" xfId="6085"/>
    <cellStyle name="Normal 3 8 69 5" xfId="6086"/>
    <cellStyle name="Normal 3 8 69 6" xfId="6087"/>
    <cellStyle name="Normal 3 8 69 7" xfId="6088"/>
    <cellStyle name="Normal 3 8 69 8" xfId="6089"/>
    <cellStyle name="Normal 3 8 7" xfId="6090"/>
    <cellStyle name="Normal 3 8 7 2" xfId="6091"/>
    <cellStyle name="Normal 3 8 7 3" xfId="6092"/>
    <cellStyle name="Normal 3 8 7 4" xfId="6093"/>
    <cellStyle name="Normal 3 8 7 5" xfId="6094"/>
    <cellStyle name="Normal 3 8 7 6" xfId="6095"/>
    <cellStyle name="Normal 3 8 7 7" xfId="6096"/>
    <cellStyle name="Normal 3 8 7 8" xfId="6097"/>
    <cellStyle name="Normal 3 8 70" xfId="6098"/>
    <cellStyle name="Normal 3 8 70 2" xfId="6099"/>
    <cellStyle name="Normal 3 8 70 3" xfId="6100"/>
    <cellStyle name="Normal 3 8 70 4" xfId="6101"/>
    <cellStyle name="Normal 3 8 70 5" xfId="6102"/>
    <cellStyle name="Normal 3 8 70 6" xfId="6103"/>
    <cellStyle name="Normal 3 8 70 7" xfId="6104"/>
    <cellStyle name="Normal 3 8 70 8" xfId="6105"/>
    <cellStyle name="Normal 3 8 71" xfId="6106"/>
    <cellStyle name="Normal 3 8 71 2" xfId="6107"/>
    <cellStyle name="Normal 3 8 71 3" xfId="6108"/>
    <cellStyle name="Normal 3 8 71 4" xfId="6109"/>
    <cellStyle name="Normal 3 8 71 5" xfId="6110"/>
    <cellStyle name="Normal 3 8 71 6" xfId="6111"/>
    <cellStyle name="Normal 3 8 71 7" xfId="6112"/>
    <cellStyle name="Normal 3 8 71 8" xfId="6113"/>
    <cellStyle name="Normal 3 8 72" xfId="6114"/>
    <cellStyle name="Normal 3 8 72 2" xfId="6115"/>
    <cellStyle name="Normal 3 8 72 3" xfId="6116"/>
    <cellStyle name="Normal 3 8 72 4" xfId="6117"/>
    <cellStyle name="Normal 3 8 72 5" xfId="6118"/>
    <cellStyle name="Normal 3 8 72 6" xfId="6119"/>
    <cellStyle name="Normal 3 8 72 7" xfId="6120"/>
    <cellStyle name="Normal 3 8 72 8" xfId="6121"/>
    <cellStyle name="Normal 3 8 73" xfId="6122"/>
    <cellStyle name="Normal 3 8 73 2" xfId="6123"/>
    <cellStyle name="Normal 3 8 73 3" xfId="6124"/>
    <cellStyle name="Normal 3 8 73 4" xfId="6125"/>
    <cellStyle name="Normal 3 8 73 5" xfId="6126"/>
    <cellStyle name="Normal 3 8 73 6" xfId="6127"/>
    <cellStyle name="Normal 3 8 73 7" xfId="6128"/>
    <cellStyle name="Normal 3 8 73 8" xfId="6129"/>
    <cellStyle name="Normal 3 8 74" xfId="6130"/>
    <cellStyle name="Normal 3 8 74 2" xfId="6131"/>
    <cellStyle name="Normal 3 8 74 3" xfId="6132"/>
    <cellStyle name="Normal 3 8 74 4" xfId="6133"/>
    <cellStyle name="Normal 3 8 74 5" xfId="6134"/>
    <cellStyle name="Normal 3 8 74 6" xfId="6135"/>
    <cellStyle name="Normal 3 8 74 7" xfId="6136"/>
    <cellStyle name="Normal 3 8 74 8" xfId="6137"/>
    <cellStyle name="Normal 3 8 75" xfId="6138"/>
    <cellStyle name="Normal 3 8 75 2" xfId="6139"/>
    <cellStyle name="Normal 3 8 75 3" xfId="6140"/>
    <cellStyle name="Normal 3 8 75 4" xfId="6141"/>
    <cellStyle name="Normal 3 8 75 5" xfId="6142"/>
    <cellStyle name="Normal 3 8 75 6" xfId="6143"/>
    <cellStyle name="Normal 3 8 75 7" xfId="6144"/>
    <cellStyle name="Normal 3 8 75 8" xfId="6145"/>
    <cellStyle name="Normal 3 8 76" xfId="6146"/>
    <cellStyle name="Normal 3 8 76 2" xfId="6147"/>
    <cellStyle name="Normal 3 8 76 3" xfId="6148"/>
    <cellStyle name="Normal 3 8 76 4" xfId="6149"/>
    <cellStyle name="Normal 3 8 76 5" xfId="6150"/>
    <cellStyle name="Normal 3 8 76 6" xfId="6151"/>
    <cellStyle name="Normal 3 8 76 7" xfId="6152"/>
    <cellStyle name="Normal 3 8 76 8" xfId="6153"/>
    <cellStyle name="Normal 3 8 77" xfId="6154"/>
    <cellStyle name="Normal 3 8 77 2" xfId="6155"/>
    <cellStyle name="Normal 3 8 77 3" xfId="6156"/>
    <cellStyle name="Normal 3 8 77 4" xfId="6157"/>
    <cellStyle name="Normal 3 8 77 5" xfId="6158"/>
    <cellStyle name="Normal 3 8 77 6" xfId="6159"/>
    <cellStyle name="Normal 3 8 77 7" xfId="6160"/>
    <cellStyle name="Normal 3 8 77 8" xfId="6161"/>
    <cellStyle name="Normal 3 8 78" xfId="6162"/>
    <cellStyle name="Normal 3 8 78 2" xfId="6163"/>
    <cellStyle name="Normal 3 8 78 3" xfId="6164"/>
    <cellStyle name="Normal 3 8 78 4" xfId="6165"/>
    <cellStyle name="Normal 3 8 78 5" xfId="6166"/>
    <cellStyle name="Normal 3 8 78 6" xfId="6167"/>
    <cellStyle name="Normal 3 8 78 7" xfId="6168"/>
    <cellStyle name="Normal 3 8 78 8" xfId="6169"/>
    <cellStyle name="Normal 3 8 79" xfId="6170"/>
    <cellStyle name="Normal 3 8 79 2" xfId="6171"/>
    <cellStyle name="Normal 3 8 79 3" xfId="6172"/>
    <cellStyle name="Normal 3 8 79 4" xfId="6173"/>
    <cellStyle name="Normal 3 8 79 5" xfId="6174"/>
    <cellStyle name="Normal 3 8 79 6" xfId="6175"/>
    <cellStyle name="Normal 3 8 79 7" xfId="6176"/>
    <cellStyle name="Normal 3 8 79 8" xfId="6177"/>
    <cellStyle name="Normal 3 8 8" xfId="6178"/>
    <cellStyle name="Normal 3 8 8 2" xfId="6179"/>
    <cellStyle name="Normal 3 8 8 3" xfId="6180"/>
    <cellStyle name="Normal 3 8 8 4" xfId="6181"/>
    <cellStyle name="Normal 3 8 8 5" xfId="6182"/>
    <cellStyle name="Normal 3 8 8 6" xfId="6183"/>
    <cellStyle name="Normal 3 8 8 7" xfId="6184"/>
    <cellStyle name="Normal 3 8 8 8" xfId="6185"/>
    <cellStyle name="Normal 3 8 80" xfId="6186"/>
    <cellStyle name="Normal 3 8 81" xfId="6187"/>
    <cellStyle name="Normal 3 8 82" xfId="6188"/>
    <cellStyle name="Normal 3 8 83" xfId="6189"/>
    <cellStyle name="Normal 3 8 84" xfId="6190"/>
    <cellStyle name="Normal 3 8 85" xfId="6191"/>
    <cellStyle name="Normal 3 8 86" xfId="6192"/>
    <cellStyle name="Normal 3 8 9" xfId="6193"/>
    <cellStyle name="Normal 3 8 9 2" xfId="6194"/>
    <cellStyle name="Normal 3 8 9 3" xfId="6195"/>
    <cellStyle name="Normal 3 8 9 4" xfId="6196"/>
    <cellStyle name="Normal 3 8 9 5" xfId="6197"/>
    <cellStyle name="Normal 3 8 9 6" xfId="6198"/>
    <cellStyle name="Normal 3 8 9 7" xfId="6199"/>
    <cellStyle name="Normal 3 8 9 8" xfId="6200"/>
    <cellStyle name="Normal 3 80" xfId="6201"/>
    <cellStyle name="Normal 3 80 2" xfId="6202"/>
    <cellStyle name="Normal 3 80 3" xfId="6203"/>
    <cellStyle name="Normal 3 80 4" xfId="6204"/>
    <cellStyle name="Normal 3 80 5" xfId="6205"/>
    <cellStyle name="Normal 3 80 6" xfId="6206"/>
    <cellStyle name="Normal 3 80 7" xfId="6207"/>
    <cellStyle name="Normal 3 80 8" xfId="6208"/>
    <cellStyle name="Normal 3 81" xfId="6209"/>
    <cellStyle name="Normal 3 81 2" xfId="6210"/>
    <cellStyle name="Normal 3 81 3" xfId="6211"/>
    <cellStyle name="Normal 3 81 4" xfId="6212"/>
    <cellStyle name="Normal 3 81 5" xfId="6213"/>
    <cellStyle name="Normal 3 81 6" xfId="6214"/>
    <cellStyle name="Normal 3 81 7" xfId="6215"/>
    <cellStyle name="Normal 3 81 8" xfId="6216"/>
    <cellStyle name="Normal 3 82" xfId="6217"/>
    <cellStyle name="Normal 3 82 2" xfId="6218"/>
    <cellStyle name="Normal 3 82 3" xfId="6219"/>
    <cellStyle name="Normal 3 82 4" xfId="6220"/>
    <cellStyle name="Normal 3 82 5" xfId="6221"/>
    <cellStyle name="Normal 3 82 6" xfId="6222"/>
    <cellStyle name="Normal 3 82 7" xfId="6223"/>
    <cellStyle name="Normal 3 82 8" xfId="6224"/>
    <cellStyle name="Normal 3 83" xfId="6225"/>
    <cellStyle name="Normal 3 83 2" xfId="6226"/>
    <cellStyle name="Normal 3 83 3" xfId="6227"/>
    <cellStyle name="Normal 3 83 4" xfId="6228"/>
    <cellStyle name="Normal 3 83 5" xfId="6229"/>
    <cellStyle name="Normal 3 83 6" xfId="6230"/>
    <cellStyle name="Normal 3 83 7" xfId="6231"/>
    <cellStyle name="Normal 3 83 8" xfId="6232"/>
    <cellStyle name="Normal 3 84" xfId="6233"/>
    <cellStyle name="Normal 3 84 2" xfId="6234"/>
    <cellStyle name="Normal 3 84 3" xfId="6235"/>
    <cellStyle name="Normal 3 84 4" xfId="6236"/>
    <cellStyle name="Normal 3 84 5" xfId="6237"/>
    <cellStyle name="Normal 3 84 6" xfId="6238"/>
    <cellStyle name="Normal 3 84 7" xfId="6239"/>
    <cellStyle name="Normal 3 84 8" xfId="6240"/>
    <cellStyle name="Normal 3 85" xfId="6241"/>
    <cellStyle name="Normal 3 85 2" xfId="6242"/>
    <cellStyle name="Normal 3 85 3" xfId="6243"/>
    <cellStyle name="Normal 3 85 4" xfId="6244"/>
    <cellStyle name="Normal 3 85 5" xfId="6245"/>
    <cellStyle name="Normal 3 85 6" xfId="6246"/>
    <cellStyle name="Normal 3 85 7" xfId="6247"/>
    <cellStyle name="Normal 3 85 8" xfId="6248"/>
    <cellStyle name="Normal 3 86" xfId="6249"/>
    <cellStyle name="Normal 3 86 2" xfId="6250"/>
    <cellStyle name="Normal 3 86 3" xfId="6251"/>
    <cellStyle name="Normal 3 86 4" xfId="6252"/>
    <cellStyle name="Normal 3 86 5" xfId="6253"/>
    <cellStyle name="Normal 3 86 6" xfId="6254"/>
    <cellStyle name="Normal 3 86 7" xfId="6255"/>
    <cellStyle name="Normal 3 86 8" xfId="6256"/>
    <cellStyle name="Normal 3 87" xfId="6257"/>
    <cellStyle name="Normal 3 88" xfId="6258"/>
    <cellStyle name="Normal 3 89" xfId="6259"/>
    <cellStyle name="Normal 3 9" xfId="6260"/>
    <cellStyle name="Normal 3 9 2" xfId="6261"/>
    <cellStyle name="Normal 3 9 3" xfId="6262"/>
    <cellStyle name="Normal 3 9 4" xfId="6263"/>
    <cellStyle name="Normal 3 9 5" xfId="6264"/>
    <cellStyle name="Normal 3 9 6" xfId="6265"/>
    <cellStyle name="Normal 3 9 7" xfId="6266"/>
    <cellStyle name="Normal 3 9 8" xfId="6267"/>
    <cellStyle name="Normal 3 90" xfId="6268"/>
    <cellStyle name="Normal 3 91" xfId="6269"/>
    <cellStyle name="Normal 3 92" xfId="6270"/>
    <cellStyle name="Normal 3 93" xfId="6271"/>
    <cellStyle name="Normal 3_4.403 - TUNNEL WALKWAYS" xfId="6272"/>
    <cellStyle name="Normal 30" xfId="6273"/>
    <cellStyle name="Normal 30 10" xfId="6274"/>
    <cellStyle name="Normal 30 11" xfId="6275"/>
    <cellStyle name="Normal 30 12" xfId="6276"/>
    <cellStyle name="Normal 30 13" xfId="6277"/>
    <cellStyle name="Normal 30 14" xfId="6278"/>
    <cellStyle name="Normal 30 15" xfId="6279"/>
    <cellStyle name="Normal 30 16" xfId="6280"/>
    <cellStyle name="Normal 30 17" xfId="6281"/>
    <cellStyle name="Normal 30 18" xfId="6282"/>
    <cellStyle name="Normal 30 19" xfId="6283"/>
    <cellStyle name="Normal 30 2" xfId="6284"/>
    <cellStyle name="Normal 30 2 2" xfId="6285"/>
    <cellStyle name="Normal 30 2 3" xfId="6286"/>
    <cellStyle name="Normal 30 20" xfId="6287"/>
    <cellStyle name="Normal 30 21" xfId="6288"/>
    <cellStyle name="Normal 30 22" xfId="6289"/>
    <cellStyle name="Normal 30 23" xfId="6290"/>
    <cellStyle name="Normal 30 24" xfId="6291"/>
    <cellStyle name="Normal 30 25" xfId="6292"/>
    <cellStyle name="Normal 30 26" xfId="6293"/>
    <cellStyle name="Normal 30 27" xfId="6294"/>
    <cellStyle name="Normal 30 28" xfId="6295"/>
    <cellStyle name="Normal 30 29" xfId="6296"/>
    <cellStyle name="Normal 30 3" xfId="6297"/>
    <cellStyle name="Normal 30 30" xfId="6298"/>
    <cellStyle name="Normal 30 4" xfId="6299"/>
    <cellStyle name="Normal 30 5" xfId="6300"/>
    <cellStyle name="Normal 30 6" xfId="6301"/>
    <cellStyle name="Normal 30 7" xfId="6302"/>
    <cellStyle name="Normal 30 8" xfId="6303"/>
    <cellStyle name="Normal 30 9" xfId="6304"/>
    <cellStyle name="Normal 31" xfId="6305"/>
    <cellStyle name="Normal 31 10" xfId="6306"/>
    <cellStyle name="Normal 31 11" xfId="6307"/>
    <cellStyle name="Normal 31 12" xfId="6308"/>
    <cellStyle name="Normal 31 13" xfId="6309"/>
    <cellStyle name="Normal 31 14" xfId="6310"/>
    <cellStyle name="Normal 31 15" xfId="6311"/>
    <cellStyle name="Normal 31 16" xfId="6312"/>
    <cellStyle name="Normal 31 17" xfId="6313"/>
    <cellStyle name="Normal 31 18" xfId="6314"/>
    <cellStyle name="Normal 31 19" xfId="6315"/>
    <cellStyle name="Normal 31 2" xfId="6316"/>
    <cellStyle name="Normal 31 2 2" xfId="6317"/>
    <cellStyle name="Normal 31 2 3" xfId="6318"/>
    <cellStyle name="Normal 31 20" xfId="6319"/>
    <cellStyle name="Normal 31 21" xfId="6320"/>
    <cellStyle name="Normal 31 22" xfId="6321"/>
    <cellStyle name="Normal 31 23" xfId="6322"/>
    <cellStyle name="Normal 31 24" xfId="6323"/>
    <cellStyle name="Normal 31 25" xfId="6324"/>
    <cellStyle name="Normal 31 26" xfId="6325"/>
    <cellStyle name="Normal 31 27" xfId="6326"/>
    <cellStyle name="Normal 31 28" xfId="6327"/>
    <cellStyle name="Normal 31 29" xfId="6328"/>
    <cellStyle name="Normal 31 3" xfId="6329"/>
    <cellStyle name="Normal 31 30" xfId="6330"/>
    <cellStyle name="Normal 31 4" xfId="6331"/>
    <cellStyle name="Normal 31 5" xfId="6332"/>
    <cellStyle name="Normal 31 6" xfId="6333"/>
    <cellStyle name="Normal 31 7" xfId="6334"/>
    <cellStyle name="Normal 31 8" xfId="6335"/>
    <cellStyle name="Normal 31 9" xfId="6336"/>
    <cellStyle name="Normal 32" xfId="6337"/>
    <cellStyle name="Normal 32 10" xfId="6338"/>
    <cellStyle name="Normal 32 11" xfId="6339"/>
    <cellStyle name="Normal 32 12" xfId="6340"/>
    <cellStyle name="Normal 32 13" xfId="6341"/>
    <cellStyle name="Normal 32 14" xfId="6342"/>
    <cellStyle name="Normal 32 15" xfId="6343"/>
    <cellStyle name="Normal 32 16" xfId="6344"/>
    <cellStyle name="Normal 32 17" xfId="6345"/>
    <cellStyle name="Normal 32 18" xfId="6346"/>
    <cellStyle name="Normal 32 19" xfId="6347"/>
    <cellStyle name="Normal 32 2" xfId="6348"/>
    <cellStyle name="Normal 32 2 2" xfId="6349"/>
    <cellStyle name="Normal 32 2 3" xfId="6350"/>
    <cellStyle name="Normal 32 20" xfId="6351"/>
    <cellStyle name="Normal 32 21" xfId="6352"/>
    <cellStyle name="Normal 32 22" xfId="6353"/>
    <cellStyle name="Normal 32 23" xfId="6354"/>
    <cellStyle name="Normal 32 24" xfId="6355"/>
    <cellStyle name="Normal 32 25" xfId="6356"/>
    <cellStyle name="Normal 32 26" xfId="6357"/>
    <cellStyle name="Normal 32 27" xfId="6358"/>
    <cellStyle name="Normal 32 28" xfId="6359"/>
    <cellStyle name="Normal 32 29" xfId="6360"/>
    <cellStyle name="Normal 32 3" xfId="6361"/>
    <cellStyle name="Normal 32 30" xfId="6362"/>
    <cellStyle name="Normal 32 4" xfId="6363"/>
    <cellStyle name="Normal 32 5" xfId="6364"/>
    <cellStyle name="Normal 32 6" xfId="6365"/>
    <cellStyle name="Normal 32 7" xfId="6366"/>
    <cellStyle name="Normal 32 8" xfId="6367"/>
    <cellStyle name="Normal 32 9" xfId="6368"/>
    <cellStyle name="Normal 33" xfId="6369"/>
    <cellStyle name="Normal 33 10" xfId="6370"/>
    <cellStyle name="Normal 33 11" xfId="6371"/>
    <cellStyle name="Normal 33 12" xfId="6372"/>
    <cellStyle name="Normal 33 13" xfId="6373"/>
    <cellStyle name="Normal 33 14" xfId="6374"/>
    <cellStyle name="Normal 33 15" xfId="6375"/>
    <cellStyle name="Normal 33 16" xfId="6376"/>
    <cellStyle name="Normal 33 17" xfId="6377"/>
    <cellStyle name="Normal 33 18" xfId="6378"/>
    <cellStyle name="Normal 33 19" xfId="6379"/>
    <cellStyle name="Normal 33 2" xfId="6380"/>
    <cellStyle name="Normal 33 2 2" xfId="6381"/>
    <cellStyle name="Normal 33 2 3" xfId="6382"/>
    <cellStyle name="Normal 33 20" xfId="6383"/>
    <cellStyle name="Normal 33 21" xfId="6384"/>
    <cellStyle name="Normal 33 22" xfId="6385"/>
    <cellStyle name="Normal 33 23" xfId="6386"/>
    <cellStyle name="Normal 33 24" xfId="6387"/>
    <cellStyle name="Normal 33 25" xfId="6388"/>
    <cellStyle name="Normal 33 26" xfId="6389"/>
    <cellStyle name="Normal 33 27" xfId="6390"/>
    <cellStyle name="Normal 33 28" xfId="6391"/>
    <cellStyle name="Normal 33 29" xfId="6392"/>
    <cellStyle name="Normal 33 3" xfId="6393"/>
    <cellStyle name="Normal 33 30" xfId="6394"/>
    <cellStyle name="Normal 33 4" xfId="6395"/>
    <cellStyle name="Normal 33 5" xfId="6396"/>
    <cellStyle name="Normal 33 6" xfId="6397"/>
    <cellStyle name="Normal 33 7" xfId="6398"/>
    <cellStyle name="Normal 33 8" xfId="6399"/>
    <cellStyle name="Normal 33 9" xfId="6400"/>
    <cellStyle name="Normal 34" xfId="6401"/>
    <cellStyle name="Normal 34 10" xfId="6402"/>
    <cellStyle name="Normal 34 11" xfId="6403"/>
    <cellStyle name="Normal 34 12" xfId="6404"/>
    <cellStyle name="Normal 34 13" xfId="6405"/>
    <cellStyle name="Normal 34 14" xfId="6406"/>
    <cellStyle name="Normal 34 15" xfId="6407"/>
    <cellStyle name="Normal 34 16" xfId="6408"/>
    <cellStyle name="Normal 34 17" xfId="6409"/>
    <cellStyle name="Normal 34 18" xfId="6410"/>
    <cellStyle name="Normal 34 19" xfId="6411"/>
    <cellStyle name="Normal 34 2" xfId="6412"/>
    <cellStyle name="Normal 34 2 2" xfId="6413"/>
    <cellStyle name="Normal 34 2 3" xfId="6414"/>
    <cellStyle name="Normal 34 20" xfId="6415"/>
    <cellStyle name="Normal 34 21" xfId="6416"/>
    <cellStyle name="Normal 34 22" xfId="6417"/>
    <cellStyle name="Normal 34 23" xfId="6418"/>
    <cellStyle name="Normal 34 24" xfId="6419"/>
    <cellStyle name="Normal 34 25" xfId="6420"/>
    <cellStyle name="Normal 34 26" xfId="6421"/>
    <cellStyle name="Normal 34 27" xfId="6422"/>
    <cellStyle name="Normal 34 28" xfId="6423"/>
    <cellStyle name="Normal 34 29" xfId="6424"/>
    <cellStyle name="Normal 34 3" xfId="6425"/>
    <cellStyle name="Normal 34 30" xfId="6426"/>
    <cellStyle name="Normal 34 4" xfId="6427"/>
    <cellStyle name="Normal 34 5" xfId="6428"/>
    <cellStyle name="Normal 34 6" xfId="6429"/>
    <cellStyle name="Normal 34 7" xfId="6430"/>
    <cellStyle name="Normal 34 8" xfId="6431"/>
    <cellStyle name="Normal 34 9" xfId="6432"/>
    <cellStyle name="Normal 35" xfId="6433"/>
    <cellStyle name="Normal 35 10" xfId="6434"/>
    <cellStyle name="Normal 35 11" xfId="6435"/>
    <cellStyle name="Normal 35 12" xfId="6436"/>
    <cellStyle name="Normal 35 13" xfId="6437"/>
    <cellStyle name="Normal 35 14" xfId="6438"/>
    <cellStyle name="Normal 35 15" xfId="6439"/>
    <cellStyle name="Normal 35 16" xfId="6440"/>
    <cellStyle name="Normal 35 17" xfId="6441"/>
    <cellStyle name="Normal 35 18" xfId="6442"/>
    <cellStyle name="Normal 35 19" xfId="6443"/>
    <cellStyle name="Normal 35 2" xfId="6444"/>
    <cellStyle name="Normal 35 2 2" xfId="6445"/>
    <cellStyle name="Normal 35 2 3" xfId="6446"/>
    <cellStyle name="Normal 35 20" xfId="6447"/>
    <cellStyle name="Normal 35 21" xfId="6448"/>
    <cellStyle name="Normal 35 22" xfId="6449"/>
    <cellStyle name="Normal 35 23" xfId="6450"/>
    <cellStyle name="Normal 35 24" xfId="6451"/>
    <cellStyle name="Normal 35 25" xfId="6452"/>
    <cellStyle name="Normal 35 26" xfId="6453"/>
    <cellStyle name="Normal 35 27" xfId="6454"/>
    <cellStyle name="Normal 35 28" xfId="6455"/>
    <cellStyle name="Normal 35 29" xfId="6456"/>
    <cellStyle name="Normal 35 3" xfId="6457"/>
    <cellStyle name="Normal 35 30" xfId="6458"/>
    <cellStyle name="Normal 35 4" xfId="6459"/>
    <cellStyle name="Normal 35 5" xfId="6460"/>
    <cellStyle name="Normal 35 6" xfId="6461"/>
    <cellStyle name="Normal 35 7" xfId="6462"/>
    <cellStyle name="Normal 35 8" xfId="6463"/>
    <cellStyle name="Normal 35 9" xfId="6464"/>
    <cellStyle name="Normal 36" xfId="6465"/>
    <cellStyle name="Normal 36 10" xfId="6466"/>
    <cellStyle name="Normal 36 11" xfId="6467"/>
    <cellStyle name="Normal 36 12" xfId="6468"/>
    <cellStyle name="Normal 36 13" xfId="6469"/>
    <cellStyle name="Normal 36 14" xfId="6470"/>
    <cellStyle name="Normal 36 15" xfId="6471"/>
    <cellStyle name="Normal 36 16" xfId="6472"/>
    <cellStyle name="Normal 36 17" xfId="6473"/>
    <cellStyle name="Normal 36 18" xfId="6474"/>
    <cellStyle name="Normal 36 19" xfId="6475"/>
    <cellStyle name="Normal 36 2" xfId="6476"/>
    <cellStyle name="Normal 36 20" xfId="6477"/>
    <cellStyle name="Normal 36 21" xfId="6478"/>
    <cellStyle name="Normal 36 22" xfId="6479"/>
    <cellStyle name="Normal 36 23" xfId="6480"/>
    <cellStyle name="Normal 36 24" xfId="6481"/>
    <cellStyle name="Normal 36 25" xfId="6482"/>
    <cellStyle name="Normal 36 26" xfId="6483"/>
    <cellStyle name="Normal 36 27" xfId="6484"/>
    <cellStyle name="Normal 36 3" xfId="6485"/>
    <cellStyle name="Normal 36 4" xfId="6486"/>
    <cellStyle name="Normal 36 5" xfId="6487"/>
    <cellStyle name="Normal 36 6" xfId="6488"/>
    <cellStyle name="Normal 36 7" xfId="6489"/>
    <cellStyle name="Normal 36 8" xfId="6490"/>
    <cellStyle name="Normal 36 9" xfId="6491"/>
    <cellStyle name="Normal 37" xfId="6492"/>
    <cellStyle name="Normal 37 10" xfId="6493"/>
    <cellStyle name="Normal 37 11" xfId="6494"/>
    <cellStyle name="Normal 37 12" xfId="6495"/>
    <cellStyle name="Normal 37 13" xfId="6496"/>
    <cellStyle name="Normal 37 14" xfId="6497"/>
    <cellStyle name="Normal 37 15" xfId="6498"/>
    <cellStyle name="Normal 37 16" xfId="6499"/>
    <cellStyle name="Normal 37 17" xfId="6500"/>
    <cellStyle name="Normal 37 18" xfId="6501"/>
    <cellStyle name="Normal 37 19" xfId="6502"/>
    <cellStyle name="Normal 37 2" xfId="6503"/>
    <cellStyle name="Normal 37 20" xfId="6504"/>
    <cellStyle name="Normal 37 21" xfId="6505"/>
    <cellStyle name="Normal 37 22" xfId="6506"/>
    <cellStyle name="Normal 37 23" xfId="6507"/>
    <cellStyle name="Normal 37 24" xfId="6508"/>
    <cellStyle name="Normal 37 25" xfId="6509"/>
    <cellStyle name="Normal 37 26" xfId="6510"/>
    <cellStyle name="Normal 37 27" xfId="6511"/>
    <cellStyle name="Normal 37 3" xfId="6512"/>
    <cellStyle name="Normal 37 4" xfId="6513"/>
    <cellStyle name="Normal 37 5" xfId="6514"/>
    <cellStyle name="Normal 37 6" xfId="6515"/>
    <cellStyle name="Normal 37 7" xfId="6516"/>
    <cellStyle name="Normal 37 8" xfId="6517"/>
    <cellStyle name="Normal 37 9" xfId="6518"/>
    <cellStyle name="Normal 38" xfId="6519"/>
    <cellStyle name="Normal 38 10" xfId="6520"/>
    <cellStyle name="Normal 38 11" xfId="6521"/>
    <cellStyle name="Normal 38 12" xfId="6522"/>
    <cellStyle name="Normal 38 13" xfId="6523"/>
    <cellStyle name="Normal 38 14" xfId="6524"/>
    <cellStyle name="Normal 38 15" xfId="6525"/>
    <cellStyle name="Normal 38 16" xfId="6526"/>
    <cellStyle name="Normal 38 17" xfId="6527"/>
    <cellStyle name="Normal 38 18" xfId="6528"/>
    <cellStyle name="Normal 38 19" xfId="6529"/>
    <cellStyle name="Normal 38 2" xfId="6530"/>
    <cellStyle name="Normal 38 20" xfId="6531"/>
    <cellStyle name="Normal 38 21" xfId="6532"/>
    <cellStyle name="Normal 38 22" xfId="6533"/>
    <cellStyle name="Normal 38 23" xfId="6534"/>
    <cellStyle name="Normal 38 24" xfId="6535"/>
    <cellStyle name="Normal 38 25" xfId="6536"/>
    <cellStyle name="Normal 38 26" xfId="6537"/>
    <cellStyle name="Normal 38 27" xfId="6538"/>
    <cellStyle name="Normal 38 3" xfId="6539"/>
    <cellStyle name="Normal 38 4" xfId="6540"/>
    <cellStyle name="Normal 38 5" xfId="6541"/>
    <cellStyle name="Normal 38 6" xfId="6542"/>
    <cellStyle name="Normal 38 7" xfId="6543"/>
    <cellStyle name="Normal 38 8" xfId="6544"/>
    <cellStyle name="Normal 38 9" xfId="6545"/>
    <cellStyle name="Normal 39" xfId="6546"/>
    <cellStyle name="Normal 39 10" xfId="6547"/>
    <cellStyle name="Normal 39 11" xfId="6548"/>
    <cellStyle name="Normal 39 12" xfId="6549"/>
    <cellStyle name="Normal 39 13" xfId="6550"/>
    <cellStyle name="Normal 39 14" xfId="6551"/>
    <cellStyle name="Normal 39 15" xfId="6552"/>
    <cellStyle name="Normal 39 16" xfId="6553"/>
    <cellStyle name="Normal 39 17" xfId="6554"/>
    <cellStyle name="Normal 39 18" xfId="6555"/>
    <cellStyle name="Normal 39 19" xfId="6556"/>
    <cellStyle name="Normal 39 2" xfId="6557"/>
    <cellStyle name="Normal 39 20" xfId="6558"/>
    <cellStyle name="Normal 39 3" xfId="6559"/>
    <cellStyle name="Normal 39 4" xfId="6560"/>
    <cellStyle name="Normal 39 5" xfId="6561"/>
    <cellStyle name="Normal 39 6" xfId="6562"/>
    <cellStyle name="Normal 39 7" xfId="6563"/>
    <cellStyle name="Normal 39 8" xfId="6564"/>
    <cellStyle name="Normal 39 9" xfId="6565"/>
    <cellStyle name="Normal 4" xfId="6566"/>
    <cellStyle name="Normal 4 2" xfId="6567"/>
    <cellStyle name="Normal 4 2 2" xfId="6568"/>
    <cellStyle name="Normal 4 2 3" xfId="6569"/>
    <cellStyle name="Normal 4 3" xfId="6570"/>
    <cellStyle name="Normal 4 4" xfId="6571"/>
    <cellStyle name="Normal 40" xfId="6572"/>
    <cellStyle name="Normal 40 10" xfId="6573"/>
    <cellStyle name="Normal 40 11" xfId="6574"/>
    <cellStyle name="Normal 40 12" xfId="6575"/>
    <cellStyle name="Normal 40 13" xfId="6576"/>
    <cellStyle name="Normal 40 14" xfId="6577"/>
    <cellStyle name="Normal 40 15" xfId="6578"/>
    <cellStyle name="Normal 40 16" xfId="6579"/>
    <cellStyle name="Normal 40 17" xfId="6580"/>
    <cellStyle name="Normal 40 18" xfId="6581"/>
    <cellStyle name="Normal 40 19" xfId="6582"/>
    <cellStyle name="Normal 40 2" xfId="6583"/>
    <cellStyle name="Normal 40 20" xfId="6584"/>
    <cellStyle name="Normal 40 3" xfId="6585"/>
    <cellStyle name="Normal 40 4" xfId="6586"/>
    <cellStyle name="Normal 40 5" xfId="6587"/>
    <cellStyle name="Normal 40 6" xfId="6588"/>
    <cellStyle name="Normal 40 7" xfId="6589"/>
    <cellStyle name="Normal 40 8" xfId="6590"/>
    <cellStyle name="Normal 40 9" xfId="6591"/>
    <cellStyle name="Normal 41" xfId="6592"/>
    <cellStyle name="Normal 41 10" xfId="6593"/>
    <cellStyle name="Normal 41 11" xfId="6594"/>
    <cellStyle name="Normal 41 12" xfId="6595"/>
    <cellStyle name="Normal 41 13" xfId="6596"/>
    <cellStyle name="Normal 41 14" xfId="6597"/>
    <cellStyle name="Normal 41 15" xfId="6598"/>
    <cellStyle name="Normal 41 16" xfId="6599"/>
    <cellStyle name="Normal 41 17" xfId="6600"/>
    <cellStyle name="Normal 41 18" xfId="6601"/>
    <cellStyle name="Normal 41 19" xfId="6602"/>
    <cellStyle name="Normal 41 2" xfId="6603"/>
    <cellStyle name="Normal 41 20" xfId="6604"/>
    <cellStyle name="Normal 41 3" xfId="6605"/>
    <cellStyle name="Normal 41 4" xfId="6606"/>
    <cellStyle name="Normal 41 5" xfId="6607"/>
    <cellStyle name="Normal 41 6" xfId="6608"/>
    <cellStyle name="Normal 41 7" xfId="6609"/>
    <cellStyle name="Normal 41 8" xfId="6610"/>
    <cellStyle name="Normal 41 9" xfId="6611"/>
    <cellStyle name="Normal 42" xfId="6612"/>
    <cellStyle name="Normal 42 10" xfId="6613"/>
    <cellStyle name="Normal 42 11" xfId="6614"/>
    <cellStyle name="Normal 42 12" xfId="6615"/>
    <cellStyle name="Normal 42 13" xfId="6616"/>
    <cellStyle name="Normal 42 14" xfId="6617"/>
    <cellStyle name="Normal 42 15" xfId="6618"/>
    <cellStyle name="Normal 42 16" xfId="6619"/>
    <cellStyle name="Normal 42 17" xfId="6620"/>
    <cellStyle name="Normal 42 18" xfId="6621"/>
    <cellStyle name="Normal 42 19" xfId="6622"/>
    <cellStyle name="Normal 42 2" xfId="6623"/>
    <cellStyle name="Normal 42 20" xfId="6624"/>
    <cellStyle name="Normal 42 3" xfId="6625"/>
    <cellStyle name="Normal 42 4" xfId="6626"/>
    <cellStyle name="Normal 42 5" xfId="6627"/>
    <cellStyle name="Normal 42 6" xfId="6628"/>
    <cellStyle name="Normal 42 7" xfId="6629"/>
    <cellStyle name="Normal 42 8" xfId="6630"/>
    <cellStyle name="Normal 42 9" xfId="6631"/>
    <cellStyle name="Normal 43" xfId="6632"/>
    <cellStyle name="Normal 43 10" xfId="6633"/>
    <cellStyle name="Normal 43 11" xfId="6634"/>
    <cellStyle name="Normal 43 12" xfId="6635"/>
    <cellStyle name="Normal 43 13" xfId="6636"/>
    <cellStyle name="Normal 43 14" xfId="6637"/>
    <cellStyle name="Normal 43 15" xfId="6638"/>
    <cellStyle name="Normal 43 16" xfId="6639"/>
    <cellStyle name="Normal 43 17" xfId="6640"/>
    <cellStyle name="Normal 43 18" xfId="6641"/>
    <cellStyle name="Normal 43 19" xfId="6642"/>
    <cellStyle name="Normal 43 2" xfId="6643"/>
    <cellStyle name="Normal 43 20" xfId="6644"/>
    <cellStyle name="Normal 43 3" xfId="6645"/>
    <cellStyle name="Normal 43 4" xfId="6646"/>
    <cellStyle name="Normal 43 5" xfId="6647"/>
    <cellStyle name="Normal 43 6" xfId="6648"/>
    <cellStyle name="Normal 43 7" xfId="6649"/>
    <cellStyle name="Normal 43 8" xfId="6650"/>
    <cellStyle name="Normal 43 9" xfId="6651"/>
    <cellStyle name="Normal 44" xfId="6652"/>
    <cellStyle name="Normal 44 10" xfId="6653"/>
    <cellStyle name="Normal 44 11" xfId="6654"/>
    <cellStyle name="Normal 44 12" xfId="6655"/>
    <cellStyle name="Normal 44 13" xfId="6656"/>
    <cellStyle name="Normal 44 14" xfId="6657"/>
    <cellStyle name="Normal 44 15" xfId="6658"/>
    <cellStyle name="Normal 44 16" xfId="6659"/>
    <cellStyle name="Normal 44 17" xfId="6660"/>
    <cellStyle name="Normal 44 18" xfId="6661"/>
    <cellStyle name="Normal 44 19" xfId="6662"/>
    <cellStyle name="Normal 44 2" xfId="6663"/>
    <cellStyle name="Normal 44 20" xfId="6664"/>
    <cellStyle name="Normal 44 3" xfId="6665"/>
    <cellStyle name="Normal 44 4" xfId="6666"/>
    <cellStyle name="Normal 44 5" xfId="6667"/>
    <cellStyle name="Normal 44 6" xfId="6668"/>
    <cellStyle name="Normal 44 7" xfId="6669"/>
    <cellStyle name="Normal 44 8" xfId="6670"/>
    <cellStyle name="Normal 44 9" xfId="6671"/>
    <cellStyle name="Normal 45" xfId="6672"/>
    <cellStyle name="Normal 45 10" xfId="6673"/>
    <cellStyle name="Normal 45 11" xfId="6674"/>
    <cellStyle name="Normal 45 12" xfId="6675"/>
    <cellStyle name="Normal 45 13" xfId="6676"/>
    <cellStyle name="Normal 45 14" xfId="6677"/>
    <cellStyle name="Normal 45 15" xfId="6678"/>
    <cellStyle name="Normal 45 16" xfId="6679"/>
    <cellStyle name="Normal 45 17" xfId="6680"/>
    <cellStyle name="Normal 45 18" xfId="6681"/>
    <cellStyle name="Normal 45 19" xfId="6682"/>
    <cellStyle name="Normal 45 2" xfId="6683"/>
    <cellStyle name="Normal 45 20" xfId="6684"/>
    <cellStyle name="Normal 45 3" xfId="6685"/>
    <cellStyle name="Normal 45 4" xfId="6686"/>
    <cellStyle name="Normal 45 5" xfId="6687"/>
    <cellStyle name="Normal 45 6" xfId="6688"/>
    <cellStyle name="Normal 45 7" xfId="6689"/>
    <cellStyle name="Normal 45 8" xfId="6690"/>
    <cellStyle name="Normal 45 9" xfId="6691"/>
    <cellStyle name="Normal 46" xfId="6692"/>
    <cellStyle name="Normal 46 2" xfId="6693"/>
    <cellStyle name="Normal 46 3" xfId="6694"/>
    <cellStyle name="Normal 46 4" xfId="6695"/>
    <cellStyle name="Normal 46 5" xfId="6696"/>
    <cellStyle name="Normal 46 6" xfId="6697"/>
    <cellStyle name="Normal 46 7" xfId="6698"/>
    <cellStyle name="Normal 46 8" xfId="6699"/>
    <cellStyle name="Normal 47" xfId="6700"/>
    <cellStyle name="Normal 47 2" xfId="6701"/>
    <cellStyle name="Normal 48" xfId="6702"/>
    <cellStyle name="Normal 48 2" xfId="6703"/>
    <cellStyle name="Normal 49" xfId="6704"/>
    <cellStyle name="Normal 49 2" xfId="6705"/>
    <cellStyle name="Normal 5" xfId="6706"/>
    <cellStyle name="Normal 5 10" xfId="6707"/>
    <cellStyle name="Normal 5 10 2" xfId="6708"/>
    <cellStyle name="Normal 5 10 3" xfId="6709"/>
    <cellStyle name="Normal 5 10 4" xfId="6710"/>
    <cellStyle name="Normal 5 10 5" xfId="6711"/>
    <cellStyle name="Normal 5 10 6" xfId="6712"/>
    <cellStyle name="Normal 5 10 7" xfId="6713"/>
    <cellStyle name="Normal 5 10 8" xfId="6714"/>
    <cellStyle name="Normal 5 11" xfId="6715"/>
    <cellStyle name="Normal 5 11 2" xfId="6716"/>
    <cellStyle name="Normal 5 11 3" xfId="6717"/>
    <cellStyle name="Normal 5 11 4" xfId="6718"/>
    <cellStyle name="Normal 5 11 5" xfId="6719"/>
    <cellStyle name="Normal 5 11 6" xfId="6720"/>
    <cellStyle name="Normal 5 11 7" xfId="6721"/>
    <cellStyle name="Normal 5 11 8" xfId="6722"/>
    <cellStyle name="Normal 5 12" xfId="6723"/>
    <cellStyle name="Normal 5 12 2" xfId="6724"/>
    <cellStyle name="Normal 5 12 3" xfId="6725"/>
    <cellStyle name="Normal 5 12 4" xfId="6726"/>
    <cellStyle name="Normal 5 12 5" xfId="6727"/>
    <cellStyle name="Normal 5 12 6" xfId="6728"/>
    <cellStyle name="Normal 5 12 7" xfId="6729"/>
    <cellStyle name="Normal 5 12 8" xfId="6730"/>
    <cellStyle name="Normal 5 13" xfId="6731"/>
    <cellStyle name="Normal 5 13 2" xfId="6732"/>
    <cellStyle name="Normal 5 13 3" xfId="6733"/>
    <cellStyle name="Normal 5 13 4" xfId="6734"/>
    <cellStyle name="Normal 5 13 5" xfId="6735"/>
    <cellStyle name="Normal 5 13 6" xfId="6736"/>
    <cellStyle name="Normal 5 13 7" xfId="6737"/>
    <cellStyle name="Normal 5 13 8" xfId="6738"/>
    <cellStyle name="Normal 5 14" xfId="6739"/>
    <cellStyle name="Normal 5 14 2" xfId="6740"/>
    <cellStyle name="Normal 5 14 3" xfId="6741"/>
    <cellStyle name="Normal 5 14 4" xfId="6742"/>
    <cellStyle name="Normal 5 14 5" xfId="6743"/>
    <cellStyle name="Normal 5 14 6" xfId="6744"/>
    <cellStyle name="Normal 5 14 7" xfId="6745"/>
    <cellStyle name="Normal 5 14 8" xfId="6746"/>
    <cellStyle name="Normal 5 15" xfId="6747"/>
    <cellStyle name="Normal 5 15 2" xfId="6748"/>
    <cellStyle name="Normal 5 15 3" xfId="6749"/>
    <cellStyle name="Normal 5 15 4" xfId="6750"/>
    <cellStyle name="Normal 5 15 5" xfId="6751"/>
    <cellStyle name="Normal 5 15 6" xfId="6752"/>
    <cellStyle name="Normal 5 15 7" xfId="6753"/>
    <cellStyle name="Normal 5 15 8" xfId="6754"/>
    <cellStyle name="Normal 5 16" xfId="6755"/>
    <cellStyle name="Normal 5 16 2" xfId="6756"/>
    <cellStyle name="Normal 5 16 3" xfId="6757"/>
    <cellStyle name="Normal 5 16 4" xfId="6758"/>
    <cellStyle name="Normal 5 16 5" xfId="6759"/>
    <cellStyle name="Normal 5 16 6" xfId="6760"/>
    <cellStyle name="Normal 5 16 7" xfId="6761"/>
    <cellStyle name="Normal 5 16 8" xfId="6762"/>
    <cellStyle name="Normal 5 17" xfId="6763"/>
    <cellStyle name="Normal 5 17 2" xfId="6764"/>
    <cellStyle name="Normal 5 17 3" xfId="6765"/>
    <cellStyle name="Normal 5 17 4" xfId="6766"/>
    <cellStyle name="Normal 5 17 5" xfId="6767"/>
    <cellStyle name="Normal 5 17 6" xfId="6768"/>
    <cellStyle name="Normal 5 17 7" xfId="6769"/>
    <cellStyle name="Normal 5 17 8" xfId="6770"/>
    <cellStyle name="Normal 5 18" xfId="6771"/>
    <cellStyle name="Normal 5 18 2" xfId="6772"/>
    <cellStyle name="Normal 5 18 3" xfId="6773"/>
    <cellStyle name="Normal 5 18 4" xfId="6774"/>
    <cellStyle name="Normal 5 18 5" xfId="6775"/>
    <cellStyle name="Normal 5 18 6" xfId="6776"/>
    <cellStyle name="Normal 5 18 7" xfId="6777"/>
    <cellStyle name="Normal 5 18 8" xfId="6778"/>
    <cellStyle name="Normal 5 19" xfId="6779"/>
    <cellStyle name="Normal 5 19 2" xfId="6780"/>
    <cellStyle name="Normal 5 19 3" xfId="6781"/>
    <cellStyle name="Normal 5 19 4" xfId="6782"/>
    <cellStyle name="Normal 5 19 5" xfId="6783"/>
    <cellStyle name="Normal 5 19 6" xfId="6784"/>
    <cellStyle name="Normal 5 19 7" xfId="6785"/>
    <cellStyle name="Normal 5 19 8" xfId="6786"/>
    <cellStyle name="Normal 5 2" xfId="6787"/>
    <cellStyle name="Normal 5 2 10" xfId="6788"/>
    <cellStyle name="Normal 5 2 10 2" xfId="6789"/>
    <cellStyle name="Normal 5 2 10 3" xfId="6790"/>
    <cellStyle name="Normal 5 2 10 4" xfId="6791"/>
    <cellStyle name="Normal 5 2 10 5" xfId="6792"/>
    <cellStyle name="Normal 5 2 10 6" xfId="6793"/>
    <cellStyle name="Normal 5 2 10 7" xfId="6794"/>
    <cellStyle name="Normal 5 2 10 8" xfId="6795"/>
    <cellStyle name="Normal 5 2 11" xfId="6796"/>
    <cellStyle name="Normal 5 2 11 2" xfId="6797"/>
    <cellStyle name="Normal 5 2 11 3" xfId="6798"/>
    <cellStyle name="Normal 5 2 11 4" xfId="6799"/>
    <cellStyle name="Normal 5 2 11 5" xfId="6800"/>
    <cellStyle name="Normal 5 2 11 6" xfId="6801"/>
    <cellStyle name="Normal 5 2 11 7" xfId="6802"/>
    <cellStyle name="Normal 5 2 11 8" xfId="6803"/>
    <cellStyle name="Normal 5 2 12" xfId="6804"/>
    <cellStyle name="Normal 5 2 12 2" xfId="6805"/>
    <cellStyle name="Normal 5 2 12 3" xfId="6806"/>
    <cellStyle name="Normal 5 2 12 4" xfId="6807"/>
    <cellStyle name="Normal 5 2 12 5" xfId="6808"/>
    <cellStyle name="Normal 5 2 12 6" xfId="6809"/>
    <cellStyle name="Normal 5 2 12 7" xfId="6810"/>
    <cellStyle name="Normal 5 2 12 8" xfId="6811"/>
    <cellStyle name="Normal 5 2 13" xfId="6812"/>
    <cellStyle name="Normal 5 2 13 2" xfId="6813"/>
    <cellStyle name="Normal 5 2 13 3" xfId="6814"/>
    <cellStyle name="Normal 5 2 13 4" xfId="6815"/>
    <cellStyle name="Normal 5 2 13 5" xfId="6816"/>
    <cellStyle name="Normal 5 2 13 6" xfId="6817"/>
    <cellStyle name="Normal 5 2 13 7" xfId="6818"/>
    <cellStyle name="Normal 5 2 13 8" xfId="6819"/>
    <cellStyle name="Normal 5 2 14" xfId="6820"/>
    <cellStyle name="Normal 5 2 14 2" xfId="6821"/>
    <cellStyle name="Normal 5 2 14 3" xfId="6822"/>
    <cellStyle name="Normal 5 2 14 4" xfId="6823"/>
    <cellStyle name="Normal 5 2 14 5" xfId="6824"/>
    <cellStyle name="Normal 5 2 14 6" xfId="6825"/>
    <cellStyle name="Normal 5 2 14 7" xfId="6826"/>
    <cellStyle name="Normal 5 2 14 8" xfId="6827"/>
    <cellStyle name="Normal 5 2 15" xfId="6828"/>
    <cellStyle name="Normal 5 2 15 2" xfId="6829"/>
    <cellStyle name="Normal 5 2 15 3" xfId="6830"/>
    <cellStyle name="Normal 5 2 15 4" xfId="6831"/>
    <cellStyle name="Normal 5 2 15 5" xfId="6832"/>
    <cellStyle name="Normal 5 2 15 6" xfId="6833"/>
    <cellStyle name="Normal 5 2 15 7" xfId="6834"/>
    <cellStyle name="Normal 5 2 15 8" xfId="6835"/>
    <cellStyle name="Normal 5 2 16" xfId="6836"/>
    <cellStyle name="Normal 5 2 16 2" xfId="6837"/>
    <cellStyle name="Normal 5 2 16 3" xfId="6838"/>
    <cellStyle name="Normal 5 2 16 4" xfId="6839"/>
    <cellStyle name="Normal 5 2 16 5" xfId="6840"/>
    <cellStyle name="Normal 5 2 16 6" xfId="6841"/>
    <cellStyle name="Normal 5 2 16 7" xfId="6842"/>
    <cellStyle name="Normal 5 2 16 8" xfId="6843"/>
    <cellStyle name="Normal 5 2 17" xfId="6844"/>
    <cellStyle name="Normal 5 2 17 2" xfId="6845"/>
    <cellStyle name="Normal 5 2 17 3" xfId="6846"/>
    <cellStyle name="Normal 5 2 17 4" xfId="6847"/>
    <cellStyle name="Normal 5 2 17 5" xfId="6848"/>
    <cellStyle name="Normal 5 2 17 6" xfId="6849"/>
    <cellStyle name="Normal 5 2 17 7" xfId="6850"/>
    <cellStyle name="Normal 5 2 17 8" xfId="6851"/>
    <cellStyle name="Normal 5 2 18" xfId="6852"/>
    <cellStyle name="Normal 5 2 18 2" xfId="6853"/>
    <cellStyle name="Normal 5 2 18 3" xfId="6854"/>
    <cellStyle name="Normal 5 2 18 4" xfId="6855"/>
    <cellStyle name="Normal 5 2 18 5" xfId="6856"/>
    <cellStyle name="Normal 5 2 18 6" xfId="6857"/>
    <cellStyle name="Normal 5 2 18 7" xfId="6858"/>
    <cellStyle name="Normal 5 2 18 8" xfId="6859"/>
    <cellStyle name="Normal 5 2 19" xfId="6860"/>
    <cellStyle name="Normal 5 2 19 2" xfId="6861"/>
    <cellStyle name="Normal 5 2 19 3" xfId="6862"/>
    <cellStyle name="Normal 5 2 19 4" xfId="6863"/>
    <cellStyle name="Normal 5 2 19 5" xfId="6864"/>
    <cellStyle name="Normal 5 2 19 6" xfId="6865"/>
    <cellStyle name="Normal 5 2 19 7" xfId="6866"/>
    <cellStyle name="Normal 5 2 19 8" xfId="6867"/>
    <cellStyle name="Normal 5 2 2" xfId="6868"/>
    <cellStyle name="Normal 5 2 2 10" xfId="6869"/>
    <cellStyle name="Normal 5 2 2 10 2" xfId="6870"/>
    <cellStyle name="Normal 5 2 2 10 3" xfId="6871"/>
    <cellStyle name="Normal 5 2 2 10 4" xfId="6872"/>
    <cellStyle name="Normal 5 2 2 10 5" xfId="6873"/>
    <cellStyle name="Normal 5 2 2 10 6" xfId="6874"/>
    <cellStyle name="Normal 5 2 2 10 7" xfId="6875"/>
    <cellStyle name="Normal 5 2 2 10 8" xfId="6876"/>
    <cellStyle name="Normal 5 2 2 11" xfId="6877"/>
    <cellStyle name="Normal 5 2 2 11 2" xfId="6878"/>
    <cellStyle name="Normal 5 2 2 11 3" xfId="6879"/>
    <cellStyle name="Normal 5 2 2 11 4" xfId="6880"/>
    <cellStyle name="Normal 5 2 2 11 5" xfId="6881"/>
    <cellStyle name="Normal 5 2 2 11 6" xfId="6882"/>
    <cellStyle name="Normal 5 2 2 11 7" xfId="6883"/>
    <cellStyle name="Normal 5 2 2 11 8" xfId="6884"/>
    <cellStyle name="Normal 5 2 2 12" xfId="6885"/>
    <cellStyle name="Normal 5 2 2 12 2" xfId="6886"/>
    <cellStyle name="Normal 5 2 2 12 3" xfId="6887"/>
    <cellStyle name="Normal 5 2 2 12 4" xfId="6888"/>
    <cellStyle name="Normal 5 2 2 12 5" xfId="6889"/>
    <cellStyle name="Normal 5 2 2 12 6" xfId="6890"/>
    <cellStyle name="Normal 5 2 2 12 7" xfId="6891"/>
    <cellStyle name="Normal 5 2 2 12 8" xfId="6892"/>
    <cellStyle name="Normal 5 2 2 13" xfId="6893"/>
    <cellStyle name="Normal 5 2 2 13 2" xfId="6894"/>
    <cellStyle name="Normal 5 2 2 13 3" xfId="6895"/>
    <cellStyle name="Normal 5 2 2 13 4" xfId="6896"/>
    <cellStyle name="Normal 5 2 2 13 5" xfId="6897"/>
    <cellStyle name="Normal 5 2 2 13 6" xfId="6898"/>
    <cellStyle name="Normal 5 2 2 13 7" xfId="6899"/>
    <cellStyle name="Normal 5 2 2 13 8" xfId="6900"/>
    <cellStyle name="Normal 5 2 2 14" xfId="6901"/>
    <cellStyle name="Normal 5 2 2 14 2" xfId="6902"/>
    <cellStyle name="Normal 5 2 2 14 3" xfId="6903"/>
    <cellStyle name="Normal 5 2 2 14 4" xfId="6904"/>
    <cellStyle name="Normal 5 2 2 14 5" xfId="6905"/>
    <cellStyle name="Normal 5 2 2 14 6" xfId="6906"/>
    <cellStyle name="Normal 5 2 2 14 7" xfId="6907"/>
    <cellStyle name="Normal 5 2 2 14 8" xfId="6908"/>
    <cellStyle name="Normal 5 2 2 15" xfId="6909"/>
    <cellStyle name="Normal 5 2 2 15 2" xfId="6910"/>
    <cellStyle name="Normal 5 2 2 15 3" xfId="6911"/>
    <cellStyle name="Normal 5 2 2 15 4" xfId="6912"/>
    <cellStyle name="Normal 5 2 2 15 5" xfId="6913"/>
    <cellStyle name="Normal 5 2 2 15 6" xfId="6914"/>
    <cellStyle name="Normal 5 2 2 15 7" xfId="6915"/>
    <cellStyle name="Normal 5 2 2 15 8" xfId="6916"/>
    <cellStyle name="Normal 5 2 2 16" xfId="6917"/>
    <cellStyle name="Normal 5 2 2 16 2" xfId="6918"/>
    <cellStyle name="Normal 5 2 2 16 3" xfId="6919"/>
    <cellStyle name="Normal 5 2 2 16 4" xfId="6920"/>
    <cellStyle name="Normal 5 2 2 16 5" xfId="6921"/>
    <cellStyle name="Normal 5 2 2 16 6" xfId="6922"/>
    <cellStyle name="Normal 5 2 2 16 7" xfId="6923"/>
    <cellStyle name="Normal 5 2 2 16 8" xfId="6924"/>
    <cellStyle name="Normal 5 2 2 17" xfId="6925"/>
    <cellStyle name="Normal 5 2 2 17 2" xfId="6926"/>
    <cellStyle name="Normal 5 2 2 17 3" xfId="6927"/>
    <cellStyle name="Normal 5 2 2 17 4" xfId="6928"/>
    <cellStyle name="Normal 5 2 2 17 5" xfId="6929"/>
    <cellStyle name="Normal 5 2 2 17 6" xfId="6930"/>
    <cellStyle name="Normal 5 2 2 17 7" xfId="6931"/>
    <cellStyle name="Normal 5 2 2 17 8" xfId="6932"/>
    <cellStyle name="Normal 5 2 2 18" xfId="6933"/>
    <cellStyle name="Normal 5 2 2 18 2" xfId="6934"/>
    <cellStyle name="Normal 5 2 2 18 3" xfId="6935"/>
    <cellStyle name="Normal 5 2 2 18 4" xfId="6936"/>
    <cellStyle name="Normal 5 2 2 18 5" xfId="6937"/>
    <cellStyle name="Normal 5 2 2 18 6" xfId="6938"/>
    <cellStyle name="Normal 5 2 2 18 7" xfId="6939"/>
    <cellStyle name="Normal 5 2 2 18 8" xfId="6940"/>
    <cellStyle name="Normal 5 2 2 19" xfId="6941"/>
    <cellStyle name="Normal 5 2 2 19 2" xfId="6942"/>
    <cellStyle name="Normal 5 2 2 19 3" xfId="6943"/>
    <cellStyle name="Normal 5 2 2 19 4" xfId="6944"/>
    <cellStyle name="Normal 5 2 2 19 5" xfId="6945"/>
    <cellStyle name="Normal 5 2 2 19 6" xfId="6946"/>
    <cellStyle name="Normal 5 2 2 19 7" xfId="6947"/>
    <cellStyle name="Normal 5 2 2 19 8" xfId="6948"/>
    <cellStyle name="Normal 5 2 2 2" xfId="6949"/>
    <cellStyle name="Normal 5 2 2 2 2" xfId="6950"/>
    <cellStyle name="Normal 5 2 2 2 3" xfId="6951"/>
    <cellStyle name="Normal 5 2 2 2 4" xfId="6952"/>
    <cellStyle name="Normal 5 2 2 2 5" xfId="6953"/>
    <cellStyle name="Normal 5 2 2 2 6" xfId="6954"/>
    <cellStyle name="Normal 5 2 2 2 7" xfId="6955"/>
    <cellStyle name="Normal 5 2 2 2 8" xfId="6956"/>
    <cellStyle name="Normal 5 2 2 20" xfId="6957"/>
    <cellStyle name="Normal 5 2 2 20 2" xfId="6958"/>
    <cellStyle name="Normal 5 2 2 20 3" xfId="6959"/>
    <cellStyle name="Normal 5 2 2 20 4" xfId="6960"/>
    <cellStyle name="Normal 5 2 2 20 5" xfId="6961"/>
    <cellStyle name="Normal 5 2 2 20 6" xfId="6962"/>
    <cellStyle name="Normal 5 2 2 20 7" xfId="6963"/>
    <cellStyle name="Normal 5 2 2 20 8" xfId="6964"/>
    <cellStyle name="Normal 5 2 2 21" xfId="6965"/>
    <cellStyle name="Normal 5 2 2 21 2" xfId="6966"/>
    <cellStyle name="Normal 5 2 2 21 3" xfId="6967"/>
    <cellStyle name="Normal 5 2 2 21 4" xfId="6968"/>
    <cellStyle name="Normal 5 2 2 21 5" xfId="6969"/>
    <cellStyle name="Normal 5 2 2 21 6" xfId="6970"/>
    <cellStyle name="Normal 5 2 2 21 7" xfId="6971"/>
    <cellStyle name="Normal 5 2 2 21 8" xfId="6972"/>
    <cellStyle name="Normal 5 2 2 22" xfId="6973"/>
    <cellStyle name="Normal 5 2 2 22 2" xfId="6974"/>
    <cellStyle name="Normal 5 2 2 22 3" xfId="6975"/>
    <cellStyle name="Normal 5 2 2 22 4" xfId="6976"/>
    <cellStyle name="Normal 5 2 2 22 5" xfId="6977"/>
    <cellStyle name="Normal 5 2 2 22 6" xfId="6978"/>
    <cellStyle name="Normal 5 2 2 22 7" xfId="6979"/>
    <cellStyle name="Normal 5 2 2 22 8" xfId="6980"/>
    <cellStyle name="Normal 5 2 2 23" xfId="6981"/>
    <cellStyle name="Normal 5 2 2 23 2" xfId="6982"/>
    <cellStyle name="Normal 5 2 2 23 3" xfId="6983"/>
    <cellStyle name="Normal 5 2 2 23 4" xfId="6984"/>
    <cellStyle name="Normal 5 2 2 23 5" xfId="6985"/>
    <cellStyle name="Normal 5 2 2 23 6" xfId="6986"/>
    <cellStyle name="Normal 5 2 2 23 7" xfId="6987"/>
    <cellStyle name="Normal 5 2 2 23 8" xfId="6988"/>
    <cellStyle name="Normal 5 2 2 24" xfId="6989"/>
    <cellStyle name="Normal 5 2 2 24 2" xfId="6990"/>
    <cellStyle name="Normal 5 2 2 24 3" xfId="6991"/>
    <cellStyle name="Normal 5 2 2 24 4" xfId="6992"/>
    <cellStyle name="Normal 5 2 2 24 5" xfId="6993"/>
    <cellStyle name="Normal 5 2 2 24 6" xfId="6994"/>
    <cellStyle name="Normal 5 2 2 24 7" xfId="6995"/>
    <cellStyle name="Normal 5 2 2 24 8" xfId="6996"/>
    <cellStyle name="Normal 5 2 2 25" xfId="6997"/>
    <cellStyle name="Normal 5 2 2 25 2" xfId="6998"/>
    <cellStyle name="Normal 5 2 2 25 3" xfId="6999"/>
    <cellStyle name="Normal 5 2 2 25 4" xfId="7000"/>
    <cellStyle name="Normal 5 2 2 25 5" xfId="7001"/>
    <cellStyle name="Normal 5 2 2 25 6" xfId="7002"/>
    <cellStyle name="Normal 5 2 2 25 7" xfId="7003"/>
    <cellStyle name="Normal 5 2 2 25 8" xfId="7004"/>
    <cellStyle name="Normal 5 2 2 26" xfId="7005"/>
    <cellStyle name="Normal 5 2 2 26 2" xfId="7006"/>
    <cellStyle name="Normal 5 2 2 26 3" xfId="7007"/>
    <cellStyle name="Normal 5 2 2 26 4" xfId="7008"/>
    <cellStyle name="Normal 5 2 2 26 5" xfId="7009"/>
    <cellStyle name="Normal 5 2 2 26 6" xfId="7010"/>
    <cellStyle name="Normal 5 2 2 26 7" xfId="7011"/>
    <cellStyle name="Normal 5 2 2 26 8" xfId="7012"/>
    <cellStyle name="Normal 5 2 2 27" xfId="7013"/>
    <cellStyle name="Normal 5 2 2 27 2" xfId="7014"/>
    <cellStyle name="Normal 5 2 2 27 3" xfId="7015"/>
    <cellStyle name="Normal 5 2 2 27 4" xfId="7016"/>
    <cellStyle name="Normal 5 2 2 27 5" xfId="7017"/>
    <cellStyle name="Normal 5 2 2 27 6" xfId="7018"/>
    <cellStyle name="Normal 5 2 2 27 7" xfId="7019"/>
    <cellStyle name="Normal 5 2 2 27 8" xfId="7020"/>
    <cellStyle name="Normal 5 2 2 28" xfId="7021"/>
    <cellStyle name="Normal 5 2 2 28 2" xfId="7022"/>
    <cellStyle name="Normal 5 2 2 28 3" xfId="7023"/>
    <cellStyle name="Normal 5 2 2 28 4" xfId="7024"/>
    <cellStyle name="Normal 5 2 2 28 5" xfId="7025"/>
    <cellStyle name="Normal 5 2 2 28 6" xfId="7026"/>
    <cellStyle name="Normal 5 2 2 28 7" xfId="7027"/>
    <cellStyle name="Normal 5 2 2 28 8" xfId="7028"/>
    <cellStyle name="Normal 5 2 2 29" xfId="7029"/>
    <cellStyle name="Normal 5 2 2 29 2" xfId="7030"/>
    <cellStyle name="Normal 5 2 2 29 3" xfId="7031"/>
    <cellStyle name="Normal 5 2 2 29 4" xfId="7032"/>
    <cellStyle name="Normal 5 2 2 29 5" xfId="7033"/>
    <cellStyle name="Normal 5 2 2 29 6" xfId="7034"/>
    <cellStyle name="Normal 5 2 2 29 7" xfId="7035"/>
    <cellStyle name="Normal 5 2 2 29 8" xfId="7036"/>
    <cellStyle name="Normal 5 2 2 3" xfId="7037"/>
    <cellStyle name="Normal 5 2 2 3 2" xfId="7038"/>
    <cellStyle name="Normal 5 2 2 3 3" xfId="7039"/>
    <cellStyle name="Normal 5 2 2 3 4" xfId="7040"/>
    <cellStyle name="Normal 5 2 2 3 5" xfId="7041"/>
    <cellStyle name="Normal 5 2 2 3 6" xfId="7042"/>
    <cellStyle name="Normal 5 2 2 3 7" xfId="7043"/>
    <cellStyle name="Normal 5 2 2 3 8" xfId="7044"/>
    <cellStyle name="Normal 5 2 2 30" xfId="7045"/>
    <cellStyle name="Normal 5 2 2 30 2" xfId="7046"/>
    <cellStyle name="Normal 5 2 2 30 3" xfId="7047"/>
    <cellStyle name="Normal 5 2 2 30 4" xfId="7048"/>
    <cellStyle name="Normal 5 2 2 30 5" xfId="7049"/>
    <cellStyle name="Normal 5 2 2 30 6" xfId="7050"/>
    <cellStyle name="Normal 5 2 2 30 7" xfId="7051"/>
    <cellStyle name="Normal 5 2 2 30 8" xfId="7052"/>
    <cellStyle name="Normal 5 2 2 31" xfId="7053"/>
    <cellStyle name="Normal 5 2 2 31 2" xfId="7054"/>
    <cellStyle name="Normal 5 2 2 31 3" xfId="7055"/>
    <cellStyle name="Normal 5 2 2 31 4" xfId="7056"/>
    <cellStyle name="Normal 5 2 2 31 5" xfId="7057"/>
    <cellStyle name="Normal 5 2 2 31 6" xfId="7058"/>
    <cellStyle name="Normal 5 2 2 31 7" xfId="7059"/>
    <cellStyle name="Normal 5 2 2 31 8" xfId="7060"/>
    <cellStyle name="Normal 5 2 2 32" xfId="7061"/>
    <cellStyle name="Normal 5 2 2 32 2" xfId="7062"/>
    <cellStyle name="Normal 5 2 2 32 3" xfId="7063"/>
    <cellStyle name="Normal 5 2 2 32 4" xfId="7064"/>
    <cellStyle name="Normal 5 2 2 32 5" xfId="7065"/>
    <cellStyle name="Normal 5 2 2 32 6" xfId="7066"/>
    <cellStyle name="Normal 5 2 2 32 7" xfId="7067"/>
    <cellStyle name="Normal 5 2 2 32 8" xfId="7068"/>
    <cellStyle name="Normal 5 2 2 33" xfId="7069"/>
    <cellStyle name="Normal 5 2 2 33 2" xfId="7070"/>
    <cellStyle name="Normal 5 2 2 33 3" xfId="7071"/>
    <cellStyle name="Normal 5 2 2 33 4" xfId="7072"/>
    <cellStyle name="Normal 5 2 2 33 5" xfId="7073"/>
    <cellStyle name="Normal 5 2 2 33 6" xfId="7074"/>
    <cellStyle name="Normal 5 2 2 33 7" xfId="7075"/>
    <cellStyle name="Normal 5 2 2 33 8" xfId="7076"/>
    <cellStyle name="Normal 5 2 2 34" xfId="7077"/>
    <cellStyle name="Normal 5 2 2 34 2" xfId="7078"/>
    <cellStyle name="Normal 5 2 2 34 3" xfId="7079"/>
    <cellStyle name="Normal 5 2 2 34 4" xfId="7080"/>
    <cellStyle name="Normal 5 2 2 34 5" xfId="7081"/>
    <cellStyle name="Normal 5 2 2 34 6" xfId="7082"/>
    <cellStyle name="Normal 5 2 2 34 7" xfId="7083"/>
    <cellStyle name="Normal 5 2 2 34 8" xfId="7084"/>
    <cellStyle name="Normal 5 2 2 35" xfId="7085"/>
    <cellStyle name="Normal 5 2 2 35 2" xfId="7086"/>
    <cellStyle name="Normal 5 2 2 35 3" xfId="7087"/>
    <cellStyle name="Normal 5 2 2 35 4" xfId="7088"/>
    <cellStyle name="Normal 5 2 2 35 5" xfId="7089"/>
    <cellStyle name="Normal 5 2 2 35 6" xfId="7090"/>
    <cellStyle name="Normal 5 2 2 35 7" xfId="7091"/>
    <cellStyle name="Normal 5 2 2 35 8" xfId="7092"/>
    <cellStyle name="Normal 5 2 2 36" xfId="7093"/>
    <cellStyle name="Normal 5 2 2 36 2" xfId="7094"/>
    <cellStyle name="Normal 5 2 2 36 3" xfId="7095"/>
    <cellStyle name="Normal 5 2 2 36 4" xfId="7096"/>
    <cellStyle name="Normal 5 2 2 36 5" xfId="7097"/>
    <cellStyle name="Normal 5 2 2 36 6" xfId="7098"/>
    <cellStyle name="Normal 5 2 2 36 7" xfId="7099"/>
    <cellStyle name="Normal 5 2 2 36 8" xfId="7100"/>
    <cellStyle name="Normal 5 2 2 37" xfId="7101"/>
    <cellStyle name="Normal 5 2 2 37 2" xfId="7102"/>
    <cellStyle name="Normal 5 2 2 37 3" xfId="7103"/>
    <cellStyle name="Normal 5 2 2 37 4" xfId="7104"/>
    <cellStyle name="Normal 5 2 2 37 5" xfId="7105"/>
    <cellStyle name="Normal 5 2 2 37 6" xfId="7106"/>
    <cellStyle name="Normal 5 2 2 37 7" xfId="7107"/>
    <cellStyle name="Normal 5 2 2 37 8" xfId="7108"/>
    <cellStyle name="Normal 5 2 2 38" xfId="7109"/>
    <cellStyle name="Normal 5 2 2 38 2" xfId="7110"/>
    <cellStyle name="Normal 5 2 2 38 3" xfId="7111"/>
    <cellStyle name="Normal 5 2 2 38 4" xfId="7112"/>
    <cellStyle name="Normal 5 2 2 38 5" xfId="7113"/>
    <cellStyle name="Normal 5 2 2 38 6" xfId="7114"/>
    <cellStyle name="Normal 5 2 2 38 7" xfId="7115"/>
    <cellStyle name="Normal 5 2 2 38 8" xfId="7116"/>
    <cellStyle name="Normal 5 2 2 39" xfId="7117"/>
    <cellStyle name="Normal 5 2 2 39 2" xfId="7118"/>
    <cellStyle name="Normal 5 2 2 39 3" xfId="7119"/>
    <cellStyle name="Normal 5 2 2 39 4" xfId="7120"/>
    <cellStyle name="Normal 5 2 2 39 5" xfId="7121"/>
    <cellStyle name="Normal 5 2 2 39 6" xfId="7122"/>
    <cellStyle name="Normal 5 2 2 39 7" xfId="7123"/>
    <cellStyle name="Normal 5 2 2 39 8" xfId="7124"/>
    <cellStyle name="Normal 5 2 2 4" xfId="7125"/>
    <cellStyle name="Normal 5 2 2 4 2" xfId="7126"/>
    <cellStyle name="Normal 5 2 2 4 3" xfId="7127"/>
    <cellStyle name="Normal 5 2 2 4 4" xfId="7128"/>
    <cellStyle name="Normal 5 2 2 4 5" xfId="7129"/>
    <cellStyle name="Normal 5 2 2 4 6" xfId="7130"/>
    <cellStyle name="Normal 5 2 2 4 7" xfId="7131"/>
    <cellStyle name="Normal 5 2 2 4 8" xfId="7132"/>
    <cellStyle name="Normal 5 2 2 40" xfId="7133"/>
    <cellStyle name="Normal 5 2 2 40 2" xfId="7134"/>
    <cellStyle name="Normal 5 2 2 40 3" xfId="7135"/>
    <cellStyle name="Normal 5 2 2 40 4" xfId="7136"/>
    <cellStyle name="Normal 5 2 2 40 5" xfId="7137"/>
    <cellStyle name="Normal 5 2 2 40 6" xfId="7138"/>
    <cellStyle name="Normal 5 2 2 40 7" xfId="7139"/>
    <cellStyle name="Normal 5 2 2 40 8" xfId="7140"/>
    <cellStyle name="Normal 5 2 2 41" xfId="7141"/>
    <cellStyle name="Normal 5 2 2 41 2" xfId="7142"/>
    <cellStyle name="Normal 5 2 2 41 3" xfId="7143"/>
    <cellStyle name="Normal 5 2 2 41 4" xfId="7144"/>
    <cellStyle name="Normal 5 2 2 41 5" xfId="7145"/>
    <cellStyle name="Normal 5 2 2 41 6" xfId="7146"/>
    <cellStyle name="Normal 5 2 2 41 7" xfId="7147"/>
    <cellStyle name="Normal 5 2 2 41 8" xfId="7148"/>
    <cellStyle name="Normal 5 2 2 42" xfId="7149"/>
    <cellStyle name="Normal 5 2 2 42 2" xfId="7150"/>
    <cellStyle name="Normal 5 2 2 42 3" xfId="7151"/>
    <cellStyle name="Normal 5 2 2 42 4" xfId="7152"/>
    <cellStyle name="Normal 5 2 2 42 5" xfId="7153"/>
    <cellStyle name="Normal 5 2 2 42 6" xfId="7154"/>
    <cellStyle name="Normal 5 2 2 42 7" xfId="7155"/>
    <cellStyle name="Normal 5 2 2 42 8" xfId="7156"/>
    <cellStyle name="Normal 5 2 2 43" xfId="7157"/>
    <cellStyle name="Normal 5 2 2 43 2" xfId="7158"/>
    <cellStyle name="Normal 5 2 2 43 3" xfId="7159"/>
    <cellStyle name="Normal 5 2 2 43 4" xfId="7160"/>
    <cellStyle name="Normal 5 2 2 43 5" xfId="7161"/>
    <cellStyle name="Normal 5 2 2 43 6" xfId="7162"/>
    <cellStyle name="Normal 5 2 2 43 7" xfId="7163"/>
    <cellStyle name="Normal 5 2 2 43 8" xfId="7164"/>
    <cellStyle name="Normal 5 2 2 44" xfId="7165"/>
    <cellStyle name="Normal 5 2 2 44 2" xfId="7166"/>
    <cellStyle name="Normal 5 2 2 44 3" xfId="7167"/>
    <cellStyle name="Normal 5 2 2 44 4" xfId="7168"/>
    <cellStyle name="Normal 5 2 2 44 5" xfId="7169"/>
    <cellStyle name="Normal 5 2 2 44 6" xfId="7170"/>
    <cellStyle name="Normal 5 2 2 44 7" xfId="7171"/>
    <cellStyle name="Normal 5 2 2 44 8" xfId="7172"/>
    <cellStyle name="Normal 5 2 2 45" xfId="7173"/>
    <cellStyle name="Normal 5 2 2 45 2" xfId="7174"/>
    <cellStyle name="Normal 5 2 2 45 3" xfId="7175"/>
    <cellStyle name="Normal 5 2 2 45 4" xfId="7176"/>
    <cellStyle name="Normal 5 2 2 45 5" xfId="7177"/>
    <cellStyle name="Normal 5 2 2 45 6" xfId="7178"/>
    <cellStyle name="Normal 5 2 2 45 7" xfId="7179"/>
    <cellStyle name="Normal 5 2 2 45 8" xfId="7180"/>
    <cellStyle name="Normal 5 2 2 46" xfId="7181"/>
    <cellStyle name="Normal 5 2 2 46 2" xfId="7182"/>
    <cellStyle name="Normal 5 2 2 46 3" xfId="7183"/>
    <cellStyle name="Normal 5 2 2 46 4" xfId="7184"/>
    <cellStyle name="Normal 5 2 2 46 5" xfId="7185"/>
    <cellStyle name="Normal 5 2 2 46 6" xfId="7186"/>
    <cellStyle name="Normal 5 2 2 46 7" xfId="7187"/>
    <cellStyle name="Normal 5 2 2 46 8" xfId="7188"/>
    <cellStyle name="Normal 5 2 2 47" xfId="7189"/>
    <cellStyle name="Normal 5 2 2 47 2" xfId="7190"/>
    <cellStyle name="Normal 5 2 2 47 3" xfId="7191"/>
    <cellStyle name="Normal 5 2 2 47 4" xfId="7192"/>
    <cellStyle name="Normal 5 2 2 47 5" xfId="7193"/>
    <cellStyle name="Normal 5 2 2 47 6" xfId="7194"/>
    <cellStyle name="Normal 5 2 2 47 7" xfId="7195"/>
    <cellStyle name="Normal 5 2 2 47 8" xfId="7196"/>
    <cellStyle name="Normal 5 2 2 48" xfId="7197"/>
    <cellStyle name="Normal 5 2 2 48 2" xfId="7198"/>
    <cellStyle name="Normal 5 2 2 48 3" xfId="7199"/>
    <cellStyle name="Normal 5 2 2 48 4" xfId="7200"/>
    <cellStyle name="Normal 5 2 2 48 5" xfId="7201"/>
    <cellStyle name="Normal 5 2 2 48 6" xfId="7202"/>
    <cellStyle name="Normal 5 2 2 48 7" xfId="7203"/>
    <cellStyle name="Normal 5 2 2 48 8" xfId="7204"/>
    <cellStyle name="Normal 5 2 2 49" xfId="7205"/>
    <cellStyle name="Normal 5 2 2 49 2" xfId="7206"/>
    <cellStyle name="Normal 5 2 2 49 3" xfId="7207"/>
    <cellStyle name="Normal 5 2 2 49 4" xfId="7208"/>
    <cellStyle name="Normal 5 2 2 49 5" xfId="7209"/>
    <cellStyle name="Normal 5 2 2 49 6" xfId="7210"/>
    <cellStyle name="Normal 5 2 2 49 7" xfId="7211"/>
    <cellStyle name="Normal 5 2 2 49 8" xfId="7212"/>
    <cellStyle name="Normal 5 2 2 5" xfId="7213"/>
    <cellStyle name="Normal 5 2 2 5 2" xfId="7214"/>
    <cellStyle name="Normal 5 2 2 5 3" xfId="7215"/>
    <cellStyle name="Normal 5 2 2 5 4" xfId="7216"/>
    <cellStyle name="Normal 5 2 2 5 5" xfId="7217"/>
    <cellStyle name="Normal 5 2 2 5 6" xfId="7218"/>
    <cellStyle name="Normal 5 2 2 5 7" xfId="7219"/>
    <cellStyle name="Normal 5 2 2 5 8" xfId="7220"/>
    <cellStyle name="Normal 5 2 2 50" xfId="7221"/>
    <cellStyle name="Normal 5 2 2 50 2" xfId="7222"/>
    <cellStyle name="Normal 5 2 2 50 3" xfId="7223"/>
    <cellStyle name="Normal 5 2 2 50 4" xfId="7224"/>
    <cellStyle name="Normal 5 2 2 50 5" xfId="7225"/>
    <cellStyle name="Normal 5 2 2 50 6" xfId="7226"/>
    <cellStyle name="Normal 5 2 2 50 7" xfId="7227"/>
    <cellStyle name="Normal 5 2 2 50 8" xfId="7228"/>
    <cellStyle name="Normal 5 2 2 51" xfId="7229"/>
    <cellStyle name="Normal 5 2 2 51 2" xfId="7230"/>
    <cellStyle name="Normal 5 2 2 51 3" xfId="7231"/>
    <cellStyle name="Normal 5 2 2 51 4" xfId="7232"/>
    <cellStyle name="Normal 5 2 2 51 5" xfId="7233"/>
    <cellStyle name="Normal 5 2 2 51 6" xfId="7234"/>
    <cellStyle name="Normal 5 2 2 51 7" xfId="7235"/>
    <cellStyle name="Normal 5 2 2 51 8" xfId="7236"/>
    <cellStyle name="Normal 5 2 2 52" xfId="7237"/>
    <cellStyle name="Normal 5 2 2 52 2" xfId="7238"/>
    <cellStyle name="Normal 5 2 2 52 3" xfId="7239"/>
    <cellStyle name="Normal 5 2 2 52 4" xfId="7240"/>
    <cellStyle name="Normal 5 2 2 52 5" xfId="7241"/>
    <cellStyle name="Normal 5 2 2 52 6" xfId="7242"/>
    <cellStyle name="Normal 5 2 2 52 7" xfId="7243"/>
    <cellStyle name="Normal 5 2 2 52 8" xfId="7244"/>
    <cellStyle name="Normal 5 2 2 53" xfId="7245"/>
    <cellStyle name="Normal 5 2 2 53 2" xfId="7246"/>
    <cellStyle name="Normal 5 2 2 53 3" xfId="7247"/>
    <cellStyle name="Normal 5 2 2 53 4" xfId="7248"/>
    <cellStyle name="Normal 5 2 2 53 5" xfId="7249"/>
    <cellStyle name="Normal 5 2 2 53 6" xfId="7250"/>
    <cellStyle name="Normal 5 2 2 53 7" xfId="7251"/>
    <cellStyle name="Normal 5 2 2 53 8" xfId="7252"/>
    <cellStyle name="Normal 5 2 2 54" xfId="7253"/>
    <cellStyle name="Normal 5 2 2 54 2" xfId="7254"/>
    <cellStyle name="Normal 5 2 2 54 3" xfId="7255"/>
    <cellStyle name="Normal 5 2 2 54 4" xfId="7256"/>
    <cellStyle name="Normal 5 2 2 54 5" xfId="7257"/>
    <cellStyle name="Normal 5 2 2 54 6" xfId="7258"/>
    <cellStyle name="Normal 5 2 2 54 7" xfId="7259"/>
    <cellStyle name="Normal 5 2 2 54 8" xfId="7260"/>
    <cellStyle name="Normal 5 2 2 55" xfId="7261"/>
    <cellStyle name="Normal 5 2 2 55 2" xfId="7262"/>
    <cellStyle name="Normal 5 2 2 55 3" xfId="7263"/>
    <cellStyle name="Normal 5 2 2 55 4" xfId="7264"/>
    <cellStyle name="Normal 5 2 2 55 5" xfId="7265"/>
    <cellStyle name="Normal 5 2 2 55 6" xfId="7266"/>
    <cellStyle name="Normal 5 2 2 55 7" xfId="7267"/>
    <cellStyle name="Normal 5 2 2 55 8" xfId="7268"/>
    <cellStyle name="Normal 5 2 2 56" xfId="7269"/>
    <cellStyle name="Normal 5 2 2 56 2" xfId="7270"/>
    <cellStyle name="Normal 5 2 2 56 3" xfId="7271"/>
    <cellStyle name="Normal 5 2 2 56 4" xfId="7272"/>
    <cellStyle name="Normal 5 2 2 56 5" xfId="7273"/>
    <cellStyle name="Normal 5 2 2 56 6" xfId="7274"/>
    <cellStyle name="Normal 5 2 2 56 7" xfId="7275"/>
    <cellStyle name="Normal 5 2 2 56 8" xfId="7276"/>
    <cellStyle name="Normal 5 2 2 57" xfId="7277"/>
    <cellStyle name="Normal 5 2 2 57 2" xfId="7278"/>
    <cellStyle name="Normal 5 2 2 57 3" xfId="7279"/>
    <cellStyle name="Normal 5 2 2 57 4" xfId="7280"/>
    <cellStyle name="Normal 5 2 2 57 5" xfId="7281"/>
    <cellStyle name="Normal 5 2 2 57 6" xfId="7282"/>
    <cellStyle name="Normal 5 2 2 57 7" xfId="7283"/>
    <cellStyle name="Normal 5 2 2 57 8" xfId="7284"/>
    <cellStyle name="Normal 5 2 2 58" xfId="7285"/>
    <cellStyle name="Normal 5 2 2 58 2" xfId="7286"/>
    <cellStyle name="Normal 5 2 2 58 3" xfId="7287"/>
    <cellStyle name="Normal 5 2 2 58 4" xfId="7288"/>
    <cellStyle name="Normal 5 2 2 58 5" xfId="7289"/>
    <cellStyle name="Normal 5 2 2 58 6" xfId="7290"/>
    <cellStyle name="Normal 5 2 2 58 7" xfId="7291"/>
    <cellStyle name="Normal 5 2 2 58 8" xfId="7292"/>
    <cellStyle name="Normal 5 2 2 59" xfId="7293"/>
    <cellStyle name="Normal 5 2 2 59 2" xfId="7294"/>
    <cellStyle name="Normal 5 2 2 59 3" xfId="7295"/>
    <cellStyle name="Normal 5 2 2 59 4" xfId="7296"/>
    <cellStyle name="Normal 5 2 2 59 5" xfId="7297"/>
    <cellStyle name="Normal 5 2 2 59 6" xfId="7298"/>
    <cellStyle name="Normal 5 2 2 59 7" xfId="7299"/>
    <cellStyle name="Normal 5 2 2 59 8" xfId="7300"/>
    <cellStyle name="Normal 5 2 2 6" xfId="7301"/>
    <cellStyle name="Normal 5 2 2 6 2" xfId="7302"/>
    <cellStyle name="Normal 5 2 2 6 3" xfId="7303"/>
    <cellStyle name="Normal 5 2 2 6 4" xfId="7304"/>
    <cellStyle name="Normal 5 2 2 6 5" xfId="7305"/>
    <cellStyle name="Normal 5 2 2 6 6" xfId="7306"/>
    <cellStyle name="Normal 5 2 2 6 7" xfId="7307"/>
    <cellStyle name="Normal 5 2 2 6 8" xfId="7308"/>
    <cellStyle name="Normal 5 2 2 60" xfId="7309"/>
    <cellStyle name="Normal 5 2 2 60 2" xfId="7310"/>
    <cellStyle name="Normal 5 2 2 60 3" xfId="7311"/>
    <cellStyle name="Normal 5 2 2 60 4" xfId="7312"/>
    <cellStyle name="Normal 5 2 2 60 5" xfId="7313"/>
    <cellStyle name="Normal 5 2 2 60 6" xfId="7314"/>
    <cellStyle name="Normal 5 2 2 60 7" xfId="7315"/>
    <cellStyle name="Normal 5 2 2 60 8" xfId="7316"/>
    <cellStyle name="Normal 5 2 2 61" xfId="7317"/>
    <cellStyle name="Normal 5 2 2 61 2" xfId="7318"/>
    <cellStyle name="Normal 5 2 2 61 3" xfId="7319"/>
    <cellStyle name="Normal 5 2 2 61 4" xfId="7320"/>
    <cellStyle name="Normal 5 2 2 61 5" xfId="7321"/>
    <cellStyle name="Normal 5 2 2 61 6" xfId="7322"/>
    <cellStyle name="Normal 5 2 2 61 7" xfId="7323"/>
    <cellStyle name="Normal 5 2 2 61 8" xfId="7324"/>
    <cellStyle name="Normal 5 2 2 62" xfId="7325"/>
    <cellStyle name="Normal 5 2 2 62 2" xfId="7326"/>
    <cellStyle name="Normal 5 2 2 62 3" xfId="7327"/>
    <cellStyle name="Normal 5 2 2 62 4" xfId="7328"/>
    <cellStyle name="Normal 5 2 2 62 5" xfId="7329"/>
    <cellStyle name="Normal 5 2 2 62 6" xfId="7330"/>
    <cellStyle name="Normal 5 2 2 62 7" xfId="7331"/>
    <cellStyle name="Normal 5 2 2 62 8" xfId="7332"/>
    <cellStyle name="Normal 5 2 2 63" xfId="7333"/>
    <cellStyle name="Normal 5 2 2 63 2" xfId="7334"/>
    <cellStyle name="Normal 5 2 2 63 3" xfId="7335"/>
    <cellStyle name="Normal 5 2 2 63 4" xfId="7336"/>
    <cellStyle name="Normal 5 2 2 63 5" xfId="7337"/>
    <cellStyle name="Normal 5 2 2 63 6" xfId="7338"/>
    <cellStyle name="Normal 5 2 2 63 7" xfId="7339"/>
    <cellStyle name="Normal 5 2 2 63 8" xfId="7340"/>
    <cellStyle name="Normal 5 2 2 64" xfId="7341"/>
    <cellStyle name="Normal 5 2 2 64 2" xfId="7342"/>
    <cellStyle name="Normal 5 2 2 64 3" xfId="7343"/>
    <cellStyle name="Normal 5 2 2 64 4" xfId="7344"/>
    <cellStyle name="Normal 5 2 2 64 5" xfId="7345"/>
    <cellStyle name="Normal 5 2 2 64 6" xfId="7346"/>
    <cellStyle name="Normal 5 2 2 64 7" xfId="7347"/>
    <cellStyle name="Normal 5 2 2 64 8" xfId="7348"/>
    <cellStyle name="Normal 5 2 2 65" xfId="7349"/>
    <cellStyle name="Normal 5 2 2 65 2" xfId="7350"/>
    <cellStyle name="Normal 5 2 2 65 3" xfId="7351"/>
    <cellStyle name="Normal 5 2 2 65 4" xfId="7352"/>
    <cellStyle name="Normal 5 2 2 65 5" xfId="7353"/>
    <cellStyle name="Normal 5 2 2 65 6" xfId="7354"/>
    <cellStyle name="Normal 5 2 2 65 7" xfId="7355"/>
    <cellStyle name="Normal 5 2 2 65 8" xfId="7356"/>
    <cellStyle name="Normal 5 2 2 66" xfId="7357"/>
    <cellStyle name="Normal 5 2 2 66 2" xfId="7358"/>
    <cellStyle name="Normal 5 2 2 66 3" xfId="7359"/>
    <cellStyle name="Normal 5 2 2 66 4" xfId="7360"/>
    <cellStyle name="Normal 5 2 2 66 5" xfId="7361"/>
    <cellStyle name="Normal 5 2 2 66 6" xfId="7362"/>
    <cellStyle name="Normal 5 2 2 66 7" xfId="7363"/>
    <cellStyle name="Normal 5 2 2 66 8" xfId="7364"/>
    <cellStyle name="Normal 5 2 2 67" xfId="7365"/>
    <cellStyle name="Normal 5 2 2 67 2" xfId="7366"/>
    <cellStyle name="Normal 5 2 2 67 3" xfId="7367"/>
    <cellStyle name="Normal 5 2 2 67 4" xfId="7368"/>
    <cellStyle name="Normal 5 2 2 67 5" xfId="7369"/>
    <cellStyle name="Normal 5 2 2 67 6" xfId="7370"/>
    <cellStyle name="Normal 5 2 2 67 7" xfId="7371"/>
    <cellStyle name="Normal 5 2 2 67 8" xfId="7372"/>
    <cellStyle name="Normal 5 2 2 68" xfId="7373"/>
    <cellStyle name="Normal 5 2 2 68 2" xfId="7374"/>
    <cellStyle name="Normal 5 2 2 68 3" xfId="7375"/>
    <cellStyle name="Normal 5 2 2 68 4" xfId="7376"/>
    <cellStyle name="Normal 5 2 2 68 5" xfId="7377"/>
    <cellStyle name="Normal 5 2 2 68 6" xfId="7378"/>
    <cellStyle name="Normal 5 2 2 68 7" xfId="7379"/>
    <cellStyle name="Normal 5 2 2 68 8" xfId="7380"/>
    <cellStyle name="Normal 5 2 2 69" xfId="7381"/>
    <cellStyle name="Normal 5 2 2 69 2" xfId="7382"/>
    <cellStyle name="Normal 5 2 2 69 3" xfId="7383"/>
    <cellStyle name="Normal 5 2 2 69 4" xfId="7384"/>
    <cellStyle name="Normal 5 2 2 69 5" xfId="7385"/>
    <cellStyle name="Normal 5 2 2 69 6" xfId="7386"/>
    <cellStyle name="Normal 5 2 2 69 7" xfId="7387"/>
    <cellStyle name="Normal 5 2 2 69 8" xfId="7388"/>
    <cellStyle name="Normal 5 2 2 7" xfId="7389"/>
    <cellStyle name="Normal 5 2 2 7 2" xfId="7390"/>
    <cellStyle name="Normal 5 2 2 7 3" xfId="7391"/>
    <cellStyle name="Normal 5 2 2 7 4" xfId="7392"/>
    <cellStyle name="Normal 5 2 2 7 5" xfId="7393"/>
    <cellStyle name="Normal 5 2 2 7 6" xfId="7394"/>
    <cellStyle name="Normal 5 2 2 7 7" xfId="7395"/>
    <cellStyle name="Normal 5 2 2 7 8" xfId="7396"/>
    <cellStyle name="Normal 5 2 2 70" xfId="7397"/>
    <cellStyle name="Normal 5 2 2 70 2" xfId="7398"/>
    <cellStyle name="Normal 5 2 2 70 3" xfId="7399"/>
    <cellStyle name="Normal 5 2 2 70 4" xfId="7400"/>
    <cellStyle name="Normal 5 2 2 70 5" xfId="7401"/>
    <cellStyle name="Normal 5 2 2 70 6" xfId="7402"/>
    <cellStyle name="Normal 5 2 2 70 7" xfId="7403"/>
    <cellStyle name="Normal 5 2 2 70 8" xfId="7404"/>
    <cellStyle name="Normal 5 2 2 71" xfId="7405"/>
    <cellStyle name="Normal 5 2 2 71 2" xfId="7406"/>
    <cellStyle name="Normal 5 2 2 71 3" xfId="7407"/>
    <cellStyle name="Normal 5 2 2 71 4" xfId="7408"/>
    <cellStyle name="Normal 5 2 2 71 5" xfId="7409"/>
    <cellStyle name="Normal 5 2 2 71 6" xfId="7410"/>
    <cellStyle name="Normal 5 2 2 71 7" xfId="7411"/>
    <cellStyle name="Normal 5 2 2 71 8" xfId="7412"/>
    <cellStyle name="Normal 5 2 2 72" xfId="7413"/>
    <cellStyle name="Normal 5 2 2 72 2" xfId="7414"/>
    <cellStyle name="Normal 5 2 2 72 3" xfId="7415"/>
    <cellStyle name="Normal 5 2 2 72 4" xfId="7416"/>
    <cellStyle name="Normal 5 2 2 72 5" xfId="7417"/>
    <cellStyle name="Normal 5 2 2 72 6" xfId="7418"/>
    <cellStyle name="Normal 5 2 2 72 7" xfId="7419"/>
    <cellStyle name="Normal 5 2 2 72 8" xfId="7420"/>
    <cellStyle name="Normal 5 2 2 73" xfId="7421"/>
    <cellStyle name="Normal 5 2 2 73 2" xfId="7422"/>
    <cellStyle name="Normal 5 2 2 73 3" xfId="7423"/>
    <cellStyle name="Normal 5 2 2 73 4" xfId="7424"/>
    <cellStyle name="Normal 5 2 2 73 5" xfId="7425"/>
    <cellStyle name="Normal 5 2 2 73 6" xfId="7426"/>
    <cellStyle name="Normal 5 2 2 73 7" xfId="7427"/>
    <cellStyle name="Normal 5 2 2 73 8" xfId="7428"/>
    <cellStyle name="Normal 5 2 2 74" xfId="7429"/>
    <cellStyle name="Normal 5 2 2 74 2" xfId="7430"/>
    <cellStyle name="Normal 5 2 2 74 3" xfId="7431"/>
    <cellStyle name="Normal 5 2 2 74 4" xfId="7432"/>
    <cellStyle name="Normal 5 2 2 74 5" xfId="7433"/>
    <cellStyle name="Normal 5 2 2 74 6" xfId="7434"/>
    <cellStyle name="Normal 5 2 2 74 7" xfId="7435"/>
    <cellStyle name="Normal 5 2 2 74 8" xfId="7436"/>
    <cellStyle name="Normal 5 2 2 75" xfId="7437"/>
    <cellStyle name="Normal 5 2 2 75 2" xfId="7438"/>
    <cellStyle name="Normal 5 2 2 75 3" xfId="7439"/>
    <cellStyle name="Normal 5 2 2 75 4" xfId="7440"/>
    <cellStyle name="Normal 5 2 2 75 5" xfId="7441"/>
    <cellStyle name="Normal 5 2 2 75 6" xfId="7442"/>
    <cellStyle name="Normal 5 2 2 75 7" xfId="7443"/>
    <cellStyle name="Normal 5 2 2 75 8" xfId="7444"/>
    <cellStyle name="Normal 5 2 2 76" xfId="7445"/>
    <cellStyle name="Normal 5 2 2 76 2" xfId="7446"/>
    <cellStyle name="Normal 5 2 2 76 3" xfId="7447"/>
    <cellStyle name="Normal 5 2 2 76 4" xfId="7448"/>
    <cellStyle name="Normal 5 2 2 76 5" xfId="7449"/>
    <cellStyle name="Normal 5 2 2 76 6" xfId="7450"/>
    <cellStyle name="Normal 5 2 2 76 7" xfId="7451"/>
    <cellStyle name="Normal 5 2 2 76 8" xfId="7452"/>
    <cellStyle name="Normal 5 2 2 77" xfId="7453"/>
    <cellStyle name="Normal 5 2 2 77 2" xfId="7454"/>
    <cellStyle name="Normal 5 2 2 77 3" xfId="7455"/>
    <cellStyle name="Normal 5 2 2 77 4" xfId="7456"/>
    <cellStyle name="Normal 5 2 2 77 5" xfId="7457"/>
    <cellStyle name="Normal 5 2 2 77 6" xfId="7458"/>
    <cellStyle name="Normal 5 2 2 77 7" xfId="7459"/>
    <cellStyle name="Normal 5 2 2 77 8" xfId="7460"/>
    <cellStyle name="Normal 5 2 2 78" xfId="7461"/>
    <cellStyle name="Normal 5 2 2 78 2" xfId="7462"/>
    <cellStyle name="Normal 5 2 2 78 3" xfId="7463"/>
    <cellStyle name="Normal 5 2 2 78 4" xfId="7464"/>
    <cellStyle name="Normal 5 2 2 78 5" xfId="7465"/>
    <cellStyle name="Normal 5 2 2 78 6" xfId="7466"/>
    <cellStyle name="Normal 5 2 2 78 7" xfId="7467"/>
    <cellStyle name="Normal 5 2 2 78 8" xfId="7468"/>
    <cellStyle name="Normal 5 2 2 79" xfId="7469"/>
    <cellStyle name="Normal 5 2 2 79 2" xfId="7470"/>
    <cellStyle name="Normal 5 2 2 79 3" xfId="7471"/>
    <cellStyle name="Normal 5 2 2 79 4" xfId="7472"/>
    <cellStyle name="Normal 5 2 2 79 5" xfId="7473"/>
    <cellStyle name="Normal 5 2 2 79 6" xfId="7474"/>
    <cellStyle name="Normal 5 2 2 79 7" xfId="7475"/>
    <cellStyle name="Normal 5 2 2 79 8" xfId="7476"/>
    <cellStyle name="Normal 5 2 2 8" xfId="7477"/>
    <cellStyle name="Normal 5 2 2 8 2" xfId="7478"/>
    <cellStyle name="Normal 5 2 2 8 3" xfId="7479"/>
    <cellStyle name="Normal 5 2 2 8 4" xfId="7480"/>
    <cellStyle name="Normal 5 2 2 8 5" xfId="7481"/>
    <cellStyle name="Normal 5 2 2 8 6" xfId="7482"/>
    <cellStyle name="Normal 5 2 2 8 7" xfId="7483"/>
    <cellStyle name="Normal 5 2 2 8 8" xfId="7484"/>
    <cellStyle name="Normal 5 2 2 80" xfId="7485"/>
    <cellStyle name="Normal 5 2 2 81" xfId="7486"/>
    <cellStyle name="Normal 5 2 2 82" xfId="7487"/>
    <cellStyle name="Normal 5 2 2 83" xfId="7488"/>
    <cellStyle name="Normal 5 2 2 84" xfId="7489"/>
    <cellStyle name="Normal 5 2 2 85" xfId="7490"/>
    <cellStyle name="Normal 5 2 2 86" xfId="7491"/>
    <cellStyle name="Normal 5 2 2 9" xfId="7492"/>
    <cellStyle name="Normal 5 2 2 9 2" xfId="7493"/>
    <cellStyle name="Normal 5 2 2 9 3" xfId="7494"/>
    <cellStyle name="Normal 5 2 2 9 4" xfId="7495"/>
    <cellStyle name="Normal 5 2 2 9 5" xfId="7496"/>
    <cellStyle name="Normal 5 2 2 9 6" xfId="7497"/>
    <cellStyle name="Normal 5 2 2 9 7" xfId="7498"/>
    <cellStyle name="Normal 5 2 2 9 8" xfId="7499"/>
    <cellStyle name="Normal 5 2 20" xfId="7500"/>
    <cellStyle name="Normal 5 2 20 2" xfId="7501"/>
    <cellStyle name="Normal 5 2 20 3" xfId="7502"/>
    <cellStyle name="Normal 5 2 20 4" xfId="7503"/>
    <cellStyle name="Normal 5 2 20 5" xfId="7504"/>
    <cellStyle name="Normal 5 2 20 6" xfId="7505"/>
    <cellStyle name="Normal 5 2 20 7" xfId="7506"/>
    <cellStyle name="Normal 5 2 20 8" xfId="7507"/>
    <cellStyle name="Normal 5 2 21" xfId="7508"/>
    <cellStyle name="Normal 5 2 21 2" xfId="7509"/>
    <cellStyle name="Normal 5 2 21 3" xfId="7510"/>
    <cellStyle name="Normal 5 2 21 4" xfId="7511"/>
    <cellStyle name="Normal 5 2 21 5" xfId="7512"/>
    <cellStyle name="Normal 5 2 21 6" xfId="7513"/>
    <cellStyle name="Normal 5 2 21 7" xfId="7514"/>
    <cellStyle name="Normal 5 2 21 8" xfId="7515"/>
    <cellStyle name="Normal 5 2 22" xfId="7516"/>
    <cellStyle name="Normal 5 2 22 2" xfId="7517"/>
    <cellStyle name="Normal 5 2 22 3" xfId="7518"/>
    <cellStyle name="Normal 5 2 22 4" xfId="7519"/>
    <cellStyle name="Normal 5 2 22 5" xfId="7520"/>
    <cellStyle name="Normal 5 2 22 6" xfId="7521"/>
    <cellStyle name="Normal 5 2 22 7" xfId="7522"/>
    <cellStyle name="Normal 5 2 22 8" xfId="7523"/>
    <cellStyle name="Normal 5 2 23" xfId="7524"/>
    <cellStyle name="Normal 5 2 23 2" xfId="7525"/>
    <cellStyle name="Normal 5 2 23 3" xfId="7526"/>
    <cellStyle name="Normal 5 2 23 4" xfId="7527"/>
    <cellStyle name="Normal 5 2 23 5" xfId="7528"/>
    <cellStyle name="Normal 5 2 23 6" xfId="7529"/>
    <cellStyle name="Normal 5 2 23 7" xfId="7530"/>
    <cellStyle name="Normal 5 2 23 8" xfId="7531"/>
    <cellStyle name="Normal 5 2 24" xfId="7532"/>
    <cellStyle name="Normal 5 2 24 2" xfId="7533"/>
    <cellStyle name="Normal 5 2 24 3" xfId="7534"/>
    <cellStyle name="Normal 5 2 24 4" xfId="7535"/>
    <cellStyle name="Normal 5 2 24 5" xfId="7536"/>
    <cellStyle name="Normal 5 2 24 6" xfId="7537"/>
    <cellStyle name="Normal 5 2 24 7" xfId="7538"/>
    <cellStyle name="Normal 5 2 24 8" xfId="7539"/>
    <cellStyle name="Normal 5 2 25" xfId="7540"/>
    <cellStyle name="Normal 5 2 25 2" xfId="7541"/>
    <cellStyle name="Normal 5 2 25 3" xfId="7542"/>
    <cellStyle name="Normal 5 2 25 4" xfId="7543"/>
    <cellStyle name="Normal 5 2 25 5" xfId="7544"/>
    <cellStyle name="Normal 5 2 25 6" xfId="7545"/>
    <cellStyle name="Normal 5 2 25 7" xfId="7546"/>
    <cellStyle name="Normal 5 2 25 8" xfId="7547"/>
    <cellStyle name="Normal 5 2 26" xfId="7548"/>
    <cellStyle name="Normal 5 2 26 2" xfId="7549"/>
    <cellStyle name="Normal 5 2 26 3" xfId="7550"/>
    <cellStyle name="Normal 5 2 26 4" xfId="7551"/>
    <cellStyle name="Normal 5 2 26 5" xfId="7552"/>
    <cellStyle name="Normal 5 2 26 6" xfId="7553"/>
    <cellStyle name="Normal 5 2 26 7" xfId="7554"/>
    <cellStyle name="Normal 5 2 26 8" xfId="7555"/>
    <cellStyle name="Normal 5 2 27" xfId="7556"/>
    <cellStyle name="Normal 5 2 27 2" xfId="7557"/>
    <cellStyle name="Normal 5 2 27 3" xfId="7558"/>
    <cellStyle name="Normal 5 2 27 4" xfId="7559"/>
    <cellStyle name="Normal 5 2 27 5" xfId="7560"/>
    <cellStyle name="Normal 5 2 27 6" xfId="7561"/>
    <cellStyle name="Normal 5 2 27 7" xfId="7562"/>
    <cellStyle name="Normal 5 2 27 8" xfId="7563"/>
    <cellStyle name="Normal 5 2 28" xfId="7564"/>
    <cellStyle name="Normal 5 2 28 2" xfId="7565"/>
    <cellStyle name="Normal 5 2 28 3" xfId="7566"/>
    <cellStyle name="Normal 5 2 28 4" xfId="7567"/>
    <cellStyle name="Normal 5 2 28 5" xfId="7568"/>
    <cellStyle name="Normal 5 2 28 6" xfId="7569"/>
    <cellStyle name="Normal 5 2 28 7" xfId="7570"/>
    <cellStyle name="Normal 5 2 28 8" xfId="7571"/>
    <cellStyle name="Normal 5 2 29" xfId="7572"/>
    <cellStyle name="Normal 5 2 29 2" xfId="7573"/>
    <cellStyle name="Normal 5 2 29 3" xfId="7574"/>
    <cellStyle name="Normal 5 2 29 4" xfId="7575"/>
    <cellStyle name="Normal 5 2 29 5" xfId="7576"/>
    <cellStyle name="Normal 5 2 29 6" xfId="7577"/>
    <cellStyle name="Normal 5 2 29 7" xfId="7578"/>
    <cellStyle name="Normal 5 2 29 8" xfId="7579"/>
    <cellStyle name="Normal 5 2 3" xfId="7580"/>
    <cellStyle name="Normal 5 2 3 10" xfId="7581"/>
    <cellStyle name="Normal 5 2 3 10 2" xfId="7582"/>
    <cellStyle name="Normal 5 2 3 10 3" xfId="7583"/>
    <cellStyle name="Normal 5 2 3 10 4" xfId="7584"/>
    <cellStyle name="Normal 5 2 3 10 5" xfId="7585"/>
    <cellStyle name="Normal 5 2 3 10 6" xfId="7586"/>
    <cellStyle name="Normal 5 2 3 10 7" xfId="7587"/>
    <cellStyle name="Normal 5 2 3 10 8" xfId="7588"/>
    <cellStyle name="Normal 5 2 3 11" xfId="7589"/>
    <cellStyle name="Normal 5 2 3 11 2" xfId="7590"/>
    <cellStyle name="Normal 5 2 3 11 3" xfId="7591"/>
    <cellStyle name="Normal 5 2 3 11 4" xfId="7592"/>
    <cellStyle name="Normal 5 2 3 11 5" xfId="7593"/>
    <cellStyle name="Normal 5 2 3 11 6" xfId="7594"/>
    <cellStyle name="Normal 5 2 3 11 7" xfId="7595"/>
    <cellStyle name="Normal 5 2 3 11 8" xfId="7596"/>
    <cellStyle name="Normal 5 2 3 12" xfId="7597"/>
    <cellStyle name="Normal 5 2 3 12 2" xfId="7598"/>
    <cellStyle name="Normal 5 2 3 12 3" xfId="7599"/>
    <cellStyle name="Normal 5 2 3 12 4" xfId="7600"/>
    <cellStyle name="Normal 5 2 3 12 5" xfId="7601"/>
    <cellStyle name="Normal 5 2 3 12 6" xfId="7602"/>
    <cellStyle name="Normal 5 2 3 12 7" xfId="7603"/>
    <cellStyle name="Normal 5 2 3 12 8" xfId="7604"/>
    <cellStyle name="Normal 5 2 3 13" xfId="7605"/>
    <cellStyle name="Normal 5 2 3 13 2" xfId="7606"/>
    <cellStyle name="Normal 5 2 3 13 3" xfId="7607"/>
    <cellStyle name="Normal 5 2 3 13 4" xfId="7608"/>
    <cellStyle name="Normal 5 2 3 13 5" xfId="7609"/>
    <cellStyle name="Normal 5 2 3 13 6" xfId="7610"/>
    <cellStyle name="Normal 5 2 3 13 7" xfId="7611"/>
    <cellStyle name="Normal 5 2 3 13 8" xfId="7612"/>
    <cellStyle name="Normal 5 2 3 14" xfId="7613"/>
    <cellStyle name="Normal 5 2 3 14 2" xfId="7614"/>
    <cellStyle name="Normal 5 2 3 14 3" xfId="7615"/>
    <cellStyle name="Normal 5 2 3 14 4" xfId="7616"/>
    <cellStyle name="Normal 5 2 3 14 5" xfId="7617"/>
    <cellStyle name="Normal 5 2 3 14 6" xfId="7618"/>
    <cellStyle name="Normal 5 2 3 14 7" xfId="7619"/>
    <cellStyle name="Normal 5 2 3 14 8" xfId="7620"/>
    <cellStyle name="Normal 5 2 3 15" xfId="7621"/>
    <cellStyle name="Normal 5 2 3 15 2" xfId="7622"/>
    <cellStyle name="Normal 5 2 3 15 3" xfId="7623"/>
    <cellStyle name="Normal 5 2 3 15 4" xfId="7624"/>
    <cellStyle name="Normal 5 2 3 15 5" xfId="7625"/>
    <cellStyle name="Normal 5 2 3 15 6" xfId="7626"/>
    <cellStyle name="Normal 5 2 3 15 7" xfId="7627"/>
    <cellStyle name="Normal 5 2 3 15 8" xfId="7628"/>
    <cellStyle name="Normal 5 2 3 16" xfId="7629"/>
    <cellStyle name="Normal 5 2 3 16 2" xfId="7630"/>
    <cellStyle name="Normal 5 2 3 16 3" xfId="7631"/>
    <cellStyle name="Normal 5 2 3 16 4" xfId="7632"/>
    <cellStyle name="Normal 5 2 3 16 5" xfId="7633"/>
    <cellStyle name="Normal 5 2 3 16 6" xfId="7634"/>
    <cellStyle name="Normal 5 2 3 16 7" xfId="7635"/>
    <cellStyle name="Normal 5 2 3 16 8" xfId="7636"/>
    <cellStyle name="Normal 5 2 3 17" xfId="7637"/>
    <cellStyle name="Normal 5 2 3 17 2" xfId="7638"/>
    <cellStyle name="Normal 5 2 3 17 3" xfId="7639"/>
    <cellStyle name="Normal 5 2 3 17 4" xfId="7640"/>
    <cellStyle name="Normal 5 2 3 17 5" xfId="7641"/>
    <cellStyle name="Normal 5 2 3 17 6" xfId="7642"/>
    <cellStyle name="Normal 5 2 3 17 7" xfId="7643"/>
    <cellStyle name="Normal 5 2 3 17 8" xfId="7644"/>
    <cellStyle name="Normal 5 2 3 18" xfId="7645"/>
    <cellStyle name="Normal 5 2 3 18 2" xfId="7646"/>
    <cellStyle name="Normal 5 2 3 18 3" xfId="7647"/>
    <cellStyle name="Normal 5 2 3 18 4" xfId="7648"/>
    <cellStyle name="Normal 5 2 3 18 5" xfId="7649"/>
    <cellStyle name="Normal 5 2 3 18 6" xfId="7650"/>
    <cellStyle name="Normal 5 2 3 18 7" xfId="7651"/>
    <cellStyle name="Normal 5 2 3 18 8" xfId="7652"/>
    <cellStyle name="Normal 5 2 3 19" xfId="7653"/>
    <cellStyle name="Normal 5 2 3 19 2" xfId="7654"/>
    <cellStyle name="Normal 5 2 3 19 3" xfId="7655"/>
    <cellStyle name="Normal 5 2 3 19 4" xfId="7656"/>
    <cellStyle name="Normal 5 2 3 19 5" xfId="7657"/>
    <cellStyle name="Normal 5 2 3 19 6" xfId="7658"/>
    <cellStyle name="Normal 5 2 3 19 7" xfId="7659"/>
    <cellStyle name="Normal 5 2 3 19 8" xfId="7660"/>
    <cellStyle name="Normal 5 2 3 2" xfId="7661"/>
    <cellStyle name="Normal 5 2 3 2 2" xfId="7662"/>
    <cellStyle name="Normal 5 2 3 2 3" xfId="7663"/>
    <cellStyle name="Normal 5 2 3 2 4" xfId="7664"/>
    <cellStyle name="Normal 5 2 3 2 5" xfId="7665"/>
    <cellStyle name="Normal 5 2 3 2 6" xfId="7666"/>
    <cellStyle name="Normal 5 2 3 2 7" xfId="7667"/>
    <cellStyle name="Normal 5 2 3 2 8" xfId="7668"/>
    <cellStyle name="Normal 5 2 3 20" xfId="7669"/>
    <cellStyle name="Normal 5 2 3 20 2" xfId="7670"/>
    <cellStyle name="Normal 5 2 3 20 3" xfId="7671"/>
    <cellStyle name="Normal 5 2 3 20 4" xfId="7672"/>
    <cellStyle name="Normal 5 2 3 20 5" xfId="7673"/>
    <cellStyle name="Normal 5 2 3 20 6" xfId="7674"/>
    <cellStyle name="Normal 5 2 3 20 7" xfId="7675"/>
    <cellStyle name="Normal 5 2 3 20 8" xfId="7676"/>
    <cellStyle name="Normal 5 2 3 21" xfId="7677"/>
    <cellStyle name="Normal 5 2 3 21 2" xfId="7678"/>
    <cellStyle name="Normal 5 2 3 21 3" xfId="7679"/>
    <cellStyle name="Normal 5 2 3 21 4" xfId="7680"/>
    <cellStyle name="Normal 5 2 3 21 5" xfId="7681"/>
    <cellStyle name="Normal 5 2 3 21 6" xfId="7682"/>
    <cellStyle name="Normal 5 2 3 21 7" xfId="7683"/>
    <cellStyle name="Normal 5 2 3 21 8" xfId="7684"/>
    <cellStyle name="Normal 5 2 3 22" xfId="7685"/>
    <cellStyle name="Normal 5 2 3 22 2" xfId="7686"/>
    <cellStyle name="Normal 5 2 3 22 3" xfId="7687"/>
    <cellStyle name="Normal 5 2 3 22 4" xfId="7688"/>
    <cellStyle name="Normal 5 2 3 22 5" xfId="7689"/>
    <cellStyle name="Normal 5 2 3 22 6" xfId="7690"/>
    <cellStyle name="Normal 5 2 3 22 7" xfId="7691"/>
    <cellStyle name="Normal 5 2 3 22 8" xfId="7692"/>
    <cellStyle name="Normal 5 2 3 23" xfId="7693"/>
    <cellStyle name="Normal 5 2 3 23 2" xfId="7694"/>
    <cellStyle name="Normal 5 2 3 23 3" xfId="7695"/>
    <cellStyle name="Normal 5 2 3 23 4" xfId="7696"/>
    <cellStyle name="Normal 5 2 3 23 5" xfId="7697"/>
    <cellStyle name="Normal 5 2 3 23 6" xfId="7698"/>
    <cellStyle name="Normal 5 2 3 23 7" xfId="7699"/>
    <cellStyle name="Normal 5 2 3 23 8" xfId="7700"/>
    <cellStyle name="Normal 5 2 3 24" xfId="7701"/>
    <cellStyle name="Normal 5 2 3 24 2" xfId="7702"/>
    <cellStyle name="Normal 5 2 3 24 3" xfId="7703"/>
    <cellStyle name="Normal 5 2 3 24 4" xfId="7704"/>
    <cellStyle name="Normal 5 2 3 24 5" xfId="7705"/>
    <cellStyle name="Normal 5 2 3 24 6" xfId="7706"/>
    <cellStyle name="Normal 5 2 3 24 7" xfId="7707"/>
    <cellStyle name="Normal 5 2 3 24 8" xfId="7708"/>
    <cellStyle name="Normal 5 2 3 25" xfId="7709"/>
    <cellStyle name="Normal 5 2 3 25 2" xfId="7710"/>
    <cellStyle name="Normal 5 2 3 25 3" xfId="7711"/>
    <cellStyle name="Normal 5 2 3 25 4" xfId="7712"/>
    <cellStyle name="Normal 5 2 3 25 5" xfId="7713"/>
    <cellStyle name="Normal 5 2 3 25 6" xfId="7714"/>
    <cellStyle name="Normal 5 2 3 25 7" xfId="7715"/>
    <cellStyle name="Normal 5 2 3 25 8" xfId="7716"/>
    <cellStyle name="Normal 5 2 3 26" xfId="7717"/>
    <cellStyle name="Normal 5 2 3 26 2" xfId="7718"/>
    <cellStyle name="Normal 5 2 3 26 3" xfId="7719"/>
    <cellStyle name="Normal 5 2 3 26 4" xfId="7720"/>
    <cellStyle name="Normal 5 2 3 26 5" xfId="7721"/>
    <cellStyle name="Normal 5 2 3 26 6" xfId="7722"/>
    <cellStyle name="Normal 5 2 3 26 7" xfId="7723"/>
    <cellStyle name="Normal 5 2 3 26 8" xfId="7724"/>
    <cellStyle name="Normal 5 2 3 27" xfId="7725"/>
    <cellStyle name="Normal 5 2 3 27 2" xfId="7726"/>
    <cellStyle name="Normal 5 2 3 27 3" xfId="7727"/>
    <cellStyle name="Normal 5 2 3 27 4" xfId="7728"/>
    <cellStyle name="Normal 5 2 3 27 5" xfId="7729"/>
    <cellStyle name="Normal 5 2 3 27 6" xfId="7730"/>
    <cellStyle name="Normal 5 2 3 27 7" xfId="7731"/>
    <cellStyle name="Normal 5 2 3 27 8" xfId="7732"/>
    <cellStyle name="Normal 5 2 3 28" xfId="7733"/>
    <cellStyle name="Normal 5 2 3 28 2" xfId="7734"/>
    <cellStyle name="Normal 5 2 3 28 3" xfId="7735"/>
    <cellStyle name="Normal 5 2 3 28 4" xfId="7736"/>
    <cellStyle name="Normal 5 2 3 28 5" xfId="7737"/>
    <cellStyle name="Normal 5 2 3 28 6" xfId="7738"/>
    <cellStyle name="Normal 5 2 3 28 7" xfId="7739"/>
    <cellStyle name="Normal 5 2 3 28 8" xfId="7740"/>
    <cellStyle name="Normal 5 2 3 29" xfId="7741"/>
    <cellStyle name="Normal 5 2 3 29 2" xfId="7742"/>
    <cellStyle name="Normal 5 2 3 29 3" xfId="7743"/>
    <cellStyle name="Normal 5 2 3 29 4" xfId="7744"/>
    <cellStyle name="Normal 5 2 3 29 5" xfId="7745"/>
    <cellStyle name="Normal 5 2 3 29 6" xfId="7746"/>
    <cellStyle name="Normal 5 2 3 29 7" xfId="7747"/>
    <cellStyle name="Normal 5 2 3 29 8" xfId="7748"/>
    <cellStyle name="Normal 5 2 3 3" xfId="7749"/>
    <cellStyle name="Normal 5 2 3 3 2" xfId="7750"/>
    <cellStyle name="Normal 5 2 3 3 3" xfId="7751"/>
    <cellStyle name="Normal 5 2 3 3 4" xfId="7752"/>
    <cellStyle name="Normal 5 2 3 3 5" xfId="7753"/>
    <cellStyle name="Normal 5 2 3 3 6" xfId="7754"/>
    <cellStyle name="Normal 5 2 3 3 7" xfId="7755"/>
    <cellStyle name="Normal 5 2 3 3 8" xfId="7756"/>
    <cellStyle name="Normal 5 2 3 30" xfId="7757"/>
    <cellStyle name="Normal 5 2 3 30 2" xfId="7758"/>
    <cellStyle name="Normal 5 2 3 30 3" xfId="7759"/>
    <cellStyle name="Normal 5 2 3 30 4" xfId="7760"/>
    <cellStyle name="Normal 5 2 3 30 5" xfId="7761"/>
    <cellStyle name="Normal 5 2 3 30 6" xfId="7762"/>
    <cellStyle name="Normal 5 2 3 30 7" xfId="7763"/>
    <cellStyle name="Normal 5 2 3 30 8" xfId="7764"/>
    <cellStyle name="Normal 5 2 3 31" xfId="7765"/>
    <cellStyle name="Normal 5 2 3 31 2" xfId="7766"/>
    <cellStyle name="Normal 5 2 3 31 3" xfId="7767"/>
    <cellStyle name="Normal 5 2 3 31 4" xfId="7768"/>
    <cellStyle name="Normal 5 2 3 31 5" xfId="7769"/>
    <cellStyle name="Normal 5 2 3 31 6" xfId="7770"/>
    <cellStyle name="Normal 5 2 3 31 7" xfId="7771"/>
    <cellStyle name="Normal 5 2 3 31 8" xfId="7772"/>
    <cellStyle name="Normal 5 2 3 32" xfId="7773"/>
    <cellStyle name="Normal 5 2 3 32 2" xfId="7774"/>
    <cellStyle name="Normal 5 2 3 32 3" xfId="7775"/>
    <cellStyle name="Normal 5 2 3 32 4" xfId="7776"/>
    <cellStyle name="Normal 5 2 3 32 5" xfId="7777"/>
    <cellStyle name="Normal 5 2 3 32 6" xfId="7778"/>
    <cellStyle name="Normal 5 2 3 32 7" xfId="7779"/>
    <cellStyle name="Normal 5 2 3 32 8" xfId="7780"/>
    <cellStyle name="Normal 5 2 3 33" xfId="7781"/>
    <cellStyle name="Normal 5 2 3 33 2" xfId="7782"/>
    <cellStyle name="Normal 5 2 3 33 3" xfId="7783"/>
    <cellStyle name="Normal 5 2 3 33 4" xfId="7784"/>
    <cellStyle name="Normal 5 2 3 33 5" xfId="7785"/>
    <cellStyle name="Normal 5 2 3 33 6" xfId="7786"/>
    <cellStyle name="Normal 5 2 3 33 7" xfId="7787"/>
    <cellStyle name="Normal 5 2 3 33 8" xfId="7788"/>
    <cellStyle name="Normal 5 2 3 34" xfId="7789"/>
    <cellStyle name="Normal 5 2 3 34 2" xfId="7790"/>
    <cellStyle name="Normal 5 2 3 34 3" xfId="7791"/>
    <cellStyle name="Normal 5 2 3 34 4" xfId="7792"/>
    <cellStyle name="Normal 5 2 3 34 5" xfId="7793"/>
    <cellStyle name="Normal 5 2 3 34 6" xfId="7794"/>
    <cellStyle name="Normal 5 2 3 34 7" xfId="7795"/>
    <cellStyle name="Normal 5 2 3 34 8" xfId="7796"/>
    <cellStyle name="Normal 5 2 3 35" xfId="7797"/>
    <cellStyle name="Normal 5 2 3 35 2" xfId="7798"/>
    <cellStyle name="Normal 5 2 3 35 3" xfId="7799"/>
    <cellStyle name="Normal 5 2 3 35 4" xfId="7800"/>
    <cellStyle name="Normal 5 2 3 35 5" xfId="7801"/>
    <cellStyle name="Normal 5 2 3 35 6" xfId="7802"/>
    <cellStyle name="Normal 5 2 3 35 7" xfId="7803"/>
    <cellStyle name="Normal 5 2 3 35 8" xfId="7804"/>
    <cellStyle name="Normal 5 2 3 36" xfId="7805"/>
    <cellStyle name="Normal 5 2 3 36 2" xfId="7806"/>
    <cellStyle name="Normal 5 2 3 36 3" xfId="7807"/>
    <cellStyle name="Normal 5 2 3 36 4" xfId="7808"/>
    <cellStyle name="Normal 5 2 3 36 5" xfId="7809"/>
    <cellStyle name="Normal 5 2 3 36 6" xfId="7810"/>
    <cellStyle name="Normal 5 2 3 36 7" xfId="7811"/>
    <cellStyle name="Normal 5 2 3 36 8" xfId="7812"/>
    <cellStyle name="Normal 5 2 3 37" xfId="7813"/>
    <cellStyle name="Normal 5 2 3 37 2" xfId="7814"/>
    <cellStyle name="Normal 5 2 3 37 3" xfId="7815"/>
    <cellStyle name="Normal 5 2 3 37 4" xfId="7816"/>
    <cellStyle name="Normal 5 2 3 37 5" xfId="7817"/>
    <cellStyle name="Normal 5 2 3 37 6" xfId="7818"/>
    <cellStyle name="Normal 5 2 3 37 7" xfId="7819"/>
    <cellStyle name="Normal 5 2 3 37 8" xfId="7820"/>
    <cellStyle name="Normal 5 2 3 38" xfId="7821"/>
    <cellStyle name="Normal 5 2 3 38 2" xfId="7822"/>
    <cellStyle name="Normal 5 2 3 38 3" xfId="7823"/>
    <cellStyle name="Normal 5 2 3 38 4" xfId="7824"/>
    <cellStyle name="Normal 5 2 3 38 5" xfId="7825"/>
    <cellStyle name="Normal 5 2 3 38 6" xfId="7826"/>
    <cellStyle name="Normal 5 2 3 38 7" xfId="7827"/>
    <cellStyle name="Normal 5 2 3 38 8" xfId="7828"/>
    <cellStyle name="Normal 5 2 3 39" xfId="7829"/>
    <cellStyle name="Normal 5 2 3 39 2" xfId="7830"/>
    <cellStyle name="Normal 5 2 3 39 3" xfId="7831"/>
    <cellStyle name="Normal 5 2 3 39 4" xfId="7832"/>
    <cellStyle name="Normal 5 2 3 39 5" xfId="7833"/>
    <cellStyle name="Normal 5 2 3 39 6" xfId="7834"/>
    <cellStyle name="Normal 5 2 3 39 7" xfId="7835"/>
    <cellStyle name="Normal 5 2 3 39 8" xfId="7836"/>
    <cellStyle name="Normal 5 2 3 4" xfId="7837"/>
    <cellStyle name="Normal 5 2 3 4 2" xfId="7838"/>
    <cellStyle name="Normal 5 2 3 4 3" xfId="7839"/>
    <cellStyle name="Normal 5 2 3 4 4" xfId="7840"/>
    <cellStyle name="Normal 5 2 3 4 5" xfId="7841"/>
    <cellStyle name="Normal 5 2 3 4 6" xfId="7842"/>
    <cellStyle name="Normal 5 2 3 4 7" xfId="7843"/>
    <cellStyle name="Normal 5 2 3 4 8" xfId="7844"/>
    <cellStyle name="Normal 5 2 3 40" xfId="7845"/>
    <cellStyle name="Normal 5 2 3 40 2" xfId="7846"/>
    <cellStyle name="Normal 5 2 3 40 3" xfId="7847"/>
    <cellStyle name="Normal 5 2 3 40 4" xfId="7848"/>
    <cellStyle name="Normal 5 2 3 40 5" xfId="7849"/>
    <cellStyle name="Normal 5 2 3 40 6" xfId="7850"/>
    <cellStyle name="Normal 5 2 3 40 7" xfId="7851"/>
    <cellStyle name="Normal 5 2 3 40 8" xfId="7852"/>
    <cellStyle name="Normal 5 2 3 41" xfId="7853"/>
    <cellStyle name="Normal 5 2 3 41 2" xfId="7854"/>
    <cellStyle name="Normal 5 2 3 41 3" xfId="7855"/>
    <cellStyle name="Normal 5 2 3 41 4" xfId="7856"/>
    <cellStyle name="Normal 5 2 3 41 5" xfId="7857"/>
    <cellStyle name="Normal 5 2 3 41 6" xfId="7858"/>
    <cellStyle name="Normal 5 2 3 41 7" xfId="7859"/>
    <cellStyle name="Normal 5 2 3 41 8" xfId="7860"/>
    <cellStyle name="Normal 5 2 3 42" xfId="7861"/>
    <cellStyle name="Normal 5 2 3 42 2" xfId="7862"/>
    <cellStyle name="Normal 5 2 3 42 3" xfId="7863"/>
    <cellStyle name="Normal 5 2 3 42 4" xfId="7864"/>
    <cellStyle name="Normal 5 2 3 42 5" xfId="7865"/>
    <cellStyle name="Normal 5 2 3 42 6" xfId="7866"/>
    <cellStyle name="Normal 5 2 3 42 7" xfId="7867"/>
    <cellStyle name="Normal 5 2 3 42 8" xfId="7868"/>
    <cellStyle name="Normal 5 2 3 43" xfId="7869"/>
    <cellStyle name="Normal 5 2 3 43 2" xfId="7870"/>
    <cellStyle name="Normal 5 2 3 43 3" xfId="7871"/>
    <cellStyle name="Normal 5 2 3 43 4" xfId="7872"/>
    <cellStyle name="Normal 5 2 3 43 5" xfId="7873"/>
    <cellStyle name="Normal 5 2 3 43 6" xfId="7874"/>
    <cellStyle name="Normal 5 2 3 43 7" xfId="7875"/>
    <cellStyle name="Normal 5 2 3 43 8" xfId="7876"/>
    <cellStyle name="Normal 5 2 3 44" xfId="7877"/>
    <cellStyle name="Normal 5 2 3 44 2" xfId="7878"/>
    <cellStyle name="Normal 5 2 3 44 3" xfId="7879"/>
    <cellStyle name="Normal 5 2 3 44 4" xfId="7880"/>
    <cellStyle name="Normal 5 2 3 44 5" xfId="7881"/>
    <cellStyle name="Normal 5 2 3 44 6" xfId="7882"/>
    <cellStyle name="Normal 5 2 3 44 7" xfId="7883"/>
    <cellStyle name="Normal 5 2 3 44 8" xfId="7884"/>
    <cellStyle name="Normal 5 2 3 45" xfId="7885"/>
    <cellStyle name="Normal 5 2 3 45 2" xfId="7886"/>
    <cellStyle name="Normal 5 2 3 45 3" xfId="7887"/>
    <cellStyle name="Normal 5 2 3 45 4" xfId="7888"/>
    <cellStyle name="Normal 5 2 3 45 5" xfId="7889"/>
    <cellStyle name="Normal 5 2 3 45 6" xfId="7890"/>
    <cellStyle name="Normal 5 2 3 45 7" xfId="7891"/>
    <cellStyle name="Normal 5 2 3 45 8" xfId="7892"/>
    <cellStyle name="Normal 5 2 3 46" xfId="7893"/>
    <cellStyle name="Normal 5 2 3 46 2" xfId="7894"/>
    <cellStyle name="Normal 5 2 3 46 3" xfId="7895"/>
    <cellStyle name="Normal 5 2 3 46 4" xfId="7896"/>
    <cellStyle name="Normal 5 2 3 46 5" xfId="7897"/>
    <cellStyle name="Normal 5 2 3 46 6" xfId="7898"/>
    <cellStyle name="Normal 5 2 3 46 7" xfId="7899"/>
    <cellStyle name="Normal 5 2 3 46 8" xfId="7900"/>
    <cellStyle name="Normal 5 2 3 47" xfId="7901"/>
    <cellStyle name="Normal 5 2 3 47 2" xfId="7902"/>
    <cellStyle name="Normal 5 2 3 47 3" xfId="7903"/>
    <cellStyle name="Normal 5 2 3 47 4" xfId="7904"/>
    <cellStyle name="Normal 5 2 3 47 5" xfId="7905"/>
    <cellStyle name="Normal 5 2 3 47 6" xfId="7906"/>
    <cellStyle name="Normal 5 2 3 47 7" xfId="7907"/>
    <cellStyle name="Normal 5 2 3 47 8" xfId="7908"/>
    <cellStyle name="Normal 5 2 3 48" xfId="7909"/>
    <cellStyle name="Normal 5 2 3 48 2" xfId="7910"/>
    <cellStyle name="Normal 5 2 3 48 3" xfId="7911"/>
    <cellStyle name="Normal 5 2 3 48 4" xfId="7912"/>
    <cellStyle name="Normal 5 2 3 48 5" xfId="7913"/>
    <cellStyle name="Normal 5 2 3 48 6" xfId="7914"/>
    <cellStyle name="Normal 5 2 3 48 7" xfId="7915"/>
    <cellStyle name="Normal 5 2 3 48 8" xfId="7916"/>
    <cellStyle name="Normal 5 2 3 49" xfId="7917"/>
    <cellStyle name="Normal 5 2 3 49 2" xfId="7918"/>
    <cellStyle name="Normal 5 2 3 49 3" xfId="7919"/>
    <cellStyle name="Normal 5 2 3 49 4" xfId="7920"/>
    <cellStyle name="Normal 5 2 3 49 5" xfId="7921"/>
    <cellStyle name="Normal 5 2 3 49 6" xfId="7922"/>
    <cellStyle name="Normal 5 2 3 49 7" xfId="7923"/>
    <cellStyle name="Normal 5 2 3 49 8" xfId="7924"/>
    <cellStyle name="Normal 5 2 3 5" xfId="7925"/>
    <cellStyle name="Normal 5 2 3 5 2" xfId="7926"/>
    <cellStyle name="Normal 5 2 3 5 3" xfId="7927"/>
    <cellStyle name="Normal 5 2 3 5 4" xfId="7928"/>
    <cellStyle name="Normal 5 2 3 5 5" xfId="7929"/>
    <cellStyle name="Normal 5 2 3 5 6" xfId="7930"/>
    <cellStyle name="Normal 5 2 3 5 7" xfId="7931"/>
    <cellStyle name="Normal 5 2 3 5 8" xfId="7932"/>
    <cellStyle name="Normal 5 2 3 50" xfId="7933"/>
    <cellStyle name="Normal 5 2 3 50 2" xfId="7934"/>
    <cellStyle name="Normal 5 2 3 50 3" xfId="7935"/>
    <cellStyle name="Normal 5 2 3 50 4" xfId="7936"/>
    <cellStyle name="Normal 5 2 3 50 5" xfId="7937"/>
    <cellStyle name="Normal 5 2 3 50 6" xfId="7938"/>
    <cellStyle name="Normal 5 2 3 50 7" xfId="7939"/>
    <cellStyle name="Normal 5 2 3 50 8" xfId="7940"/>
    <cellStyle name="Normal 5 2 3 51" xfId="7941"/>
    <cellStyle name="Normal 5 2 3 51 2" xfId="7942"/>
    <cellStyle name="Normal 5 2 3 51 3" xfId="7943"/>
    <cellStyle name="Normal 5 2 3 51 4" xfId="7944"/>
    <cellStyle name="Normal 5 2 3 51 5" xfId="7945"/>
    <cellStyle name="Normal 5 2 3 51 6" xfId="7946"/>
    <cellStyle name="Normal 5 2 3 51 7" xfId="7947"/>
    <cellStyle name="Normal 5 2 3 51 8" xfId="7948"/>
    <cellStyle name="Normal 5 2 3 52" xfId="7949"/>
    <cellStyle name="Normal 5 2 3 52 2" xfId="7950"/>
    <cellStyle name="Normal 5 2 3 52 3" xfId="7951"/>
    <cellStyle name="Normal 5 2 3 52 4" xfId="7952"/>
    <cellStyle name="Normal 5 2 3 52 5" xfId="7953"/>
    <cellStyle name="Normal 5 2 3 52 6" xfId="7954"/>
    <cellStyle name="Normal 5 2 3 52 7" xfId="7955"/>
    <cellStyle name="Normal 5 2 3 52 8" xfId="7956"/>
    <cellStyle name="Normal 5 2 3 53" xfId="7957"/>
    <cellStyle name="Normal 5 2 3 53 2" xfId="7958"/>
    <cellStyle name="Normal 5 2 3 53 3" xfId="7959"/>
    <cellStyle name="Normal 5 2 3 53 4" xfId="7960"/>
    <cellStyle name="Normal 5 2 3 53 5" xfId="7961"/>
    <cellStyle name="Normal 5 2 3 53 6" xfId="7962"/>
    <cellStyle name="Normal 5 2 3 53 7" xfId="7963"/>
    <cellStyle name="Normal 5 2 3 53 8" xfId="7964"/>
    <cellStyle name="Normal 5 2 3 54" xfId="7965"/>
    <cellStyle name="Normal 5 2 3 54 2" xfId="7966"/>
    <cellStyle name="Normal 5 2 3 54 3" xfId="7967"/>
    <cellStyle name="Normal 5 2 3 54 4" xfId="7968"/>
    <cellStyle name="Normal 5 2 3 54 5" xfId="7969"/>
    <cellStyle name="Normal 5 2 3 54 6" xfId="7970"/>
    <cellStyle name="Normal 5 2 3 54 7" xfId="7971"/>
    <cellStyle name="Normal 5 2 3 54 8" xfId="7972"/>
    <cellStyle name="Normal 5 2 3 55" xfId="7973"/>
    <cellStyle name="Normal 5 2 3 55 2" xfId="7974"/>
    <cellStyle name="Normal 5 2 3 55 3" xfId="7975"/>
    <cellStyle name="Normal 5 2 3 55 4" xfId="7976"/>
    <cellStyle name="Normal 5 2 3 55 5" xfId="7977"/>
    <cellStyle name="Normal 5 2 3 55 6" xfId="7978"/>
    <cellStyle name="Normal 5 2 3 55 7" xfId="7979"/>
    <cellStyle name="Normal 5 2 3 55 8" xfId="7980"/>
    <cellStyle name="Normal 5 2 3 56" xfId="7981"/>
    <cellStyle name="Normal 5 2 3 56 2" xfId="7982"/>
    <cellStyle name="Normal 5 2 3 56 3" xfId="7983"/>
    <cellStyle name="Normal 5 2 3 56 4" xfId="7984"/>
    <cellStyle name="Normal 5 2 3 56 5" xfId="7985"/>
    <cellStyle name="Normal 5 2 3 56 6" xfId="7986"/>
    <cellStyle name="Normal 5 2 3 56 7" xfId="7987"/>
    <cellStyle name="Normal 5 2 3 56 8" xfId="7988"/>
    <cellStyle name="Normal 5 2 3 57" xfId="7989"/>
    <cellStyle name="Normal 5 2 3 57 2" xfId="7990"/>
    <cellStyle name="Normal 5 2 3 57 3" xfId="7991"/>
    <cellStyle name="Normal 5 2 3 57 4" xfId="7992"/>
    <cellStyle name="Normal 5 2 3 57 5" xfId="7993"/>
    <cellStyle name="Normal 5 2 3 57 6" xfId="7994"/>
    <cellStyle name="Normal 5 2 3 57 7" xfId="7995"/>
    <cellStyle name="Normal 5 2 3 57 8" xfId="7996"/>
    <cellStyle name="Normal 5 2 3 58" xfId="7997"/>
    <cellStyle name="Normal 5 2 3 58 2" xfId="7998"/>
    <cellStyle name="Normal 5 2 3 58 3" xfId="7999"/>
    <cellStyle name="Normal 5 2 3 58 4" xfId="8000"/>
    <cellStyle name="Normal 5 2 3 58 5" xfId="8001"/>
    <cellStyle name="Normal 5 2 3 58 6" xfId="8002"/>
    <cellStyle name="Normal 5 2 3 58 7" xfId="8003"/>
    <cellStyle name="Normal 5 2 3 58 8" xfId="8004"/>
    <cellStyle name="Normal 5 2 3 59" xfId="8005"/>
    <cellStyle name="Normal 5 2 3 59 2" xfId="8006"/>
    <cellStyle name="Normal 5 2 3 59 3" xfId="8007"/>
    <cellStyle name="Normal 5 2 3 59 4" xfId="8008"/>
    <cellStyle name="Normal 5 2 3 59 5" xfId="8009"/>
    <cellStyle name="Normal 5 2 3 59 6" xfId="8010"/>
    <cellStyle name="Normal 5 2 3 59 7" xfId="8011"/>
    <cellStyle name="Normal 5 2 3 59 8" xfId="8012"/>
    <cellStyle name="Normal 5 2 3 6" xfId="8013"/>
    <cellStyle name="Normal 5 2 3 6 2" xfId="8014"/>
    <cellStyle name="Normal 5 2 3 6 3" xfId="8015"/>
    <cellStyle name="Normal 5 2 3 6 4" xfId="8016"/>
    <cellStyle name="Normal 5 2 3 6 5" xfId="8017"/>
    <cellStyle name="Normal 5 2 3 6 6" xfId="8018"/>
    <cellStyle name="Normal 5 2 3 6 7" xfId="8019"/>
    <cellStyle name="Normal 5 2 3 6 8" xfId="8020"/>
    <cellStyle name="Normal 5 2 3 60" xfId="8021"/>
    <cellStyle name="Normal 5 2 3 60 2" xfId="8022"/>
    <cellStyle name="Normal 5 2 3 60 3" xfId="8023"/>
    <cellStyle name="Normal 5 2 3 60 4" xfId="8024"/>
    <cellStyle name="Normal 5 2 3 60 5" xfId="8025"/>
    <cellStyle name="Normal 5 2 3 60 6" xfId="8026"/>
    <cellStyle name="Normal 5 2 3 60 7" xfId="8027"/>
    <cellStyle name="Normal 5 2 3 60 8" xfId="8028"/>
    <cellStyle name="Normal 5 2 3 61" xfId="8029"/>
    <cellStyle name="Normal 5 2 3 61 2" xfId="8030"/>
    <cellStyle name="Normal 5 2 3 61 3" xfId="8031"/>
    <cellStyle name="Normal 5 2 3 61 4" xfId="8032"/>
    <cellStyle name="Normal 5 2 3 61 5" xfId="8033"/>
    <cellStyle name="Normal 5 2 3 61 6" xfId="8034"/>
    <cellStyle name="Normal 5 2 3 61 7" xfId="8035"/>
    <cellStyle name="Normal 5 2 3 61 8" xfId="8036"/>
    <cellStyle name="Normal 5 2 3 62" xfId="8037"/>
    <cellStyle name="Normal 5 2 3 62 2" xfId="8038"/>
    <cellStyle name="Normal 5 2 3 62 3" xfId="8039"/>
    <cellStyle name="Normal 5 2 3 62 4" xfId="8040"/>
    <cellStyle name="Normal 5 2 3 62 5" xfId="8041"/>
    <cellStyle name="Normal 5 2 3 62 6" xfId="8042"/>
    <cellStyle name="Normal 5 2 3 62 7" xfId="8043"/>
    <cellStyle name="Normal 5 2 3 62 8" xfId="8044"/>
    <cellStyle name="Normal 5 2 3 63" xfId="8045"/>
    <cellStyle name="Normal 5 2 3 63 2" xfId="8046"/>
    <cellStyle name="Normal 5 2 3 63 3" xfId="8047"/>
    <cellStyle name="Normal 5 2 3 63 4" xfId="8048"/>
    <cellStyle name="Normal 5 2 3 63 5" xfId="8049"/>
    <cellStyle name="Normal 5 2 3 63 6" xfId="8050"/>
    <cellStyle name="Normal 5 2 3 63 7" xfId="8051"/>
    <cellStyle name="Normal 5 2 3 63 8" xfId="8052"/>
    <cellStyle name="Normal 5 2 3 64" xfId="8053"/>
    <cellStyle name="Normal 5 2 3 64 2" xfId="8054"/>
    <cellStyle name="Normal 5 2 3 64 3" xfId="8055"/>
    <cellStyle name="Normal 5 2 3 64 4" xfId="8056"/>
    <cellStyle name="Normal 5 2 3 64 5" xfId="8057"/>
    <cellStyle name="Normal 5 2 3 64 6" xfId="8058"/>
    <cellStyle name="Normal 5 2 3 64 7" xfId="8059"/>
    <cellStyle name="Normal 5 2 3 64 8" xfId="8060"/>
    <cellStyle name="Normal 5 2 3 65" xfId="8061"/>
    <cellStyle name="Normal 5 2 3 65 2" xfId="8062"/>
    <cellStyle name="Normal 5 2 3 65 3" xfId="8063"/>
    <cellStyle name="Normal 5 2 3 65 4" xfId="8064"/>
    <cellStyle name="Normal 5 2 3 65 5" xfId="8065"/>
    <cellStyle name="Normal 5 2 3 65 6" xfId="8066"/>
    <cellStyle name="Normal 5 2 3 65 7" xfId="8067"/>
    <cellStyle name="Normal 5 2 3 65 8" xfId="8068"/>
    <cellStyle name="Normal 5 2 3 66" xfId="8069"/>
    <cellStyle name="Normal 5 2 3 66 2" xfId="8070"/>
    <cellStyle name="Normal 5 2 3 66 3" xfId="8071"/>
    <cellStyle name="Normal 5 2 3 66 4" xfId="8072"/>
    <cellStyle name="Normal 5 2 3 66 5" xfId="8073"/>
    <cellStyle name="Normal 5 2 3 66 6" xfId="8074"/>
    <cellStyle name="Normal 5 2 3 66 7" xfId="8075"/>
    <cellStyle name="Normal 5 2 3 66 8" xfId="8076"/>
    <cellStyle name="Normal 5 2 3 67" xfId="8077"/>
    <cellStyle name="Normal 5 2 3 67 2" xfId="8078"/>
    <cellStyle name="Normal 5 2 3 67 3" xfId="8079"/>
    <cellStyle name="Normal 5 2 3 67 4" xfId="8080"/>
    <cellStyle name="Normal 5 2 3 67 5" xfId="8081"/>
    <cellStyle name="Normal 5 2 3 67 6" xfId="8082"/>
    <cellStyle name="Normal 5 2 3 67 7" xfId="8083"/>
    <cellStyle name="Normal 5 2 3 67 8" xfId="8084"/>
    <cellStyle name="Normal 5 2 3 68" xfId="8085"/>
    <cellStyle name="Normal 5 2 3 68 2" xfId="8086"/>
    <cellStyle name="Normal 5 2 3 68 3" xfId="8087"/>
    <cellStyle name="Normal 5 2 3 68 4" xfId="8088"/>
    <cellStyle name="Normal 5 2 3 68 5" xfId="8089"/>
    <cellStyle name="Normal 5 2 3 68 6" xfId="8090"/>
    <cellStyle name="Normal 5 2 3 68 7" xfId="8091"/>
    <cellStyle name="Normal 5 2 3 68 8" xfId="8092"/>
    <cellStyle name="Normal 5 2 3 69" xfId="8093"/>
    <cellStyle name="Normal 5 2 3 69 2" xfId="8094"/>
    <cellStyle name="Normal 5 2 3 69 3" xfId="8095"/>
    <cellStyle name="Normal 5 2 3 69 4" xfId="8096"/>
    <cellStyle name="Normal 5 2 3 69 5" xfId="8097"/>
    <cellStyle name="Normal 5 2 3 69 6" xfId="8098"/>
    <cellStyle name="Normal 5 2 3 69 7" xfId="8099"/>
    <cellStyle name="Normal 5 2 3 69 8" xfId="8100"/>
    <cellStyle name="Normal 5 2 3 7" xfId="8101"/>
    <cellStyle name="Normal 5 2 3 7 2" xfId="8102"/>
    <cellStyle name="Normal 5 2 3 7 3" xfId="8103"/>
    <cellStyle name="Normal 5 2 3 7 4" xfId="8104"/>
    <cellStyle name="Normal 5 2 3 7 5" xfId="8105"/>
    <cellStyle name="Normal 5 2 3 7 6" xfId="8106"/>
    <cellStyle name="Normal 5 2 3 7 7" xfId="8107"/>
    <cellStyle name="Normal 5 2 3 7 8" xfId="8108"/>
    <cellStyle name="Normal 5 2 3 70" xfId="8109"/>
    <cellStyle name="Normal 5 2 3 70 2" xfId="8110"/>
    <cellStyle name="Normal 5 2 3 70 3" xfId="8111"/>
    <cellStyle name="Normal 5 2 3 70 4" xfId="8112"/>
    <cellStyle name="Normal 5 2 3 70 5" xfId="8113"/>
    <cellStyle name="Normal 5 2 3 70 6" xfId="8114"/>
    <cellStyle name="Normal 5 2 3 70 7" xfId="8115"/>
    <cellStyle name="Normal 5 2 3 70 8" xfId="8116"/>
    <cellStyle name="Normal 5 2 3 71" xfId="8117"/>
    <cellStyle name="Normal 5 2 3 71 2" xfId="8118"/>
    <cellStyle name="Normal 5 2 3 71 3" xfId="8119"/>
    <cellStyle name="Normal 5 2 3 71 4" xfId="8120"/>
    <cellStyle name="Normal 5 2 3 71 5" xfId="8121"/>
    <cellStyle name="Normal 5 2 3 71 6" xfId="8122"/>
    <cellStyle name="Normal 5 2 3 71 7" xfId="8123"/>
    <cellStyle name="Normal 5 2 3 71 8" xfId="8124"/>
    <cellStyle name="Normal 5 2 3 72" xfId="8125"/>
    <cellStyle name="Normal 5 2 3 72 2" xfId="8126"/>
    <cellStyle name="Normal 5 2 3 72 3" xfId="8127"/>
    <cellStyle name="Normal 5 2 3 72 4" xfId="8128"/>
    <cellStyle name="Normal 5 2 3 72 5" xfId="8129"/>
    <cellStyle name="Normal 5 2 3 72 6" xfId="8130"/>
    <cellStyle name="Normal 5 2 3 72 7" xfId="8131"/>
    <cellStyle name="Normal 5 2 3 72 8" xfId="8132"/>
    <cellStyle name="Normal 5 2 3 73" xfId="8133"/>
    <cellStyle name="Normal 5 2 3 73 2" xfId="8134"/>
    <cellStyle name="Normal 5 2 3 73 3" xfId="8135"/>
    <cellStyle name="Normal 5 2 3 73 4" xfId="8136"/>
    <cellStyle name="Normal 5 2 3 73 5" xfId="8137"/>
    <cellStyle name="Normal 5 2 3 73 6" xfId="8138"/>
    <cellStyle name="Normal 5 2 3 73 7" xfId="8139"/>
    <cellStyle name="Normal 5 2 3 73 8" xfId="8140"/>
    <cellStyle name="Normal 5 2 3 74" xfId="8141"/>
    <cellStyle name="Normal 5 2 3 74 2" xfId="8142"/>
    <cellStyle name="Normal 5 2 3 74 3" xfId="8143"/>
    <cellStyle name="Normal 5 2 3 74 4" xfId="8144"/>
    <cellStyle name="Normal 5 2 3 74 5" xfId="8145"/>
    <cellStyle name="Normal 5 2 3 74 6" xfId="8146"/>
    <cellStyle name="Normal 5 2 3 74 7" xfId="8147"/>
    <cellStyle name="Normal 5 2 3 74 8" xfId="8148"/>
    <cellStyle name="Normal 5 2 3 75" xfId="8149"/>
    <cellStyle name="Normal 5 2 3 75 2" xfId="8150"/>
    <cellStyle name="Normal 5 2 3 75 3" xfId="8151"/>
    <cellStyle name="Normal 5 2 3 75 4" xfId="8152"/>
    <cellStyle name="Normal 5 2 3 75 5" xfId="8153"/>
    <cellStyle name="Normal 5 2 3 75 6" xfId="8154"/>
    <cellStyle name="Normal 5 2 3 75 7" xfId="8155"/>
    <cellStyle name="Normal 5 2 3 75 8" xfId="8156"/>
    <cellStyle name="Normal 5 2 3 76" xfId="8157"/>
    <cellStyle name="Normal 5 2 3 76 2" xfId="8158"/>
    <cellStyle name="Normal 5 2 3 76 3" xfId="8159"/>
    <cellStyle name="Normal 5 2 3 76 4" xfId="8160"/>
    <cellStyle name="Normal 5 2 3 76 5" xfId="8161"/>
    <cellStyle name="Normal 5 2 3 76 6" xfId="8162"/>
    <cellStyle name="Normal 5 2 3 76 7" xfId="8163"/>
    <cellStyle name="Normal 5 2 3 76 8" xfId="8164"/>
    <cellStyle name="Normal 5 2 3 77" xfId="8165"/>
    <cellStyle name="Normal 5 2 3 77 2" xfId="8166"/>
    <cellStyle name="Normal 5 2 3 77 3" xfId="8167"/>
    <cellStyle name="Normal 5 2 3 77 4" xfId="8168"/>
    <cellStyle name="Normal 5 2 3 77 5" xfId="8169"/>
    <cellStyle name="Normal 5 2 3 77 6" xfId="8170"/>
    <cellStyle name="Normal 5 2 3 77 7" xfId="8171"/>
    <cellStyle name="Normal 5 2 3 77 8" xfId="8172"/>
    <cellStyle name="Normal 5 2 3 78" xfId="8173"/>
    <cellStyle name="Normal 5 2 3 78 2" xfId="8174"/>
    <cellStyle name="Normal 5 2 3 78 3" xfId="8175"/>
    <cellStyle name="Normal 5 2 3 78 4" xfId="8176"/>
    <cellStyle name="Normal 5 2 3 78 5" xfId="8177"/>
    <cellStyle name="Normal 5 2 3 78 6" xfId="8178"/>
    <cellStyle name="Normal 5 2 3 78 7" xfId="8179"/>
    <cellStyle name="Normal 5 2 3 78 8" xfId="8180"/>
    <cellStyle name="Normal 5 2 3 79" xfId="8181"/>
    <cellStyle name="Normal 5 2 3 79 2" xfId="8182"/>
    <cellStyle name="Normal 5 2 3 79 3" xfId="8183"/>
    <cellStyle name="Normal 5 2 3 79 4" xfId="8184"/>
    <cellStyle name="Normal 5 2 3 79 5" xfId="8185"/>
    <cellStyle name="Normal 5 2 3 79 6" xfId="8186"/>
    <cellStyle name="Normal 5 2 3 79 7" xfId="8187"/>
    <cellStyle name="Normal 5 2 3 79 8" xfId="8188"/>
    <cellStyle name="Normal 5 2 3 8" xfId="8189"/>
    <cellStyle name="Normal 5 2 3 8 2" xfId="8190"/>
    <cellStyle name="Normal 5 2 3 8 3" xfId="8191"/>
    <cellStyle name="Normal 5 2 3 8 4" xfId="8192"/>
    <cellStyle name="Normal 5 2 3 8 5" xfId="8193"/>
    <cellStyle name="Normal 5 2 3 8 6" xfId="8194"/>
    <cellStyle name="Normal 5 2 3 8 7" xfId="8195"/>
    <cellStyle name="Normal 5 2 3 8 8" xfId="8196"/>
    <cellStyle name="Normal 5 2 3 80" xfId="8197"/>
    <cellStyle name="Normal 5 2 3 81" xfId="8198"/>
    <cellStyle name="Normal 5 2 3 82" xfId="8199"/>
    <cellStyle name="Normal 5 2 3 83" xfId="8200"/>
    <cellStyle name="Normal 5 2 3 84" xfId="8201"/>
    <cellStyle name="Normal 5 2 3 85" xfId="8202"/>
    <cellStyle name="Normal 5 2 3 86" xfId="8203"/>
    <cellStyle name="Normal 5 2 3 9" xfId="8204"/>
    <cellStyle name="Normal 5 2 3 9 2" xfId="8205"/>
    <cellStyle name="Normal 5 2 3 9 3" xfId="8206"/>
    <cellStyle name="Normal 5 2 3 9 4" xfId="8207"/>
    <cellStyle name="Normal 5 2 3 9 5" xfId="8208"/>
    <cellStyle name="Normal 5 2 3 9 6" xfId="8209"/>
    <cellStyle name="Normal 5 2 3 9 7" xfId="8210"/>
    <cellStyle name="Normal 5 2 3 9 8" xfId="8211"/>
    <cellStyle name="Normal 5 2 30" xfId="8212"/>
    <cellStyle name="Normal 5 2 30 2" xfId="8213"/>
    <cellStyle name="Normal 5 2 30 3" xfId="8214"/>
    <cellStyle name="Normal 5 2 30 4" xfId="8215"/>
    <cellStyle name="Normal 5 2 30 5" xfId="8216"/>
    <cellStyle name="Normal 5 2 30 6" xfId="8217"/>
    <cellStyle name="Normal 5 2 30 7" xfId="8218"/>
    <cellStyle name="Normal 5 2 30 8" xfId="8219"/>
    <cellStyle name="Normal 5 2 31" xfId="8220"/>
    <cellStyle name="Normal 5 2 31 2" xfId="8221"/>
    <cellStyle name="Normal 5 2 31 3" xfId="8222"/>
    <cellStyle name="Normal 5 2 31 4" xfId="8223"/>
    <cellStyle name="Normal 5 2 31 5" xfId="8224"/>
    <cellStyle name="Normal 5 2 31 6" xfId="8225"/>
    <cellStyle name="Normal 5 2 31 7" xfId="8226"/>
    <cellStyle name="Normal 5 2 31 8" xfId="8227"/>
    <cellStyle name="Normal 5 2 32" xfId="8228"/>
    <cellStyle name="Normal 5 2 32 2" xfId="8229"/>
    <cellStyle name="Normal 5 2 32 3" xfId="8230"/>
    <cellStyle name="Normal 5 2 32 4" xfId="8231"/>
    <cellStyle name="Normal 5 2 32 5" xfId="8232"/>
    <cellStyle name="Normal 5 2 32 6" xfId="8233"/>
    <cellStyle name="Normal 5 2 32 7" xfId="8234"/>
    <cellStyle name="Normal 5 2 32 8" xfId="8235"/>
    <cellStyle name="Normal 5 2 33" xfId="8236"/>
    <cellStyle name="Normal 5 2 33 2" xfId="8237"/>
    <cellStyle name="Normal 5 2 33 3" xfId="8238"/>
    <cellStyle name="Normal 5 2 33 4" xfId="8239"/>
    <cellStyle name="Normal 5 2 33 5" xfId="8240"/>
    <cellStyle name="Normal 5 2 33 6" xfId="8241"/>
    <cellStyle name="Normal 5 2 33 7" xfId="8242"/>
    <cellStyle name="Normal 5 2 33 8" xfId="8243"/>
    <cellStyle name="Normal 5 2 34" xfId="8244"/>
    <cellStyle name="Normal 5 2 34 2" xfId="8245"/>
    <cellStyle name="Normal 5 2 34 3" xfId="8246"/>
    <cellStyle name="Normal 5 2 34 4" xfId="8247"/>
    <cellStyle name="Normal 5 2 34 5" xfId="8248"/>
    <cellStyle name="Normal 5 2 34 6" xfId="8249"/>
    <cellStyle name="Normal 5 2 34 7" xfId="8250"/>
    <cellStyle name="Normal 5 2 34 8" xfId="8251"/>
    <cellStyle name="Normal 5 2 35" xfId="8252"/>
    <cellStyle name="Normal 5 2 35 2" xfId="8253"/>
    <cellStyle name="Normal 5 2 35 3" xfId="8254"/>
    <cellStyle name="Normal 5 2 35 4" xfId="8255"/>
    <cellStyle name="Normal 5 2 35 5" xfId="8256"/>
    <cellStyle name="Normal 5 2 35 6" xfId="8257"/>
    <cellStyle name="Normal 5 2 35 7" xfId="8258"/>
    <cellStyle name="Normal 5 2 35 8" xfId="8259"/>
    <cellStyle name="Normal 5 2 36" xfId="8260"/>
    <cellStyle name="Normal 5 2 36 2" xfId="8261"/>
    <cellStyle name="Normal 5 2 36 3" xfId="8262"/>
    <cellStyle name="Normal 5 2 36 4" xfId="8263"/>
    <cellStyle name="Normal 5 2 36 5" xfId="8264"/>
    <cellStyle name="Normal 5 2 36 6" xfId="8265"/>
    <cellStyle name="Normal 5 2 36 7" xfId="8266"/>
    <cellStyle name="Normal 5 2 36 8" xfId="8267"/>
    <cellStyle name="Normal 5 2 37" xfId="8268"/>
    <cellStyle name="Normal 5 2 37 2" xfId="8269"/>
    <cellStyle name="Normal 5 2 37 3" xfId="8270"/>
    <cellStyle name="Normal 5 2 37 4" xfId="8271"/>
    <cellStyle name="Normal 5 2 37 5" xfId="8272"/>
    <cellStyle name="Normal 5 2 37 6" xfId="8273"/>
    <cellStyle name="Normal 5 2 37 7" xfId="8274"/>
    <cellStyle name="Normal 5 2 37 8" xfId="8275"/>
    <cellStyle name="Normal 5 2 38" xfId="8276"/>
    <cellStyle name="Normal 5 2 38 2" xfId="8277"/>
    <cellStyle name="Normal 5 2 38 3" xfId="8278"/>
    <cellStyle name="Normal 5 2 38 4" xfId="8279"/>
    <cellStyle name="Normal 5 2 38 5" xfId="8280"/>
    <cellStyle name="Normal 5 2 38 6" xfId="8281"/>
    <cellStyle name="Normal 5 2 38 7" xfId="8282"/>
    <cellStyle name="Normal 5 2 38 8" xfId="8283"/>
    <cellStyle name="Normal 5 2 39" xfId="8284"/>
    <cellStyle name="Normal 5 2 39 2" xfId="8285"/>
    <cellStyle name="Normal 5 2 39 3" xfId="8286"/>
    <cellStyle name="Normal 5 2 39 4" xfId="8287"/>
    <cellStyle name="Normal 5 2 39 5" xfId="8288"/>
    <cellStyle name="Normal 5 2 39 6" xfId="8289"/>
    <cellStyle name="Normal 5 2 39 7" xfId="8290"/>
    <cellStyle name="Normal 5 2 39 8" xfId="8291"/>
    <cellStyle name="Normal 5 2 4" xfId="8292"/>
    <cellStyle name="Normal 5 2 4 2" xfId="8293"/>
    <cellStyle name="Normal 5 2 4 2 2" xfId="8294"/>
    <cellStyle name="Normal 5 2 4 2 3" xfId="8295"/>
    <cellStyle name="Normal 5 2 4 2 4" xfId="8296"/>
    <cellStyle name="Normal 5 2 4 2 5" xfId="8297"/>
    <cellStyle name="Normal 5 2 4 2 6" xfId="8298"/>
    <cellStyle name="Normal 5 2 4 2 7" xfId="8299"/>
    <cellStyle name="Normal 5 2 4 2 8" xfId="8300"/>
    <cellStyle name="Normal 5 2 4 3" xfId="8301"/>
    <cellStyle name="Normal 5 2 4 4" xfId="8302"/>
    <cellStyle name="Normal 5 2 4 5" xfId="8303"/>
    <cellStyle name="Normal 5 2 4 6" xfId="8304"/>
    <cellStyle name="Normal 5 2 4 7" xfId="8305"/>
    <cellStyle name="Normal 5 2 4 8" xfId="8306"/>
    <cellStyle name="Normal 5 2 4 9" xfId="8307"/>
    <cellStyle name="Normal 5 2 40" xfId="8308"/>
    <cellStyle name="Normal 5 2 40 2" xfId="8309"/>
    <cellStyle name="Normal 5 2 40 3" xfId="8310"/>
    <cellStyle name="Normal 5 2 40 4" xfId="8311"/>
    <cellStyle name="Normal 5 2 40 5" xfId="8312"/>
    <cellStyle name="Normal 5 2 40 6" xfId="8313"/>
    <cellStyle name="Normal 5 2 40 7" xfId="8314"/>
    <cellStyle name="Normal 5 2 40 8" xfId="8315"/>
    <cellStyle name="Normal 5 2 41" xfId="8316"/>
    <cellStyle name="Normal 5 2 41 2" xfId="8317"/>
    <cellStyle name="Normal 5 2 41 3" xfId="8318"/>
    <cellStyle name="Normal 5 2 41 4" xfId="8319"/>
    <cellStyle name="Normal 5 2 41 5" xfId="8320"/>
    <cellStyle name="Normal 5 2 41 6" xfId="8321"/>
    <cellStyle name="Normal 5 2 41 7" xfId="8322"/>
    <cellStyle name="Normal 5 2 41 8" xfId="8323"/>
    <cellStyle name="Normal 5 2 42" xfId="8324"/>
    <cellStyle name="Normal 5 2 42 2" xfId="8325"/>
    <cellStyle name="Normal 5 2 42 3" xfId="8326"/>
    <cellStyle name="Normal 5 2 42 4" xfId="8327"/>
    <cellStyle name="Normal 5 2 42 5" xfId="8328"/>
    <cellStyle name="Normal 5 2 42 6" xfId="8329"/>
    <cellStyle name="Normal 5 2 42 7" xfId="8330"/>
    <cellStyle name="Normal 5 2 42 8" xfId="8331"/>
    <cellStyle name="Normal 5 2 43" xfId="8332"/>
    <cellStyle name="Normal 5 2 43 2" xfId="8333"/>
    <cellStyle name="Normal 5 2 43 3" xfId="8334"/>
    <cellStyle name="Normal 5 2 43 4" xfId="8335"/>
    <cellStyle name="Normal 5 2 43 5" xfId="8336"/>
    <cellStyle name="Normal 5 2 43 6" xfId="8337"/>
    <cellStyle name="Normal 5 2 43 7" xfId="8338"/>
    <cellStyle name="Normal 5 2 43 8" xfId="8339"/>
    <cellStyle name="Normal 5 2 44" xfId="8340"/>
    <cellStyle name="Normal 5 2 44 2" xfId="8341"/>
    <cellStyle name="Normal 5 2 44 3" xfId="8342"/>
    <cellStyle name="Normal 5 2 44 4" xfId="8343"/>
    <cellStyle name="Normal 5 2 44 5" xfId="8344"/>
    <cellStyle name="Normal 5 2 44 6" xfId="8345"/>
    <cellStyle name="Normal 5 2 44 7" xfId="8346"/>
    <cellStyle name="Normal 5 2 44 8" xfId="8347"/>
    <cellStyle name="Normal 5 2 45" xfId="8348"/>
    <cellStyle name="Normal 5 2 45 2" xfId="8349"/>
    <cellStyle name="Normal 5 2 45 3" xfId="8350"/>
    <cellStyle name="Normal 5 2 45 4" xfId="8351"/>
    <cellStyle name="Normal 5 2 45 5" xfId="8352"/>
    <cellStyle name="Normal 5 2 45 6" xfId="8353"/>
    <cellStyle name="Normal 5 2 45 7" xfId="8354"/>
    <cellStyle name="Normal 5 2 45 8" xfId="8355"/>
    <cellStyle name="Normal 5 2 46" xfId="8356"/>
    <cellStyle name="Normal 5 2 46 2" xfId="8357"/>
    <cellStyle name="Normal 5 2 46 3" xfId="8358"/>
    <cellStyle name="Normal 5 2 46 4" xfId="8359"/>
    <cellStyle name="Normal 5 2 46 5" xfId="8360"/>
    <cellStyle name="Normal 5 2 46 6" xfId="8361"/>
    <cellStyle name="Normal 5 2 46 7" xfId="8362"/>
    <cellStyle name="Normal 5 2 46 8" xfId="8363"/>
    <cellStyle name="Normal 5 2 47" xfId="8364"/>
    <cellStyle name="Normal 5 2 47 2" xfId="8365"/>
    <cellStyle name="Normal 5 2 47 3" xfId="8366"/>
    <cellStyle name="Normal 5 2 47 4" xfId="8367"/>
    <cellStyle name="Normal 5 2 47 5" xfId="8368"/>
    <cellStyle name="Normal 5 2 47 6" xfId="8369"/>
    <cellStyle name="Normal 5 2 47 7" xfId="8370"/>
    <cellStyle name="Normal 5 2 47 8" xfId="8371"/>
    <cellStyle name="Normal 5 2 48" xfId="8372"/>
    <cellStyle name="Normal 5 2 48 2" xfId="8373"/>
    <cellStyle name="Normal 5 2 48 3" xfId="8374"/>
    <cellStyle name="Normal 5 2 48 4" xfId="8375"/>
    <cellStyle name="Normal 5 2 48 5" xfId="8376"/>
    <cellStyle name="Normal 5 2 48 6" xfId="8377"/>
    <cellStyle name="Normal 5 2 48 7" xfId="8378"/>
    <cellStyle name="Normal 5 2 48 8" xfId="8379"/>
    <cellStyle name="Normal 5 2 49" xfId="8380"/>
    <cellStyle name="Normal 5 2 49 2" xfId="8381"/>
    <cellStyle name="Normal 5 2 49 3" xfId="8382"/>
    <cellStyle name="Normal 5 2 49 4" xfId="8383"/>
    <cellStyle name="Normal 5 2 49 5" xfId="8384"/>
    <cellStyle name="Normal 5 2 49 6" xfId="8385"/>
    <cellStyle name="Normal 5 2 49 7" xfId="8386"/>
    <cellStyle name="Normal 5 2 49 8" xfId="8387"/>
    <cellStyle name="Normal 5 2 5" xfId="8388"/>
    <cellStyle name="Normal 5 2 5 2" xfId="8389"/>
    <cellStyle name="Normal 5 2 5 3" xfId="8390"/>
    <cellStyle name="Normal 5 2 5 4" xfId="8391"/>
    <cellStyle name="Normal 5 2 5 5" xfId="8392"/>
    <cellStyle name="Normal 5 2 5 6" xfId="8393"/>
    <cellStyle name="Normal 5 2 5 7" xfId="8394"/>
    <cellStyle name="Normal 5 2 5 8" xfId="8395"/>
    <cellStyle name="Normal 5 2 50" xfId="8396"/>
    <cellStyle name="Normal 5 2 50 2" xfId="8397"/>
    <cellStyle name="Normal 5 2 50 3" xfId="8398"/>
    <cellStyle name="Normal 5 2 50 4" xfId="8399"/>
    <cellStyle name="Normal 5 2 50 5" xfId="8400"/>
    <cellStyle name="Normal 5 2 50 6" xfId="8401"/>
    <cellStyle name="Normal 5 2 50 7" xfId="8402"/>
    <cellStyle name="Normal 5 2 50 8" xfId="8403"/>
    <cellStyle name="Normal 5 2 51" xfId="8404"/>
    <cellStyle name="Normal 5 2 51 2" xfId="8405"/>
    <cellStyle name="Normal 5 2 51 3" xfId="8406"/>
    <cellStyle name="Normal 5 2 51 4" xfId="8407"/>
    <cellStyle name="Normal 5 2 51 5" xfId="8408"/>
    <cellStyle name="Normal 5 2 51 6" xfId="8409"/>
    <cellStyle name="Normal 5 2 51 7" xfId="8410"/>
    <cellStyle name="Normal 5 2 51 8" xfId="8411"/>
    <cellStyle name="Normal 5 2 52" xfId="8412"/>
    <cellStyle name="Normal 5 2 52 2" xfId="8413"/>
    <cellStyle name="Normal 5 2 52 3" xfId="8414"/>
    <cellStyle name="Normal 5 2 52 4" xfId="8415"/>
    <cellStyle name="Normal 5 2 52 5" xfId="8416"/>
    <cellStyle name="Normal 5 2 52 6" xfId="8417"/>
    <cellStyle name="Normal 5 2 52 7" xfId="8418"/>
    <cellStyle name="Normal 5 2 52 8" xfId="8419"/>
    <cellStyle name="Normal 5 2 53" xfId="8420"/>
    <cellStyle name="Normal 5 2 53 2" xfId="8421"/>
    <cellStyle name="Normal 5 2 53 3" xfId="8422"/>
    <cellStyle name="Normal 5 2 53 4" xfId="8423"/>
    <cellStyle name="Normal 5 2 53 5" xfId="8424"/>
    <cellStyle name="Normal 5 2 53 6" xfId="8425"/>
    <cellStyle name="Normal 5 2 53 7" xfId="8426"/>
    <cellStyle name="Normal 5 2 53 8" xfId="8427"/>
    <cellStyle name="Normal 5 2 54" xfId="8428"/>
    <cellStyle name="Normal 5 2 54 2" xfId="8429"/>
    <cellStyle name="Normal 5 2 54 3" xfId="8430"/>
    <cellStyle name="Normal 5 2 54 4" xfId="8431"/>
    <cellStyle name="Normal 5 2 54 5" xfId="8432"/>
    <cellStyle name="Normal 5 2 54 6" xfId="8433"/>
    <cellStyle name="Normal 5 2 54 7" xfId="8434"/>
    <cellStyle name="Normal 5 2 54 8" xfId="8435"/>
    <cellStyle name="Normal 5 2 55" xfId="8436"/>
    <cellStyle name="Normal 5 2 55 2" xfId="8437"/>
    <cellStyle name="Normal 5 2 55 3" xfId="8438"/>
    <cellStyle name="Normal 5 2 55 4" xfId="8439"/>
    <cellStyle name="Normal 5 2 55 5" xfId="8440"/>
    <cellStyle name="Normal 5 2 55 6" xfId="8441"/>
    <cellStyle name="Normal 5 2 55 7" xfId="8442"/>
    <cellStyle name="Normal 5 2 55 8" xfId="8443"/>
    <cellStyle name="Normal 5 2 56" xfId="8444"/>
    <cellStyle name="Normal 5 2 56 2" xfId="8445"/>
    <cellStyle name="Normal 5 2 56 3" xfId="8446"/>
    <cellStyle name="Normal 5 2 56 4" xfId="8447"/>
    <cellStyle name="Normal 5 2 56 5" xfId="8448"/>
    <cellStyle name="Normal 5 2 56 6" xfId="8449"/>
    <cellStyle name="Normal 5 2 56 7" xfId="8450"/>
    <cellStyle name="Normal 5 2 56 8" xfId="8451"/>
    <cellStyle name="Normal 5 2 57" xfId="8452"/>
    <cellStyle name="Normal 5 2 57 2" xfId="8453"/>
    <cellStyle name="Normal 5 2 57 3" xfId="8454"/>
    <cellStyle name="Normal 5 2 57 4" xfId="8455"/>
    <cellStyle name="Normal 5 2 57 5" xfId="8456"/>
    <cellStyle name="Normal 5 2 57 6" xfId="8457"/>
    <cellStyle name="Normal 5 2 57 7" xfId="8458"/>
    <cellStyle name="Normal 5 2 57 8" xfId="8459"/>
    <cellStyle name="Normal 5 2 58" xfId="8460"/>
    <cellStyle name="Normal 5 2 58 2" xfId="8461"/>
    <cellStyle name="Normal 5 2 58 3" xfId="8462"/>
    <cellStyle name="Normal 5 2 58 4" xfId="8463"/>
    <cellStyle name="Normal 5 2 58 5" xfId="8464"/>
    <cellStyle name="Normal 5 2 58 6" xfId="8465"/>
    <cellStyle name="Normal 5 2 58 7" xfId="8466"/>
    <cellStyle name="Normal 5 2 58 8" xfId="8467"/>
    <cellStyle name="Normal 5 2 59" xfId="8468"/>
    <cellStyle name="Normal 5 2 59 2" xfId="8469"/>
    <cellStyle name="Normal 5 2 59 3" xfId="8470"/>
    <cellStyle name="Normal 5 2 59 4" xfId="8471"/>
    <cellStyle name="Normal 5 2 59 5" xfId="8472"/>
    <cellStyle name="Normal 5 2 59 6" xfId="8473"/>
    <cellStyle name="Normal 5 2 59 7" xfId="8474"/>
    <cellStyle name="Normal 5 2 59 8" xfId="8475"/>
    <cellStyle name="Normal 5 2 6" xfId="8476"/>
    <cellStyle name="Normal 5 2 6 2" xfId="8477"/>
    <cellStyle name="Normal 5 2 6 3" xfId="8478"/>
    <cellStyle name="Normal 5 2 6 4" xfId="8479"/>
    <cellStyle name="Normal 5 2 6 5" xfId="8480"/>
    <cellStyle name="Normal 5 2 6 6" xfId="8481"/>
    <cellStyle name="Normal 5 2 6 7" xfId="8482"/>
    <cellStyle name="Normal 5 2 6 8" xfId="8483"/>
    <cellStyle name="Normal 5 2 60" xfId="8484"/>
    <cellStyle name="Normal 5 2 60 2" xfId="8485"/>
    <cellStyle name="Normal 5 2 60 3" xfId="8486"/>
    <cellStyle name="Normal 5 2 60 4" xfId="8487"/>
    <cellStyle name="Normal 5 2 60 5" xfId="8488"/>
    <cellStyle name="Normal 5 2 60 6" xfId="8489"/>
    <cellStyle name="Normal 5 2 60 7" xfId="8490"/>
    <cellStyle name="Normal 5 2 60 8" xfId="8491"/>
    <cellStyle name="Normal 5 2 61" xfId="8492"/>
    <cellStyle name="Normal 5 2 61 2" xfId="8493"/>
    <cellStyle name="Normal 5 2 61 3" xfId="8494"/>
    <cellStyle name="Normal 5 2 61 4" xfId="8495"/>
    <cellStyle name="Normal 5 2 61 5" xfId="8496"/>
    <cellStyle name="Normal 5 2 61 6" xfId="8497"/>
    <cellStyle name="Normal 5 2 61 7" xfId="8498"/>
    <cellStyle name="Normal 5 2 61 8" xfId="8499"/>
    <cellStyle name="Normal 5 2 62" xfId="8500"/>
    <cellStyle name="Normal 5 2 62 2" xfId="8501"/>
    <cellStyle name="Normal 5 2 62 3" xfId="8502"/>
    <cellStyle name="Normal 5 2 62 4" xfId="8503"/>
    <cellStyle name="Normal 5 2 62 5" xfId="8504"/>
    <cellStyle name="Normal 5 2 62 6" xfId="8505"/>
    <cellStyle name="Normal 5 2 62 7" xfId="8506"/>
    <cellStyle name="Normal 5 2 62 8" xfId="8507"/>
    <cellStyle name="Normal 5 2 63" xfId="8508"/>
    <cellStyle name="Normal 5 2 63 2" xfId="8509"/>
    <cellStyle name="Normal 5 2 63 3" xfId="8510"/>
    <cellStyle name="Normal 5 2 63 4" xfId="8511"/>
    <cellStyle name="Normal 5 2 63 5" xfId="8512"/>
    <cellStyle name="Normal 5 2 63 6" xfId="8513"/>
    <cellStyle name="Normal 5 2 63 7" xfId="8514"/>
    <cellStyle name="Normal 5 2 63 8" xfId="8515"/>
    <cellStyle name="Normal 5 2 64" xfId="8516"/>
    <cellStyle name="Normal 5 2 64 2" xfId="8517"/>
    <cellStyle name="Normal 5 2 64 3" xfId="8518"/>
    <cellStyle name="Normal 5 2 64 4" xfId="8519"/>
    <cellStyle name="Normal 5 2 64 5" xfId="8520"/>
    <cellStyle name="Normal 5 2 64 6" xfId="8521"/>
    <cellStyle name="Normal 5 2 64 7" xfId="8522"/>
    <cellStyle name="Normal 5 2 64 8" xfId="8523"/>
    <cellStyle name="Normal 5 2 65" xfId="8524"/>
    <cellStyle name="Normal 5 2 65 2" xfId="8525"/>
    <cellStyle name="Normal 5 2 65 3" xfId="8526"/>
    <cellStyle name="Normal 5 2 65 4" xfId="8527"/>
    <cellStyle name="Normal 5 2 65 5" xfId="8528"/>
    <cellStyle name="Normal 5 2 65 6" xfId="8529"/>
    <cellStyle name="Normal 5 2 65 7" xfId="8530"/>
    <cellStyle name="Normal 5 2 65 8" xfId="8531"/>
    <cellStyle name="Normal 5 2 66" xfId="8532"/>
    <cellStyle name="Normal 5 2 66 2" xfId="8533"/>
    <cellStyle name="Normal 5 2 66 3" xfId="8534"/>
    <cellStyle name="Normal 5 2 66 4" xfId="8535"/>
    <cellStyle name="Normal 5 2 66 5" xfId="8536"/>
    <cellStyle name="Normal 5 2 66 6" xfId="8537"/>
    <cellStyle name="Normal 5 2 66 7" xfId="8538"/>
    <cellStyle name="Normal 5 2 66 8" xfId="8539"/>
    <cellStyle name="Normal 5 2 67" xfId="8540"/>
    <cellStyle name="Normal 5 2 67 2" xfId="8541"/>
    <cellStyle name="Normal 5 2 67 3" xfId="8542"/>
    <cellStyle name="Normal 5 2 67 4" xfId="8543"/>
    <cellStyle name="Normal 5 2 67 5" xfId="8544"/>
    <cellStyle name="Normal 5 2 67 6" xfId="8545"/>
    <cellStyle name="Normal 5 2 67 7" xfId="8546"/>
    <cellStyle name="Normal 5 2 67 8" xfId="8547"/>
    <cellStyle name="Normal 5 2 68" xfId="8548"/>
    <cellStyle name="Normal 5 2 68 2" xfId="8549"/>
    <cellStyle name="Normal 5 2 68 3" xfId="8550"/>
    <cellStyle name="Normal 5 2 68 4" xfId="8551"/>
    <cellStyle name="Normal 5 2 68 5" xfId="8552"/>
    <cellStyle name="Normal 5 2 68 6" xfId="8553"/>
    <cellStyle name="Normal 5 2 68 7" xfId="8554"/>
    <cellStyle name="Normal 5 2 68 8" xfId="8555"/>
    <cellStyle name="Normal 5 2 69" xfId="8556"/>
    <cellStyle name="Normal 5 2 69 2" xfId="8557"/>
    <cellStyle name="Normal 5 2 69 3" xfId="8558"/>
    <cellStyle name="Normal 5 2 69 4" xfId="8559"/>
    <cellStyle name="Normal 5 2 69 5" xfId="8560"/>
    <cellStyle name="Normal 5 2 69 6" xfId="8561"/>
    <cellStyle name="Normal 5 2 69 7" xfId="8562"/>
    <cellStyle name="Normal 5 2 69 8" xfId="8563"/>
    <cellStyle name="Normal 5 2 7" xfId="8564"/>
    <cellStyle name="Normal 5 2 7 2" xfId="8565"/>
    <cellStyle name="Normal 5 2 7 3" xfId="8566"/>
    <cellStyle name="Normal 5 2 7 4" xfId="8567"/>
    <cellStyle name="Normal 5 2 7 5" xfId="8568"/>
    <cellStyle name="Normal 5 2 7 6" xfId="8569"/>
    <cellStyle name="Normal 5 2 7 7" xfId="8570"/>
    <cellStyle name="Normal 5 2 7 8" xfId="8571"/>
    <cellStyle name="Normal 5 2 70" xfId="8572"/>
    <cellStyle name="Normal 5 2 70 2" xfId="8573"/>
    <cellStyle name="Normal 5 2 70 3" xfId="8574"/>
    <cellStyle name="Normal 5 2 70 4" xfId="8575"/>
    <cellStyle name="Normal 5 2 70 5" xfId="8576"/>
    <cellStyle name="Normal 5 2 70 6" xfId="8577"/>
    <cellStyle name="Normal 5 2 70 7" xfId="8578"/>
    <cellStyle name="Normal 5 2 70 8" xfId="8579"/>
    <cellStyle name="Normal 5 2 71" xfId="8580"/>
    <cellStyle name="Normal 5 2 71 2" xfId="8581"/>
    <cellStyle name="Normal 5 2 71 3" xfId="8582"/>
    <cellStyle name="Normal 5 2 71 4" xfId="8583"/>
    <cellStyle name="Normal 5 2 71 5" xfId="8584"/>
    <cellStyle name="Normal 5 2 71 6" xfId="8585"/>
    <cellStyle name="Normal 5 2 71 7" xfId="8586"/>
    <cellStyle name="Normal 5 2 71 8" xfId="8587"/>
    <cellStyle name="Normal 5 2 72" xfId="8588"/>
    <cellStyle name="Normal 5 2 72 2" xfId="8589"/>
    <cellStyle name="Normal 5 2 72 3" xfId="8590"/>
    <cellStyle name="Normal 5 2 72 4" xfId="8591"/>
    <cellStyle name="Normal 5 2 72 5" xfId="8592"/>
    <cellStyle name="Normal 5 2 72 6" xfId="8593"/>
    <cellStyle name="Normal 5 2 72 7" xfId="8594"/>
    <cellStyle name="Normal 5 2 72 8" xfId="8595"/>
    <cellStyle name="Normal 5 2 73" xfId="8596"/>
    <cellStyle name="Normal 5 2 73 2" xfId="8597"/>
    <cellStyle name="Normal 5 2 73 3" xfId="8598"/>
    <cellStyle name="Normal 5 2 73 4" xfId="8599"/>
    <cellStyle name="Normal 5 2 73 5" xfId="8600"/>
    <cellStyle name="Normal 5 2 73 6" xfId="8601"/>
    <cellStyle name="Normal 5 2 73 7" xfId="8602"/>
    <cellStyle name="Normal 5 2 73 8" xfId="8603"/>
    <cellStyle name="Normal 5 2 74" xfId="8604"/>
    <cellStyle name="Normal 5 2 74 2" xfId="8605"/>
    <cellStyle name="Normal 5 2 74 3" xfId="8606"/>
    <cellStyle name="Normal 5 2 74 4" xfId="8607"/>
    <cellStyle name="Normal 5 2 74 5" xfId="8608"/>
    <cellStyle name="Normal 5 2 74 6" xfId="8609"/>
    <cellStyle name="Normal 5 2 74 7" xfId="8610"/>
    <cellStyle name="Normal 5 2 74 8" xfId="8611"/>
    <cellStyle name="Normal 5 2 75" xfId="8612"/>
    <cellStyle name="Normal 5 2 75 2" xfId="8613"/>
    <cellStyle name="Normal 5 2 75 3" xfId="8614"/>
    <cellStyle name="Normal 5 2 75 4" xfId="8615"/>
    <cellStyle name="Normal 5 2 75 5" xfId="8616"/>
    <cellStyle name="Normal 5 2 75 6" xfId="8617"/>
    <cellStyle name="Normal 5 2 75 7" xfId="8618"/>
    <cellStyle name="Normal 5 2 75 8" xfId="8619"/>
    <cellStyle name="Normal 5 2 76" xfId="8620"/>
    <cellStyle name="Normal 5 2 76 2" xfId="8621"/>
    <cellStyle name="Normal 5 2 76 3" xfId="8622"/>
    <cellStyle name="Normal 5 2 76 4" xfId="8623"/>
    <cellStyle name="Normal 5 2 76 5" xfId="8624"/>
    <cellStyle name="Normal 5 2 76 6" xfId="8625"/>
    <cellStyle name="Normal 5 2 76 7" xfId="8626"/>
    <cellStyle name="Normal 5 2 76 8" xfId="8627"/>
    <cellStyle name="Normal 5 2 77" xfId="8628"/>
    <cellStyle name="Normal 5 2 77 2" xfId="8629"/>
    <cellStyle name="Normal 5 2 77 3" xfId="8630"/>
    <cellStyle name="Normal 5 2 77 4" xfId="8631"/>
    <cellStyle name="Normal 5 2 77 5" xfId="8632"/>
    <cellStyle name="Normal 5 2 77 6" xfId="8633"/>
    <cellStyle name="Normal 5 2 77 7" xfId="8634"/>
    <cellStyle name="Normal 5 2 77 8" xfId="8635"/>
    <cellStyle name="Normal 5 2 78" xfId="8636"/>
    <cellStyle name="Normal 5 2 78 2" xfId="8637"/>
    <cellStyle name="Normal 5 2 78 3" xfId="8638"/>
    <cellStyle name="Normal 5 2 78 4" xfId="8639"/>
    <cellStyle name="Normal 5 2 78 5" xfId="8640"/>
    <cellStyle name="Normal 5 2 78 6" xfId="8641"/>
    <cellStyle name="Normal 5 2 78 7" xfId="8642"/>
    <cellStyle name="Normal 5 2 78 8" xfId="8643"/>
    <cellStyle name="Normal 5 2 79" xfId="8644"/>
    <cellStyle name="Normal 5 2 79 2" xfId="8645"/>
    <cellStyle name="Normal 5 2 79 3" xfId="8646"/>
    <cellStyle name="Normal 5 2 79 4" xfId="8647"/>
    <cellStyle name="Normal 5 2 79 5" xfId="8648"/>
    <cellStyle name="Normal 5 2 79 6" xfId="8649"/>
    <cellStyle name="Normal 5 2 79 7" xfId="8650"/>
    <cellStyle name="Normal 5 2 79 8" xfId="8651"/>
    <cellStyle name="Normal 5 2 8" xfId="8652"/>
    <cellStyle name="Normal 5 2 8 2" xfId="8653"/>
    <cellStyle name="Normal 5 2 8 3" xfId="8654"/>
    <cellStyle name="Normal 5 2 8 4" xfId="8655"/>
    <cellStyle name="Normal 5 2 8 5" xfId="8656"/>
    <cellStyle name="Normal 5 2 8 6" xfId="8657"/>
    <cellStyle name="Normal 5 2 8 7" xfId="8658"/>
    <cellStyle name="Normal 5 2 8 8" xfId="8659"/>
    <cellStyle name="Normal 5 2 80" xfId="8660"/>
    <cellStyle name="Normal 5 2 80 2" xfId="8661"/>
    <cellStyle name="Normal 5 2 80 3" xfId="8662"/>
    <cellStyle name="Normal 5 2 80 4" xfId="8663"/>
    <cellStyle name="Normal 5 2 80 5" xfId="8664"/>
    <cellStyle name="Normal 5 2 80 6" xfId="8665"/>
    <cellStyle name="Normal 5 2 80 7" xfId="8666"/>
    <cellStyle name="Normal 5 2 80 8" xfId="8667"/>
    <cellStyle name="Normal 5 2 81" xfId="8668"/>
    <cellStyle name="Normal 5 2 81 2" xfId="8669"/>
    <cellStyle name="Normal 5 2 81 3" xfId="8670"/>
    <cellStyle name="Normal 5 2 81 4" xfId="8671"/>
    <cellStyle name="Normal 5 2 81 5" xfId="8672"/>
    <cellStyle name="Normal 5 2 81 6" xfId="8673"/>
    <cellStyle name="Normal 5 2 81 7" xfId="8674"/>
    <cellStyle name="Normal 5 2 81 8" xfId="8675"/>
    <cellStyle name="Normal 5 2 82" xfId="8676"/>
    <cellStyle name="Normal 5 2 83" xfId="8677"/>
    <cellStyle name="Normal 5 2 84" xfId="8678"/>
    <cellStyle name="Normal 5 2 85" xfId="8679"/>
    <cellStyle name="Normal 5 2 86" xfId="8680"/>
    <cellStyle name="Normal 5 2 87" xfId="8681"/>
    <cellStyle name="Normal 5 2 88" xfId="8682"/>
    <cellStyle name="Normal 5 2 9" xfId="8683"/>
    <cellStyle name="Normal 5 2 9 2" xfId="8684"/>
    <cellStyle name="Normal 5 2 9 3" xfId="8685"/>
    <cellStyle name="Normal 5 2 9 4" xfId="8686"/>
    <cellStyle name="Normal 5 2 9 5" xfId="8687"/>
    <cellStyle name="Normal 5 2 9 6" xfId="8688"/>
    <cellStyle name="Normal 5 2 9 7" xfId="8689"/>
    <cellStyle name="Normal 5 2 9 8" xfId="8690"/>
    <cellStyle name="Normal 5 20" xfId="8691"/>
    <cellStyle name="Normal 5 20 2" xfId="8692"/>
    <cellStyle name="Normal 5 20 3" xfId="8693"/>
    <cellStyle name="Normal 5 20 4" xfId="8694"/>
    <cellStyle name="Normal 5 20 5" xfId="8695"/>
    <cellStyle name="Normal 5 20 6" xfId="8696"/>
    <cellStyle name="Normal 5 20 7" xfId="8697"/>
    <cellStyle name="Normal 5 20 8" xfId="8698"/>
    <cellStyle name="Normal 5 21" xfId="8699"/>
    <cellStyle name="Normal 5 21 2" xfId="8700"/>
    <cellStyle name="Normal 5 21 3" xfId="8701"/>
    <cellStyle name="Normal 5 21 4" xfId="8702"/>
    <cellStyle name="Normal 5 21 5" xfId="8703"/>
    <cellStyle name="Normal 5 21 6" xfId="8704"/>
    <cellStyle name="Normal 5 21 7" xfId="8705"/>
    <cellStyle name="Normal 5 21 8" xfId="8706"/>
    <cellStyle name="Normal 5 22" xfId="8707"/>
    <cellStyle name="Normal 5 22 2" xfId="8708"/>
    <cellStyle name="Normal 5 22 3" xfId="8709"/>
    <cellStyle name="Normal 5 22 4" xfId="8710"/>
    <cellStyle name="Normal 5 22 5" xfId="8711"/>
    <cellStyle name="Normal 5 22 6" xfId="8712"/>
    <cellStyle name="Normal 5 22 7" xfId="8713"/>
    <cellStyle name="Normal 5 22 8" xfId="8714"/>
    <cellStyle name="Normal 5 23" xfId="8715"/>
    <cellStyle name="Normal 5 23 2" xfId="8716"/>
    <cellStyle name="Normal 5 23 3" xfId="8717"/>
    <cellStyle name="Normal 5 23 4" xfId="8718"/>
    <cellStyle name="Normal 5 23 5" xfId="8719"/>
    <cellStyle name="Normal 5 23 6" xfId="8720"/>
    <cellStyle name="Normal 5 23 7" xfId="8721"/>
    <cellStyle name="Normal 5 23 8" xfId="8722"/>
    <cellStyle name="Normal 5 24" xfId="8723"/>
    <cellStyle name="Normal 5 24 2" xfId="8724"/>
    <cellStyle name="Normal 5 24 3" xfId="8725"/>
    <cellStyle name="Normal 5 24 4" xfId="8726"/>
    <cellStyle name="Normal 5 24 5" xfId="8727"/>
    <cellStyle name="Normal 5 24 6" xfId="8728"/>
    <cellStyle name="Normal 5 24 7" xfId="8729"/>
    <cellStyle name="Normal 5 24 8" xfId="8730"/>
    <cellStyle name="Normal 5 25" xfId="8731"/>
    <cellStyle name="Normal 5 25 2" xfId="8732"/>
    <cellStyle name="Normal 5 25 3" xfId="8733"/>
    <cellStyle name="Normal 5 25 4" xfId="8734"/>
    <cellStyle name="Normal 5 25 5" xfId="8735"/>
    <cellStyle name="Normal 5 25 6" xfId="8736"/>
    <cellStyle name="Normal 5 25 7" xfId="8737"/>
    <cellStyle name="Normal 5 25 8" xfId="8738"/>
    <cellStyle name="Normal 5 26" xfId="8739"/>
    <cellStyle name="Normal 5 26 2" xfId="8740"/>
    <cellStyle name="Normal 5 26 3" xfId="8741"/>
    <cellStyle name="Normal 5 26 4" xfId="8742"/>
    <cellStyle name="Normal 5 26 5" xfId="8743"/>
    <cellStyle name="Normal 5 26 6" xfId="8744"/>
    <cellStyle name="Normal 5 26 7" xfId="8745"/>
    <cellStyle name="Normal 5 26 8" xfId="8746"/>
    <cellStyle name="Normal 5 27" xfId="8747"/>
    <cellStyle name="Normal 5 27 2" xfId="8748"/>
    <cellStyle name="Normal 5 27 3" xfId="8749"/>
    <cellStyle name="Normal 5 27 4" xfId="8750"/>
    <cellStyle name="Normal 5 27 5" xfId="8751"/>
    <cellStyle name="Normal 5 27 6" xfId="8752"/>
    <cellStyle name="Normal 5 27 7" xfId="8753"/>
    <cellStyle name="Normal 5 27 8" xfId="8754"/>
    <cellStyle name="Normal 5 28" xfId="8755"/>
    <cellStyle name="Normal 5 28 2" xfId="8756"/>
    <cellStyle name="Normal 5 28 3" xfId="8757"/>
    <cellStyle name="Normal 5 28 4" xfId="8758"/>
    <cellStyle name="Normal 5 28 5" xfId="8759"/>
    <cellStyle name="Normal 5 28 6" xfId="8760"/>
    <cellStyle name="Normal 5 28 7" xfId="8761"/>
    <cellStyle name="Normal 5 28 8" xfId="8762"/>
    <cellStyle name="Normal 5 29" xfId="8763"/>
    <cellStyle name="Normal 5 29 2" xfId="8764"/>
    <cellStyle name="Normal 5 29 3" xfId="8765"/>
    <cellStyle name="Normal 5 29 4" xfId="8766"/>
    <cellStyle name="Normal 5 29 5" xfId="8767"/>
    <cellStyle name="Normal 5 29 6" xfId="8768"/>
    <cellStyle name="Normal 5 29 7" xfId="8769"/>
    <cellStyle name="Normal 5 29 8" xfId="8770"/>
    <cellStyle name="Normal 5 3" xfId="8771"/>
    <cellStyle name="Normal 5 3 10" xfId="8772"/>
    <cellStyle name="Normal 5 3 10 2" xfId="8773"/>
    <cellStyle name="Normal 5 3 10 3" xfId="8774"/>
    <cellStyle name="Normal 5 3 10 4" xfId="8775"/>
    <cellStyle name="Normal 5 3 10 5" xfId="8776"/>
    <cellStyle name="Normal 5 3 10 6" xfId="8777"/>
    <cellStyle name="Normal 5 3 10 7" xfId="8778"/>
    <cellStyle name="Normal 5 3 10 8" xfId="8779"/>
    <cellStyle name="Normal 5 3 11" xfId="8780"/>
    <cellStyle name="Normal 5 3 11 2" xfId="8781"/>
    <cellStyle name="Normal 5 3 11 3" xfId="8782"/>
    <cellStyle name="Normal 5 3 11 4" xfId="8783"/>
    <cellStyle name="Normal 5 3 11 5" xfId="8784"/>
    <cellStyle name="Normal 5 3 11 6" xfId="8785"/>
    <cellStyle name="Normal 5 3 11 7" xfId="8786"/>
    <cellStyle name="Normal 5 3 11 8" xfId="8787"/>
    <cellStyle name="Normal 5 3 12" xfId="8788"/>
    <cellStyle name="Normal 5 3 12 2" xfId="8789"/>
    <cellStyle name="Normal 5 3 12 3" xfId="8790"/>
    <cellStyle name="Normal 5 3 12 4" xfId="8791"/>
    <cellStyle name="Normal 5 3 12 5" xfId="8792"/>
    <cellStyle name="Normal 5 3 12 6" xfId="8793"/>
    <cellStyle name="Normal 5 3 12 7" xfId="8794"/>
    <cellStyle name="Normal 5 3 12 8" xfId="8795"/>
    <cellStyle name="Normal 5 3 13" xfId="8796"/>
    <cellStyle name="Normal 5 3 13 2" xfId="8797"/>
    <cellStyle name="Normal 5 3 13 3" xfId="8798"/>
    <cellStyle name="Normal 5 3 13 4" xfId="8799"/>
    <cellStyle name="Normal 5 3 13 5" xfId="8800"/>
    <cellStyle name="Normal 5 3 13 6" xfId="8801"/>
    <cellStyle name="Normal 5 3 13 7" xfId="8802"/>
    <cellStyle name="Normal 5 3 13 8" xfId="8803"/>
    <cellStyle name="Normal 5 3 14" xfId="8804"/>
    <cellStyle name="Normal 5 3 14 2" xfId="8805"/>
    <cellStyle name="Normal 5 3 14 3" xfId="8806"/>
    <cellStyle name="Normal 5 3 14 4" xfId="8807"/>
    <cellStyle name="Normal 5 3 14 5" xfId="8808"/>
    <cellStyle name="Normal 5 3 14 6" xfId="8809"/>
    <cellStyle name="Normal 5 3 14 7" xfId="8810"/>
    <cellStyle name="Normal 5 3 14 8" xfId="8811"/>
    <cellStyle name="Normal 5 3 15" xfId="8812"/>
    <cellStyle name="Normal 5 3 15 2" xfId="8813"/>
    <cellStyle name="Normal 5 3 15 3" xfId="8814"/>
    <cellStyle name="Normal 5 3 15 4" xfId="8815"/>
    <cellStyle name="Normal 5 3 15 5" xfId="8816"/>
    <cellStyle name="Normal 5 3 15 6" xfId="8817"/>
    <cellStyle name="Normal 5 3 15 7" xfId="8818"/>
    <cellStyle name="Normal 5 3 15 8" xfId="8819"/>
    <cellStyle name="Normal 5 3 16" xfId="8820"/>
    <cellStyle name="Normal 5 3 16 2" xfId="8821"/>
    <cellStyle name="Normal 5 3 16 3" xfId="8822"/>
    <cellStyle name="Normal 5 3 16 4" xfId="8823"/>
    <cellStyle name="Normal 5 3 16 5" xfId="8824"/>
    <cellStyle name="Normal 5 3 16 6" xfId="8825"/>
    <cellStyle name="Normal 5 3 16 7" xfId="8826"/>
    <cellStyle name="Normal 5 3 16 8" xfId="8827"/>
    <cellStyle name="Normal 5 3 17" xfId="8828"/>
    <cellStyle name="Normal 5 3 17 2" xfId="8829"/>
    <cellStyle name="Normal 5 3 17 3" xfId="8830"/>
    <cellStyle name="Normal 5 3 17 4" xfId="8831"/>
    <cellStyle name="Normal 5 3 17 5" xfId="8832"/>
    <cellStyle name="Normal 5 3 17 6" xfId="8833"/>
    <cellStyle name="Normal 5 3 17 7" xfId="8834"/>
    <cellStyle name="Normal 5 3 17 8" xfId="8835"/>
    <cellStyle name="Normal 5 3 18" xfId="8836"/>
    <cellStyle name="Normal 5 3 18 2" xfId="8837"/>
    <cellStyle name="Normal 5 3 18 3" xfId="8838"/>
    <cellStyle name="Normal 5 3 18 4" xfId="8839"/>
    <cellStyle name="Normal 5 3 18 5" xfId="8840"/>
    <cellStyle name="Normal 5 3 18 6" xfId="8841"/>
    <cellStyle name="Normal 5 3 18 7" xfId="8842"/>
    <cellStyle name="Normal 5 3 18 8" xfId="8843"/>
    <cellStyle name="Normal 5 3 19" xfId="8844"/>
    <cellStyle name="Normal 5 3 19 2" xfId="8845"/>
    <cellStyle name="Normal 5 3 19 3" xfId="8846"/>
    <cellStyle name="Normal 5 3 19 4" xfId="8847"/>
    <cellStyle name="Normal 5 3 19 5" xfId="8848"/>
    <cellStyle name="Normal 5 3 19 6" xfId="8849"/>
    <cellStyle name="Normal 5 3 19 7" xfId="8850"/>
    <cellStyle name="Normal 5 3 19 8" xfId="8851"/>
    <cellStyle name="Normal 5 3 2" xfId="8852"/>
    <cellStyle name="Normal 5 3 2 2" xfId="8853"/>
    <cellStyle name="Normal 5 3 2 3" xfId="8854"/>
    <cellStyle name="Normal 5 3 2 4" xfId="8855"/>
    <cellStyle name="Normal 5 3 2 5" xfId="8856"/>
    <cellStyle name="Normal 5 3 2 6" xfId="8857"/>
    <cellStyle name="Normal 5 3 2 7" xfId="8858"/>
    <cellStyle name="Normal 5 3 2 8" xfId="8859"/>
    <cellStyle name="Normal 5 3 20" xfId="8860"/>
    <cellStyle name="Normal 5 3 20 2" xfId="8861"/>
    <cellStyle name="Normal 5 3 20 3" xfId="8862"/>
    <cellStyle name="Normal 5 3 20 4" xfId="8863"/>
    <cellStyle name="Normal 5 3 20 5" xfId="8864"/>
    <cellStyle name="Normal 5 3 20 6" xfId="8865"/>
    <cellStyle name="Normal 5 3 20 7" xfId="8866"/>
    <cellStyle name="Normal 5 3 20 8" xfId="8867"/>
    <cellStyle name="Normal 5 3 21" xfId="8868"/>
    <cellStyle name="Normal 5 3 21 2" xfId="8869"/>
    <cellStyle name="Normal 5 3 21 3" xfId="8870"/>
    <cellStyle name="Normal 5 3 21 4" xfId="8871"/>
    <cellStyle name="Normal 5 3 21 5" xfId="8872"/>
    <cellStyle name="Normal 5 3 21 6" xfId="8873"/>
    <cellStyle name="Normal 5 3 21 7" xfId="8874"/>
    <cellStyle name="Normal 5 3 21 8" xfId="8875"/>
    <cellStyle name="Normal 5 3 22" xfId="8876"/>
    <cellStyle name="Normal 5 3 22 2" xfId="8877"/>
    <cellStyle name="Normal 5 3 22 3" xfId="8878"/>
    <cellStyle name="Normal 5 3 22 4" xfId="8879"/>
    <cellStyle name="Normal 5 3 22 5" xfId="8880"/>
    <cellStyle name="Normal 5 3 22 6" xfId="8881"/>
    <cellStyle name="Normal 5 3 22 7" xfId="8882"/>
    <cellStyle name="Normal 5 3 22 8" xfId="8883"/>
    <cellStyle name="Normal 5 3 23" xfId="8884"/>
    <cellStyle name="Normal 5 3 23 2" xfId="8885"/>
    <cellStyle name="Normal 5 3 23 3" xfId="8886"/>
    <cellStyle name="Normal 5 3 23 4" xfId="8887"/>
    <cellStyle name="Normal 5 3 23 5" xfId="8888"/>
    <cellStyle name="Normal 5 3 23 6" xfId="8889"/>
    <cellStyle name="Normal 5 3 23 7" xfId="8890"/>
    <cellStyle name="Normal 5 3 23 8" xfId="8891"/>
    <cellStyle name="Normal 5 3 24" xfId="8892"/>
    <cellStyle name="Normal 5 3 24 2" xfId="8893"/>
    <cellStyle name="Normal 5 3 24 3" xfId="8894"/>
    <cellStyle name="Normal 5 3 24 4" xfId="8895"/>
    <cellStyle name="Normal 5 3 24 5" xfId="8896"/>
    <cellStyle name="Normal 5 3 24 6" xfId="8897"/>
    <cellStyle name="Normal 5 3 24 7" xfId="8898"/>
    <cellStyle name="Normal 5 3 24 8" xfId="8899"/>
    <cellStyle name="Normal 5 3 25" xfId="8900"/>
    <cellStyle name="Normal 5 3 25 2" xfId="8901"/>
    <cellStyle name="Normal 5 3 25 3" xfId="8902"/>
    <cellStyle name="Normal 5 3 25 4" xfId="8903"/>
    <cellStyle name="Normal 5 3 25 5" xfId="8904"/>
    <cellStyle name="Normal 5 3 25 6" xfId="8905"/>
    <cellStyle name="Normal 5 3 25 7" xfId="8906"/>
    <cellStyle name="Normal 5 3 25 8" xfId="8907"/>
    <cellStyle name="Normal 5 3 26" xfId="8908"/>
    <cellStyle name="Normal 5 3 26 2" xfId="8909"/>
    <cellStyle name="Normal 5 3 26 3" xfId="8910"/>
    <cellStyle name="Normal 5 3 26 4" xfId="8911"/>
    <cellStyle name="Normal 5 3 26 5" xfId="8912"/>
    <cellStyle name="Normal 5 3 26 6" xfId="8913"/>
    <cellStyle name="Normal 5 3 26 7" xfId="8914"/>
    <cellStyle name="Normal 5 3 26 8" xfId="8915"/>
    <cellStyle name="Normal 5 3 27" xfId="8916"/>
    <cellStyle name="Normal 5 3 27 2" xfId="8917"/>
    <cellStyle name="Normal 5 3 27 3" xfId="8918"/>
    <cellStyle name="Normal 5 3 27 4" xfId="8919"/>
    <cellStyle name="Normal 5 3 27 5" xfId="8920"/>
    <cellStyle name="Normal 5 3 27 6" xfId="8921"/>
    <cellStyle name="Normal 5 3 27 7" xfId="8922"/>
    <cellStyle name="Normal 5 3 27 8" xfId="8923"/>
    <cellStyle name="Normal 5 3 28" xfId="8924"/>
    <cellStyle name="Normal 5 3 28 2" xfId="8925"/>
    <cellStyle name="Normal 5 3 28 3" xfId="8926"/>
    <cellStyle name="Normal 5 3 28 4" xfId="8927"/>
    <cellStyle name="Normal 5 3 28 5" xfId="8928"/>
    <cellStyle name="Normal 5 3 28 6" xfId="8929"/>
    <cellStyle name="Normal 5 3 28 7" xfId="8930"/>
    <cellStyle name="Normal 5 3 28 8" xfId="8931"/>
    <cellStyle name="Normal 5 3 29" xfId="8932"/>
    <cellStyle name="Normal 5 3 29 2" xfId="8933"/>
    <cellStyle name="Normal 5 3 29 3" xfId="8934"/>
    <cellStyle name="Normal 5 3 29 4" xfId="8935"/>
    <cellStyle name="Normal 5 3 29 5" xfId="8936"/>
    <cellStyle name="Normal 5 3 29 6" xfId="8937"/>
    <cellStyle name="Normal 5 3 29 7" xfId="8938"/>
    <cellStyle name="Normal 5 3 29 8" xfId="8939"/>
    <cellStyle name="Normal 5 3 3" xfId="8940"/>
    <cellStyle name="Normal 5 3 3 2" xfId="8941"/>
    <cellStyle name="Normal 5 3 3 3" xfId="8942"/>
    <cellStyle name="Normal 5 3 3 4" xfId="8943"/>
    <cellStyle name="Normal 5 3 3 5" xfId="8944"/>
    <cellStyle name="Normal 5 3 3 6" xfId="8945"/>
    <cellStyle name="Normal 5 3 3 7" xfId="8946"/>
    <cellStyle name="Normal 5 3 3 8" xfId="8947"/>
    <cellStyle name="Normal 5 3 30" xfId="8948"/>
    <cellStyle name="Normal 5 3 30 2" xfId="8949"/>
    <cellStyle name="Normal 5 3 30 3" xfId="8950"/>
    <cellStyle name="Normal 5 3 30 4" xfId="8951"/>
    <cellStyle name="Normal 5 3 30 5" xfId="8952"/>
    <cellStyle name="Normal 5 3 30 6" xfId="8953"/>
    <cellStyle name="Normal 5 3 30 7" xfId="8954"/>
    <cellStyle name="Normal 5 3 30 8" xfId="8955"/>
    <cellStyle name="Normal 5 3 31" xfId="8956"/>
    <cellStyle name="Normal 5 3 31 2" xfId="8957"/>
    <cellStyle name="Normal 5 3 31 3" xfId="8958"/>
    <cellStyle name="Normal 5 3 31 4" xfId="8959"/>
    <cellStyle name="Normal 5 3 31 5" xfId="8960"/>
    <cellStyle name="Normal 5 3 31 6" xfId="8961"/>
    <cellStyle name="Normal 5 3 31 7" xfId="8962"/>
    <cellStyle name="Normal 5 3 31 8" xfId="8963"/>
    <cellStyle name="Normal 5 3 32" xfId="8964"/>
    <cellStyle name="Normal 5 3 32 2" xfId="8965"/>
    <cellStyle name="Normal 5 3 32 3" xfId="8966"/>
    <cellStyle name="Normal 5 3 32 4" xfId="8967"/>
    <cellStyle name="Normal 5 3 32 5" xfId="8968"/>
    <cellStyle name="Normal 5 3 32 6" xfId="8969"/>
    <cellStyle name="Normal 5 3 32 7" xfId="8970"/>
    <cellStyle name="Normal 5 3 32 8" xfId="8971"/>
    <cellStyle name="Normal 5 3 33" xfId="8972"/>
    <cellStyle name="Normal 5 3 33 2" xfId="8973"/>
    <cellStyle name="Normal 5 3 33 3" xfId="8974"/>
    <cellStyle name="Normal 5 3 33 4" xfId="8975"/>
    <cellStyle name="Normal 5 3 33 5" xfId="8976"/>
    <cellStyle name="Normal 5 3 33 6" xfId="8977"/>
    <cellStyle name="Normal 5 3 33 7" xfId="8978"/>
    <cellStyle name="Normal 5 3 33 8" xfId="8979"/>
    <cellStyle name="Normal 5 3 34" xfId="8980"/>
    <cellStyle name="Normal 5 3 34 2" xfId="8981"/>
    <cellStyle name="Normal 5 3 34 3" xfId="8982"/>
    <cellStyle name="Normal 5 3 34 4" xfId="8983"/>
    <cellStyle name="Normal 5 3 34 5" xfId="8984"/>
    <cellStyle name="Normal 5 3 34 6" xfId="8985"/>
    <cellStyle name="Normal 5 3 34 7" xfId="8986"/>
    <cellStyle name="Normal 5 3 34 8" xfId="8987"/>
    <cellStyle name="Normal 5 3 35" xfId="8988"/>
    <cellStyle name="Normal 5 3 35 2" xfId="8989"/>
    <cellStyle name="Normal 5 3 35 3" xfId="8990"/>
    <cellStyle name="Normal 5 3 35 4" xfId="8991"/>
    <cellStyle name="Normal 5 3 35 5" xfId="8992"/>
    <cellStyle name="Normal 5 3 35 6" xfId="8993"/>
    <cellStyle name="Normal 5 3 35 7" xfId="8994"/>
    <cellStyle name="Normal 5 3 35 8" xfId="8995"/>
    <cellStyle name="Normal 5 3 36" xfId="8996"/>
    <cellStyle name="Normal 5 3 36 2" xfId="8997"/>
    <cellStyle name="Normal 5 3 36 3" xfId="8998"/>
    <cellStyle name="Normal 5 3 36 4" xfId="8999"/>
    <cellStyle name="Normal 5 3 36 5" xfId="9000"/>
    <cellStyle name="Normal 5 3 36 6" xfId="9001"/>
    <cellStyle name="Normal 5 3 36 7" xfId="9002"/>
    <cellStyle name="Normal 5 3 36 8" xfId="9003"/>
    <cellStyle name="Normal 5 3 37" xfId="9004"/>
    <cellStyle name="Normal 5 3 37 2" xfId="9005"/>
    <cellStyle name="Normal 5 3 37 3" xfId="9006"/>
    <cellStyle name="Normal 5 3 37 4" xfId="9007"/>
    <cellStyle name="Normal 5 3 37 5" xfId="9008"/>
    <cellStyle name="Normal 5 3 37 6" xfId="9009"/>
    <cellStyle name="Normal 5 3 37 7" xfId="9010"/>
    <cellStyle name="Normal 5 3 37 8" xfId="9011"/>
    <cellStyle name="Normal 5 3 38" xfId="9012"/>
    <cellStyle name="Normal 5 3 38 2" xfId="9013"/>
    <cellStyle name="Normal 5 3 38 3" xfId="9014"/>
    <cellStyle name="Normal 5 3 38 4" xfId="9015"/>
    <cellStyle name="Normal 5 3 38 5" xfId="9016"/>
    <cellStyle name="Normal 5 3 38 6" xfId="9017"/>
    <cellStyle name="Normal 5 3 38 7" xfId="9018"/>
    <cellStyle name="Normal 5 3 38 8" xfId="9019"/>
    <cellStyle name="Normal 5 3 39" xfId="9020"/>
    <cellStyle name="Normal 5 3 39 2" xfId="9021"/>
    <cellStyle name="Normal 5 3 39 3" xfId="9022"/>
    <cellStyle name="Normal 5 3 39 4" xfId="9023"/>
    <cellStyle name="Normal 5 3 39 5" xfId="9024"/>
    <cellStyle name="Normal 5 3 39 6" xfId="9025"/>
    <cellStyle name="Normal 5 3 39 7" xfId="9026"/>
    <cellStyle name="Normal 5 3 39 8" xfId="9027"/>
    <cellStyle name="Normal 5 3 4" xfId="9028"/>
    <cellStyle name="Normal 5 3 4 2" xfId="9029"/>
    <cellStyle name="Normal 5 3 4 3" xfId="9030"/>
    <cellStyle name="Normal 5 3 4 4" xfId="9031"/>
    <cellStyle name="Normal 5 3 4 5" xfId="9032"/>
    <cellStyle name="Normal 5 3 4 6" xfId="9033"/>
    <cellStyle name="Normal 5 3 4 7" xfId="9034"/>
    <cellStyle name="Normal 5 3 4 8" xfId="9035"/>
    <cellStyle name="Normal 5 3 40" xfId="9036"/>
    <cellStyle name="Normal 5 3 40 2" xfId="9037"/>
    <cellStyle name="Normal 5 3 40 3" xfId="9038"/>
    <cellStyle name="Normal 5 3 40 4" xfId="9039"/>
    <cellStyle name="Normal 5 3 40 5" xfId="9040"/>
    <cellStyle name="Normal 5 3 40 6" xfId="9041"/>
    <cellStyle name="Normal 5 3 40 7" xfId="9042"/>
    <cellStyle name="Normal 5 3 40 8" xfId="9043"/>
    <cellStyle name="Normal 5 3 41" xfId="9044"/>
    <cellStyle name="Normal 5 3 41 2" xfId="9045"/>
    <cellStyle name="Normal 5 3 41 3" xfId="9046"/>
    <cellStyle name="Normal 5 3 41 4" xfId="9047"/>
    <cellStyle name="Normal 5 3 41 5" xfId="9048"/>
    <cellStyle name="Normal 5 3 41 6" xfId="9049"/>
    <cellStyle name="Normal 5 3 41 7" xfId="9050"/>
    <cellStyle name="Normal 5 3 41 8" xfId="9051"/>
    <cellStyle name="Normal 5 3 42" xfId="9052"/>
    <cellStyle name="Normal 5 3 42 2" xfId="9053"/>
    <cellStyle name="Normal 5 3 42 3" xfId="9054"/>
    <cellStyle name="Normal 5 3 42 4" xfId="9055"/>
    <cellStyle name="Normal 5 3 42 5" xfId="9056"/>
    <cellStyle name="Normal 5 3 42 6" xfId="9057"/>
    <cellStyle name="Normal 5 3 42 7" xfId="9058"/>
    <cellStyle name="Normal 5 3 42 8" xfId="9059"/>
    <cellStyle name="Normal 5 3 43" xfId="9060"/>
    <cellStyle name="Normal 5 3 43 2" xfId="9061"/>
    <cellStyle name="Normal 5 3 43 3" xfId="9062"/>
    <cellStyle name="Normal 5 3 43 4" xfId="9063"/>
    <cellStyle name="Normal 5 3 43 5" xfId="9064"/>
    <cellStyle name="Normal 5 3 43 6" xfId="9065"/>
    <cellStyle name="Normal 5 3 43 7" xfId="9066"/>
    <cellStyle name="Normal 5 3 43 8" xfId="9067"/>
    <cellStyle name="Normal 5 3 44" xfId="9068"/>
    <cellStyle name="Normal 5 3 44 2" xfId="9069"/>
    <cellStyle name="Normal 5 3 44 3" xfId="9070"/>
    <cellStyle name="Normal 5 3 44 4" xfId="9071"/>
    <cellStyle name="Normal 5 3 44 5" xfId="9072"/>
    <cellStyle name="Normal 5 3 44 6" xfId="9073"/>
    <cellStyle name="Normal 5 3 44 7" xfId="9074"/>
    <cellStyle name="Normal 5 3 44 8" xfId="9075"/>
    <cellStyle name="Normal 5 3 45" xfId="9076"/>
    <cellStyle name="Normal 5 3 45 2" xfId="9077"/>
    <cellStyle name="Normal 5 3 45 3" xfId="9078"/>
    <cellStyle name="Normal 5 3 45 4" xfId="9079"/>
    <cellStyle name="Normal 5 3 45 5" xfId="9080"/>
    <cellStyle name="Normal 5 3 45 6" xfId="9081"/>
    <cellStyle name="Normal 5 3 45 7" xfId="9082"/>
    <cellStyle name="Normal 5 3 45 8" xfId="9083"/>
    <cellStyle name="Normal 5 3 46" xfId="9084"/>
    <cellStyle name="Normal 5 3 46 2" xfId="9085"/>
    <cellStyle name="Normal 5 3 46 3" xfId="9086"/>
    <cellStyle name="Normal 5 3 46 4" xfId="9087"/>
    <cellStyle name="Normal 5 3 46 5" xfId="9088"/>
    <cellStyle name="Normal 5 3 46 6" xfId="9089"/>
    <cellStyle name="Normal 5 3 46 7" xfId="9090"/>
    <cellStyle name="Normal 5 3 46 8" xfId="9091"/>
    <cellStyle name="Normal 5 3 47" xfId="9092"/>
    <cellStyle name="Normal 5 3 47 2" xfId="9093"/>
    <cellStyle name="Normal 5 3 47 3" xfId="9094"/>
    <cellStyle name="Normal 5 3 47 4" xfId="9095"/>
    <cellStyle name="Normal 5 3 47 5" xfId="9096"/>
    <cellStyle name="Normal 5 3 47 6" xfId="9097"/>
    <cellStyle name="Normal 5 3 47 7" xfId="9098"/>
    <cellStyle name="Normal 5 3 47 8" xfId="9099"/>
    <cellStyle name="Normal 5 3 48" xfId="9100"/>
    <cellStyle name="Normal 5 3 48 2" xfId="9101"/>
    <cellStyle name="Normal 5 3 48 3" xfId="9102"/>
    <cellStyle name="Normal 5 3 48 4" xfId="9103"/>
    <cellStyle name="Normal 5 3 48 5" xfId="9104"/>
    <cellStyle name="Normal 5 3 48 6" xfId="9105"/>
    <cellStyle name="Normal 5 3 48 7" xfId="9106"/>
    <cellStyle name="Normal 5 3 48 8" xfId="9107"/>
    <cellStyle name="Normal 5 3 49" xfId="9108"/>
    <cellStyle name="Normal 5 3 49 2" xfId="9109"/>
    <cellStyle name="Normal 5 3 49 3" xfId="9110"/>
    <cellStyle name="Normal 5 3 49 4" xfId="9111"/>
    <cellStyle name="Normal 5 3 49 5" xfId="9112"/>
    <cellStyle name="Normal 5 3 49 6" xfId="9113"/>
    <cellStyle name="Normal 5 3 49 7" xfId="9114"/>
    <cellStyle name="Normal 5 3 49 8" xfId="9115"/>
    <cellStyle name="Normal 5 3 5" xfId="9116"/>
    <cellStyle name="Normal 5 3 5 2" xfId="9117"/>
    <cellStyle name="Normal 5 3 5 3" xfId="9118"/>
    <cellStyle name="Normal 5 3 5 4" xfId="9119"/>
    <cellStyle name="Normal 5 3 5 5" xfId="9120"/>
    <cellStyle name="Normal 5 3 5 6" xfId="9121"/>
    <cellStyle name="Normal 5 3 5 7" xfId="9122"/>
    <cellStyle name="Normal 5 3 5 8" xfId="9123"/>
    <cellStyle name="Normal 5 3 50" xfId="9124"/>
    <cellStyle name="Normal 5 3 50 2" xfId="9125"/>
    <cellStyle name="Normal 5 3 50 3" xfId="9126"/>
    <cellStyle name="Normal 5 3 50 4" xfId="9127"/>
    <cellStyle name="Normal 5 3 50 5" xfId="9128"/>
    <cellStyle name="Normal 5 3 50 6" xfId="9129"/>
    <cellStyle name="Normal 5 3 50 7" xfId="9130"/>
    <cellStyle name="Normal 5 3 50 8" xfId="9131"/>
    <cellStyle name="Normal 5 3 51" xfId="9132"/>
    <cellStyle name="Normal 5 3 51 2" xfId="9133"/>
    <cellStyle name="Normal 5 3 51 3" xfId="9134"/>
    <cellStyle name="Normal 5 3 51 4" xfId="9135"/>
    <cellStyle name="Normal 5 3 51 5" xfId="9136"/>
    <cellStyle name="Normal 5 3 51 6" xfId="9137"/>
    <cellStyle name="Normal 5 3 51 7" xfId="9138"/>
    <cellStyle name="Normal 5 3 51 8" xfId="9139"/>
    <cellStyle name="Normal 5 3 52" xfId="9140"/>
    <cellStyle name="Normal 5 3 52 2" xfId="9141"/>
    <cellStyle name="Normal 5 3 52 3" xfId="9142"/>
    <cellStyle name="Normal 5 3 52 4" xfId="9143"/>
    <cellStyle name="Normal 5 3 52 5" xfId="9144"/>
    <cellStyle name="Normal 5 3 52 6" xfId="9145"/>
    <cellStyle name="Normal 5 3 52 7" xfId="9146"/>
    <cellStyle name="Normal 5 3 52 8" xfId="9147"/>
    <cellStyle name="Normal 5 3 53" xfId="9148"/>
    <cellStyle name="Normal 5 3 53 2" xfId="9149"/>
    <cellStyle name="Normal 5 3 53 3" xfId="9150"/>
    <cellStyle name="Normal 5 3 53 4" xfId="9151"/>
    <cellStyle name="Normal 5 3 53 5" xfId="9152"/>
    <cellStyle name="Normal 5 3 53 6" xfId="9153"/>
    <cellStyle name="Normal 5 3 53 7" xfId="9154"/>
    <cellStyle name="Normal 5 3 53 8" xfId="9155"/>
    <cellStyle name="Normal 5 3 54" xfId="9156"/>
    <cellStyle name="Normal 5 3 54 2" xfId="9157"/>
    <cellStyle name="Normal 5 3 54 3" xfId="9158"/>
    <cellStyle name="Normal 5 3 54 4" xfId="9159"/>
    <cellStyle name="Normal 5 3 54 5" xfId="9160"/>
    <cellStyle name="Normal 5 3 54 6" xfId="9161"/>
    <cellStyle name="Normal 5 3 54 7" xfId="9162"/>
    <cellStyle name="Normal 5 3 54 8" xfId="9163"/>
    <cellStyle name="Normal 5 3 55" xfId="9164"/>
    <cellStyle name="Normal 5 3 55 2" xfId="9165"/>
    <cellStyle name="Normal 5 3 55 3" xfId="9166"/>
    <cellStyle name="Normal 5 3 55 4" xfId="9167"/>
    <cellStyle name="Normal 5 3 55 5" xfId="9168"/>
    <cellStyle name="Normal 5 3 55 6" xfId="9169"/>
    <cellStyle name="Normal 5 3 55 7" xfId="9170"/>
    <cellStyle name="Normal 5 3 55 8" xfId="9171"/>
    <cellStyle name="Normal 5 3 56" xfId="9172"/>
    <cellStyle name="Normal 5 3 56 2" xfId="9173"/>
    <cellStyle name="Normal 5 3 56 3" xfId="9174"/>
    <cellStyle name="Normal 5 3 56 4" xfId="9175"/>
    <cellStyle name="Normal 5 3 56 5" xfId="9176"/>
    <cellStyle name="Normal 5 3 56 6" xfId="9177"/>
    <cellStyle name="Normal 5 3 56 7" xfId="9178"/>
    <cellStyle name="Normal 5 3 56 8" xfId="9179"/>
    <cellStyle name="Normal 5 3 57" xfId="9180"/>
    <cellStyle name="Normal 5 3 57 2" xfId="9181"/>
    <cellStyle name="Normal 5 3 57 3" xfId="9182"/>
    <cellStyle name="Normal 5 3 57 4" xfId="9183"/>
    <cellStyle name="Normal 5 3 57 5" xfId="9184"/>
    <cellStyle name="Normal 5 3 57 6" xfId="9185"/>
    <cellStyle name="Normal 5 3 57 7" xfId="9186"/>
    <cellStyle name="Normal 5 3 57 8" xfId="9187"/>
    <cellStyle name="Normal 5 3 58" xfId="9188"/>
    <cellStyle name="Normal 5 3 58 2" xfId="9189"/>
    <cellStyle name="Normal 5 3 58 3" xfId="9190"/>
    <cellStyle name="Normal 5 3 58 4" xfId="9191"/>
    <cellStyle name="Normal 5 3 58 5" xfId="9192"/>
    <cellStyle name="Normal 5 3 58 6" xfId="9193"/>
    <cellStyle name="Normal 5 3 58 7" xfId="9194"/>
    <cellStyle name="Normal 5 3 58 8" xfId="9195"/>
    <cellStyle name="Normal 5 3 59" xfId="9196"/>
    <cellStyle name="Normal 5 3 59 2" xfId="9197"/>
    <cellStyle name="Normal 5 3 59 3" xfId="9198"/>
    <cellStyle name="Normal 5 3 59 4" xfId="9199"/>
    <cellStyle name="Normal 5 3 59 5" xfId="9200"/>
    <cellStyle name="Normal 5 3 59 6" xfId="9201"/>
    <cellStyle name="Normal 5 3 59 7" xfId="9202"/>
    <cellStyle name="Normal 5 3 59 8" xfId="9203"/>
    <cellStyle name="Normal 5 3 6" xfId="9204"/>
    <cellStyle name="Normal 5 3 6 2" xfId="9205"/>
    <cellStyle name="Normal 5 3 6 3" xfId="9206"/>
    <cellStyle name="Normal 5 3 6 4" xfId="9207"/>
    <cellStyle name="Normal 5 3 6 5" xfId="9208"/>
    <cellStyle name="Normal 5 3 6 6" xfId="9209"/>
    <cellStyle name="Normal 5 3 6 7" xfId="9210"/>
    <cellStyle name="Normal 5 3 6 8" xfId="9211"/>
    <cellStyle name="Normal 5 3 60" xfId="9212"/>
    <cellStyle name="Normal 5 3 60 2" xfId="9213"/>
    <cellStyle name="Normal 5 3 60 3" xfId="9214"/>
    <cellStyle name="Normal 5 3 60 4" xfId="9215"/>
    <cellStyle name="Normal 5 3 60 5" xfId="9216"/>
    <cellStyle name="Normal 5 3 60 6" xfId="9217"/>
    <cellStyle name="Normal 5 3 60 7" xfId="9218"/>
    <cellStyle name="Normal 5 3 60 8" xfId="9219"/>
    <cellStyle name="Normal 5 3 61" xfId="9220"/>
    <cellStyle name="Normal 5 3 61 2" xfId="9221"/>
    <cellStyle name="Normal 5 3 61 3" xfId="9222"/>
    <cellStyle name="Normal 5 3 61 4" xfId="9223"/>
    <cellStyle name="Normal 5 3 61 5" xfId="9224"/>
    <cellStyle name="Normal 5 3 61 6" xfId="9225"/>
    <cellStyle name="Normal 5 3 61 7" xfId="9226"/>
    <cellStyle name="Normal 5 3 61 8" xfId="9227"/>
    <cellStyle name="Normal 5 3 62" xfId="9228"/>
    <cellStyle name="Normal 5 3 62 2" xfId="9229"/>
    <cellStyle name="Normal 5 3 62 3" xfId="9230"/>
    <cellStyle name="Normal 5 3 62 4" xfId="9231"/>
    <cellStyle name="Normal 5 3 62 5" xfId="9232"/>
    <cellStyle name="Normal 5 3 62 6" xfId="9233"/>
    <cellStyle name="Normal 5 3 62 7" xfId="9234"/>
    <cellStyle name="Normal 5 3 62 8" xfId="9235"/>
    <cellStyle name="Normal 5 3 63" xfId="9236"/>
    <cellStyle name="Normal 5 3 63 2" xfId="9237"/>
    <cellStyle name="Normal 5 3 63 3" xfId="9238"/>
    <cellStyle name="Normal 5 3 63 4" xfId="9239"/>
    <cellStyle name="Normal 5 3 63 5" xfId="9240"/>
    <cellStyle name="Normal 5 3 63 6" xfId="9241"/>
    <cellStyle name="Normal 5 3 63 7" xfId="9242"/>
    <cellStyle name="Normal 5 3 63 8" xfId="9243"/>
    <cellStyle name="Normal 5 3 64" xfId="9244"/>
    <cellStyle name="Normal 5 3 64 2" xfId="9245"/>
    <cellStyle name="Normal 5 3 64 3" xfId="9246"/>
    <cellStyle name="Normal 5 3 64 4" xfId="9247"/>
    <cellStyle name="Normal 5 3 64 5" xfId="9248"/>
    <cellStyle name="Normal 5 3 64 6" xfId="9249"/>
    <cellStyle name="Normal 5 3 64 7" xfId="9250"/>
    <cellStyle name="Normal 5 3 64 8" xfId="9251"/>
    <cellStyle name="Normal 5 3 65" xfId="9252"/>
    <cellStyle name="Normal 5 3 65 2" xfId="9253"/>
    <cellStyle name="Normal 5 3 65 3" xfId="9254"/>
    <cellStyle name="Normal 5 3 65 4" xfId="9255"/>
    <cellStyle name="Normal 5 3 65 5" xfId="9256"/>
    <cellStyle name="Normal 5 3 65 6" xfId="9257"/>
    <cellStyle name="Normal 5 3 65 7" xfId="9258"/>
    <cellStyle name="Normal 5 3 65 8" xfId="9259"/>
    <cellStyle name="Normal 5 3 66" xfId="9260"/>
    <cellStyle name="Normal 5 3 66 2" xfId="9261"/>
    <cellStyle name="Normal 5 3 66 3" xfId="9262"/>
    <cellStyle name="Normal 5 3 66 4" xfId="9263"/>
    <cellStyle name="Normal 5 3 66 5" xfId="9264"/>
    <cellStyle name="Normal 5 3 66 6" xfId="9265"/>
    <cellStyle name="Normal 5 3 66 7" xfId="9266"/>
    <cellStyle name="Normal 5 3 66 8" xfId="9267"/>
    <cellStyle name="Normal 5 3 67" xfId="9268"/>
    <cellStyle name="Normal 5 3 67 2" xfId="9269"/>
    <cellStyle name="Normal 5 3 67 3" xfId="9270"/>
    <cellStyle name="Normal 5 3 67 4" xfId="9271"/>
    <cellStyle name="Normal 5 3 67 5" xfId="9272"/>
    <cellStyle name="Normal 5 3 67 6" xfId="9273"/>
    <cellStyle name="Normal 5 3 67 7" xfId="9274"/>
    <cellStyle name="Normal 5 3 67 8" xfId="9275"/>
    <cellStyle name="Normal 5 3 68" xfId="9276"/>
    <cellStyle name="Normal 5 3 68 2" xfId="9277"/>
    <cellStyle name="Normal 5 3 68 3" xfId="9278"/>
    <cellStyle name="Normal 5 3 68 4" xfId="9279"/>
    <cellStyle name="Normal 5 3 68 5" xfId="9280"/>
    <cellStyle name="Normal 5 3 68 6" xfId="9281"/>
    <cellStyle name="Normal 5 3 68 7" xfId="9282"/>
    <cellStyle name="Normal 5 3 68 8" xfId="9283"/>
    <cellStyle name="Normal 5 3 69" xfId="9284"/>
    <cellStyle name="Normal 5 3 69 2" xfId="9285"/>
    <cellStyle name="Normal 5 3 69 3" xfId="9286"/>
    <cellStyle name="Normal 5 3 69 4" xfId="9287"/>
    <cellStyle name="Normal 5 3 69 5" xfId="9288"/>
    <cellStyle name="Normal 5 3 69 6" xfId="9289"/>
    <cellStyle name="Normal 5 3 69 7" xfId="9290"/>
    <cellStyle name="Normal 5 3 69 8" xfId="9291"/>
    <cellStyle name="Normal 5 3 7" xfId="9292"/>
    <cellStyle name="Normal 5 3 7 2" xfId="9293"/>
    <cellStyle name="Normal 5 3 7 3" xfId="9294"/>
    <cellStyle name="Normal 5 3 7 4" xfId="9295"/>
    <cellStyle name="Normal 5 3 7 5" xfId="9296"/>
    <cellStyle name="Normal 5 3 7 6" xfId="9297"/>
    <cellStyle name="Normal 5 3 7 7" xfId="9298"/>
    <cellStyle name="Normal 5 3 7 8" xfId="9299"/>
    <cellStyle name="Normal 5 3 70" xfId="9300"/>
    <cellStyle name="Normal 5 3 70 2" xfId="9301"/>
    <cellStyle name="Normal 5 3 70 3" xfId="9302"/>
    <cellStyle name="Normal 5 3 70 4" xfId="9303"/>
    <cellStyle name="Normal 5 3 70 5" xfId="9304"/>
    <cellStyle name="Normal 5 3 70 6" xfId="9305"/>
    <cellStyle name="Normal 5 3 70 7" xfId="9306"/>
    <cellStyle name="Normal 5 3 70 8" xfId="9307"/>
    <cellStyle name="Normal 5 3 71" xfId="9308"/>
    <cellStyle name="Normal 5 3 71 2" xfId="9309"/>
    <cellStyle name="Normal 5 3 71 3" xfId="9310"/>
    <cellStyle name="Normal 5 3 71 4" xfId="9311"/>
    <cellStyle name="Normal 5 3 71 5" xfId="9312"/>
    <cellStyle name="Normal 5 3 71 6" xfId="9313"/>
    <cellStyle name="Normal 5 3 71 7" xfId="9314"/>
    <cellStyle name="Normal 5 3 71 8" xfId="9315"/>
    <cellStyle name="Normal 5 3 72" xfId="9316"/>
    <cellStyle name="Normal 5 3 72 2" xfId="9317"/>
    <cellStyle name="Normal 5 3 72 3" xfId="9318"/>
    <cellStyle name="Normal 5 3 72 4" xfId="9319"/>
    <cellStyle name="Normal 5 3 72 5" xfId="9320"/>
    <cellStyle name="Normal 5 3 72 6" xfId="9321"/>
    <cellStyle name="Normal 5 3 72 7" xfId="9322"/>
    <cellStyle name="Normal 5 3 72 8" xfId="9323"/>
    <cellStyle name="Normal 5 3 73" xfId="9324"/>
    <cellStyle name="Normal 5 3 73 2" xfId="9325"/>
    <cellStyle name="Normal 5 3 73 3" xfId="9326"/>
    <cellStyle name="Normal 5 3 73 4" xfId="9327"/>
    <cellStyle name="Normal 5 3 73 5" xfId="9328"/>
    <cellStyle name="Normal 5 3 73 6" xfId="9329"/>
    <cellStyle name="Normal 5 3 73 7" xfId="9330"/>
    <cellStyle name="Normal 5 3 73 8" xfId="9331"/>
    <cellStyle name="Normal 5 3 74" xfId="9332"/>
    <cellStyle name="Normal 5 3 74 2" xfId="9333"/>
    <cellStyle name="Normal 5 3 74 3" xfId="9334"/>
    <cellStyle name="Normal 5 3 74 4" xfId="9335"/>
    <cellStyle name="Normal 5 3 74 5" xfId="9336"/>
    <cellStyle name="Normal 5 3 74 6" xfId="9337"/>
    <cellStyle name="Normal 5 3 74 7" xfId="9338"/>
    <cellStyle name="Normal 5 3 74 8" xfId="9339"/>
    <cellStyle name="Normal 5 3 75" xfId="9340"/>
    <cellStyle name="Normal 5 3 75 2" xfId="9341"/>
    <cellStyle name="Normal 5 3 75 3" xfId="9342"/>
    <cellStyle name="Normal 5 3 75 4" xfId="9343"/>
    <cellStyle name="Normal 5 3 75 5" xfId="9344"/>
    <cellStyle name="Normal 5 3 75 6" xfId="9345"/>
    <cellStyle name="Normal 5 3 75 7" xfId="9346"/>
    <cellStyle name="Normal 5 3 75 8" xfId="9347"/>
    <cellStyle name="Normal 5 3 76" xfId="9348"/>
    <cellStyle name="Normal 5 3 76 2" xfId="9349"/>
    <cellStyle name="Normal 5 3 76 3" xfId="9350"/>
    <cellStyle name="Normal 5 3 76 4" xfId="9351"/>
    <cellStyle name="Normal 5 3 76 5" xfId="9352"/>
    <cellStyle name="Normal 5 3 76 6" xfId="9353"/>
    <cellStyle name="Normal 5 3 76 7" xfId="9354"/>
    <cellStyle name="Normal 5 3 76 8" xfId="9355"/>
    <cellStyle name="Normal 5 3 77" xfId="9356"/>
    <cellStyle name="Normal 5 3 77 2" xfId="9357"/>
    <cellStyle name="Normal 5 3 77 3" xfId="9358"/>
    <cellStyle name="Normal 5 3 77 4" xfId="9359"/>
    <cellStyle name="Normal 5 3 77 5" xfId="9360"/>
    <cellStyle name="Normal 5 3 77 6" xfId="9361"/>
    <cellStyle name="Normal 5 3 77 7" xfId="9362"/>
    <cellStyle name="Normal 5 3 77 8" xfId="9363"/>
    <cellStyle name="Normal 5 3 78" xfId="9364"/>
    <cellStyle name="Normal 5 3 78 2" xfId="9365"/>
    <cellStyle name="Normal 5 3 78 3" xfId="9366"/>
    <cellStyle name="Normal 5 3 78 4" xfId="9367"/>
    <cellStyle name="Normal 5 3 78 5" xfId="9368"/>
    <cellStyle name="Normal 5 3 78 6" xfId="9369"/>
    <cellStyle name="Normal 5 3 78 7" xfId="9370"/>
    <cellStyle name="Normal 5 3 78 8" xfId="9371"/>
    <cellStyle name="Normal 5 3 79" xfId="9372"/>
    <cellStyle name="Normal 5 3 79 2" xfId="9373"/>
    <cellStyle name="Normal 5 3 79 3" xfId="9374"/>
    <cellStyle name="Normal 5 3 79 4" xfId="9375"/>
    <cellStyle name="Normal 5 3 79 5" xfId="9376"/>
    <cellStyle name="Normal 5 3 79 6" xfId="9377"/>
    <cellStyle name="Normal 5 3 79 7" xfId="9378"/>
    <cellStyle name="Normal 5 3 79 8" xfId="9379"/>
    <cellStyle name="Normal 5 3 8" xfId="9380"/>
    <cellStyle name="Normal 5 3 8 2" xfId="9381"/>
    <cellStyle name="Normal 5 3 8 3" xfId="9382"/>
    <cellStyle name="Normal 5 3 8 4" xfId="9383"/>
    <cellStyle name="Normal 5 3 8 5" xfId="9384"/>
    <cellStyle name="Normal 5 3 8 6" xfId="9385"/>
    <cellStyle name="Normal 5 3 8 7" xfId="9386"/>
    <cellStyle name="Normal 5 3 8 8" xfId="9387"/>
    <cellStyle name="Normal 5 3 80" xfId="9388"/>
    <cellStyle name="Normal 5 3 81" xfId="9389"/>
    <cellStyle name="Normal 5 3 82" xfId="9390"/>
    <cellStyle name="Normal 5 3 83" xfId="9391"/>
    <cellStyle name="Normal 5 3 84" xfId="9392"/>
    <cellStyle name="Normal 5 3 85" xfId="9393"/>
    <cellStyle name="Normal 5 3 86" xfId="9394"/>
    <cellStyle name="Normal 5 3 9" xfId="9395"/>
    <cellStyle name="Normal 5 3 9 2" xfId="9396"/>
    <cellStyle name="Normal 5 3 9 3" xfId="9397"/>
    <cellStyle name="Normal 5 3 9 4" xfId="9398"/>
    <cellStyle name="Normal 5 3 9 5" xfId="9399"/>
    <cellStyle name="Normal 5 3 9 6" xfId="9400"/>
    <cellStyle name="Normal 5 3 9 7" xfId="9401"/>
    <cellStyle name="Normal 5 3 9 8" xfId="9402"/>
    <cellStyle name="Normal 5 30" xfId="9403"/>
    <cellStyle name="Normal 5 30 2" xfId="9404"/>
    <cellStyle name="Normal 5 30 3" xfId="9405"/>
    <cellStyle name="Normal 5 30 4" xfId="9406"/>
    <cellStyle name="Normal 5 30 5" xfId="9407"/>
    <cellStyle name="Normal 5 30 6" xfId="9408"/>
    <cellStyle name="Normal 5 30 7" xfId="9409"/>
    <cellStyle name="Normal 5 30 8" xfId="9410"/>
    <cellStyle name="Normal 5 31" xfId="9411"/>
    <cellStyle name="Normal 5 31 2" xfId="9412"/>
    <cellStyle name="Normal 5 31 3" xfId="9413"/>
    <cellStyle name="Normal 5 31 4" xfId="9414"/>
    <cellStyle name="Normal 5 31 5" xfId="9415"/>
    <cellStyle name="Normal 5 31 6" xfId="9416"/>
    <cellStyle name="Normal 5 31 7" xfId="9417"/>
    <cellStyle name="Normal 5 31 8" xfId="9418"/>
    <cellStyle name="Normal 5 32" xfId="9419"/>
    <cellStyle name="Normal 5 32 2" xfId="9420"/>
    <cellStyle name="Normal 5 32 3" xfId="9421"/>
    <cellStyle name="Normal 5 32 4" xfId="9422"/>
    <cellStyle name="Normal 5 32 5" xfId="9423"/>
    <cellStyle name="Normal 5 32 6" xfId="9424"/>
    <cellStyle name="Normal 5 32 7" xfId="9425"/>
    <cellStyle name="Normal 5 32 8" xfId="9426"/>
    <cellStyle name="Normal 5 33" xfId="9427"/>
    <cellStyle name="Normal 5 33 2" xfId="9428"/>
    <cellStyle name="Normal 5 33 3" xfId="9429"/>
    <cellStyle name="Normal 5 33 4" xfId="9430"/>
    <cellStyle name="Normal 5 33 5" xfId="9431"/>
    <cellStyle name="Normal 5 33 6" xfId="9432"/>
    <cellStyle name="Normal 5 33 7" xfId="9433"/>
    <cellStyle name="Normal 5 33 8" xfId="9434"/>
    <cellStyle name="Normal 5 34" xfId="9435"/>
    <cellStyle name="Normal 5 34 2" xfId="9436"/>
    <cellStyle name="Normal 5 34 3" xfId="9437"/>
    <cellStyle name="Normal 5 34 4" xfId="9438"/>
    <cellStyle name="Normal 5 34 5" xfId="9439"/>
    <cellStyle name="Normal 5 34 6" xfId="9440"/>
    <cellStyle name="Normal 5 34 7" xfId="9441"/>
    <cellStyle name="Normal 5 34 8" xfId="9442"/>
    <cellStyle name="Normal 5 35" xfId="9443"/>
    <cellStyle name="Normal 5 35 2" xfId="9444"/>
    <cellStyle name="Normal 5 35 3" xfId="9445"/>
    <cellStyle name="Normal 5 35 4" xfId="9446"/>
    <cellStyle name="Normal 5 35 5" xfId="9447"/>
    <cellStyle name="Normal 5 35 6" xfId="9448"/>
    <cellStyle name="Normal 5 35 7" xfId="9449"/>
    <cellStyle name="Normal 5 35 8" xfId="9450"/>
    <cellStyle name="Normal 5 36" xfId="9451"/>
    <cellStyle name="Normal 5 36 2" xfId="9452"/>
    <cellStyle name="Normal 5 36 3" xfId="9453"/>
    <cellStyle name="Normal 5 36 4" xfId="9454"/>
    <cellStyle name="Normal 5 36 5" xfId="9455"/>
    <cellStyle name="Normal 5 36 6" xfId="9456"/>
    <cellStyle name="Normal 5 36 7" xfId="9457"/>
    <cellStyle name="Normal 5 36 8" xfId="9458"/>
    <cellStyle name="Normal 5 37" xfId="9459"/>
    <cellStyle name="Normal 5 37 2" xfId="9460"/>
    <cellStyle name="Normal 5 37 3" xfId="9461"/>
    <cellStyle name="Normal 5 37 4" xfId="9462"/>
    <cellStyle name="Normal 5 37 5" xfId="9463"/>
    <cellStyle name="Normal 5 37 6" xfId="9464"/>
    <cellStyle name="Normal 5 37 7" xfId="9465"/>
    <cellStyle name="Normal 5 37 8" xfId="9466"/>
    <cellStyle name="Normal 5 38" xfId="9467"/>
    <cellStyle name="Normal 5 38 2" xfId="9468"/>
    <cellStyle name="Normal 5 38 3" xfId="9469"/>
    <cellStyle name="Normal 5 38 4" xfId="9470"/>
    <cellStyle name="Normal 5 38 5" xfId="9471"/>
    <cellStyle name="Normal 5 38 6" xfId="9472"/>
    <cellStyle name="Normal 5 38 7" xfId="9473"/>
    <cellStyle name="Normal 5 38 8" xfId="9474"/>
    <cellStyle name="Normal 5 39" xfId="9475"/>
    <cellStyle name="Normal 5 39 2" xfId="9476"/>
    <cellStyle name="Normal 5 39 3" xfId="9477"/>
    <cellStyle name="Normal 5 39 4" xfId="9478"/>
    <cellStyle name="Normal 5 39 5" xfId="9479"/>
    <cellStyle name="Normal 5 39 6" xfId="9480"/>
    <cellStyle name="Normal 5 39 7" xfId="9481"/>
    <cellStyle name="Normal 5 39 8" xfId="9482"/>
    <cellStyle name="Normal 5 4" xfId="9483"/>
    <cellStyle name="Normal 5 4 10" xfId="9484"/>
    <cellStyle name="Normal 5 4 10 2" xfId="9485"/>
    <cellStyle name="Normal 5 4 10 3" xfId="9486"/>
    <cellStyle name="Normal 5 4 10 4" xfId="9487"/>
    <cellStyle name="Normal 5 4 10 5" xfId="9488"/>
    <cellStyle name="Normal 5 4 10 6" xfId="9489"/>
    <cellStyle name="Normal 5 4 10 7" xfId="9490"/>
    <cellStyle name="Normal 5 4 10 8" xfId="9491"/>
    <cellStyle name="Normal 5 4 11" xfId="9492"/>
    <cellStyle name="Normal 5 4 11 2" xfId="9493"/>
    <cellStyle name="Normal 5 4 11 3" xfId="9494"/>
    <cellStyle name="Normal 5 4 11 4" xfId="9495"/>
    <cellStyle name="Normal 5 4 11 5" xfId="9496"/>
    <cellStyle name="Normal 5 4 11 6" xfId="9497"/>
    <cellStyle name="Normal 5 4 11 7" xfId="9498"/>
    <cellStyle name="Normal 5 4 11 8" xfId="9499"/>
    <cellStyle name="Normal 5 4 12" xfId="9500"/>
    <cellStyle name="Normal 5 4 12 2" xfId="9501"/>
    <cellStyle name="Normal 5 4 12 3" xfId="9502"/>
    <cellStyle name="Normal 5 4 12 4" xfId="9503"/>
    <cellStyle name="Normal 5 4 12 5" xfId="9504"/>
    <cellStyle name="Normal 5 4 12 6" xfId="9505"/>
    <cellStyle name="Normal 5 4 12 7" xfId="9506"/>
    <cellStyle name="Normal 5 4 12 8" xfId="9507"/>
    <cellStyle name="Normal 5 4 13" xfId="9508"/>
    <cellStyle name="Normal 5 4 13 2" xfId="9509"/>
    <cellStyle name="Normal 5 4 13 3" xfId="9510"/>
    <cellStyle name="Normal 5 4 13 4" xfId="9511"/>
    <cellStyle name="Normal 5 4 13 5" xfId="9512"/>
    <cellStyle name="Normal 5 4 13 6" xfId="9513"/>
    <cellStyle name="Normal 5 4 13 7" xfId="9514"/>
    <cellStyle name="Normal 5 4 13 8" xfId="9515"/>
    <cellStyle name="Normal 5 4 14" xfId="9516"/>
    <cellStyle name="Normal 5 4 14 2" xfId="9517"/>
    <cellStyle name="Normal 5 4 14 3" xfId="9518"/>
    <cellStyle name="Normal 5 4 14 4" xfId="9519"/>
    <cellStyle name="Normal 5 4 14 5" xfId="9520"/>
    <cellStyle name="Normal 5 4 14 6" xfId="9521"/>
    <cellStyle name="Normal 5 4 14 7" xfId="9522"/>
    <cellStyle name="Normal 5 4 14 8" xfId="9523"/>
    <cellStyle name="Normal 5 4 15" xfId="9524"/>
    <cellStyle name="Normal 5 4 15 2" xfId="9525"/>
    <cellStyle name="Normal 5 4 15 3" xfId="9526"/>
    <cellStyle name="Normal 5 4 15 4" xfId="9527"/>
    <cellStyle name="Normal 5 4 15 5" xfId="9528"/>
    <cellStyle name="Normal 5 4 15 6" xfId="9529"/>
    <cellStyle name="Normal 5 4 15 7" xfId="9530"/>
    <cellStyle name="Normal 5 4 15 8" xfId="9531"/>
    <cellStyle name="Normal 5 4 16" xfId="9532"/>
    <cellStyle name="Normal 5 4 16 2" xfId="9533"/>
    <cellStyle name="Normal 5 4 16 3" xfId="9534"/>
    <cellStyle name="Normal 5 4 16 4" xfId="9535"/>
    <cellStyle name="Normal 5 4 16 5" xfId="9536"/>
    <cellStyle name="Normal 5 4 16 6" xfId="9537"/>
    <cellStyle name="Normal 5 4 16 7" xfId="9538"/>
    <cellStyle name="Normal 5 4 16 8" xfId="9539"/>
    <cellStyle name="Normal 5 4 17" xfId="9540"/>
    <cellStyle name="Normal 5 4 17 2" xfId="9541"/>
    <cellStyle name="Normal 5 4 17 3" xfId="9542"/>
    <cellStyle name="Normal 5 4 17 4" xfId="9543"/>
    <cellStyle name="Normal 5 4 17 5" xfId="9544"/>
    <cellStyle name="Normal 5 4 17 6" xfId="9545"/>
    <cellStyle name="Normal 5 4 17 7" xfId="9546"/>
    <cellStyle name="Normal 5 4 17 8" xfId="9547"/>
    <cellStyle name="Normal 5 4 18" xfId="9548"/>
    <cellStyle name="Normal 5 4 18 2" xfId="9549"/>
    <cellStyle name="Normal 5 4 18 3" xfId="9550"/>
    <cellStyle name="Normal 5 4 18 4" xfId="9551"/>
    <cellStyle name="Normal 5 4 18 5" xfId="9552"/>
    <cellStyle name="Normal 5 4 18 6" xfId="9553"/>
    <cellStyle name="Normal 5 4 18 7" xfId="9554"/>
    <cellStyle name="Normal 5 4 18 8" xfId="9555"/>
    <cellStyle name="Normal 5 4 19" xfId="9556"/>
    <cellStyle name="Normal 5 4 19 2" xfId="9557"/>
    <cellStyle name="Normal 5 4 19 3" xfId="9558"/>
    <cellStyle name="Normal 5 4 19 4" xfId="9559"/>
    <cellStyle name="Normal 5 4 19 5" xfId="9560"/>
    <cellStyle name="Normal 5 4 19 6" xfId="9561"/>
    <cellStyle name="Normal 5 4 19 7" xfId="9562"/>
    <cellStyle name="Normal 5 4 19 8" xfId="9563"/>
    <cellStyle name="Normal 5 4 2" xfId="9564"/>
    <cellStyle name="Normal 5 4 2 2" xfId="9565"/>
    <cellStyle name="Normal 5 4 2 3" xfId="9566"/>
    <cellStyle name="Normal 5 4 2 4" xfId="9567"/>
    <cellStyle name="Normal 5 4 2 5" xfId="9568"/>
    <cellStyle name="Normal 5 4 2 6" xfId="9569"/>
    <cellStyle name="Normal 5 4 2 7" xfId="9570"/>
    <cellStyle name="Normal 5 4 2 8" xfId="9571"/>
    <cellStyle name="Normal 5 4 20" xfId="9572"/>
    <cellStyle name="Normal 5 4 20 2" xfId="9573"/>
    <cellStyle name="Normal 5 4 20 3" xfId="9574"/>
    <cellStyle name="Normal 5 4 20 4" xfId="9575"/>
    <cellStyle name="Normal 5 4 20 5" xfId="9576"/>
    <cellStyle name="Normal 5 4 20 6" xfId="9577"/>
    <cellStyle name="Normal 5 4 20 7" xfId="9578"/>
    <cellStyle name="Normal 5 4 20 8" xfId="9579"/>
    <cellStyle name="Normal 5 4 21" xfId="9580"/>
    <cellStyle name="Normal 5 4 21 2" xfId="9581"/>
    <cellStyle name="Normal 5 4 21 3" xfId="9582"/>
    <cellStyle name="Normal 5 4 21 4" xfId="9583"/>
    <cellStyle name="Normal 5 4 21 5" xfId="9584"/>
    <cellStyle name="Normal 5 4 21 6" xfId="9585"/>
    <cellStyle name="Normal 5 4 21 7" xfId="9586"/>
    <cellStyle name="Normal 5 4 21 8" xfId="9587"/>
    <cellStyle name="Normal 5 4 22" xfId="9588"/>
    <cellStyle name="Normal 5 4 22 2" xfId="9589"/>
    <cellStyle name="Normal 5 4 22 3" xfId="9590"/>
    <cellStyle name="Normal 5 4 22 4" xfId="9591"/>
    <cellStyle name="Normal 5 4 22 5" xfId="9592"/>
    <cellStyle name="Normal 5 4 22 6" xfId="9593"/>
    <cellStyle name="Normal 5 4 22 7" xfId="9594"/>
    <cellStyle name="Normal 5 4 22 8" xfId="9595"/>
    <cellStyle name="Normal 5 4 23" xfId="9596"/>
    <cellStyle name="Normal 5 4 23 2" xfId="9597"/>
    <cellStyle name="Normal 5 4 23 3" xfId="9598"/>
    <cellStyle name="Normal 5 4 23 4" xfId="9599"/>
    <cellStyle name="Normal 5 4 23 5" xfId="9600"/>
    <cellStyle name="Normal 5 4 23 6" xfId="9601"/>
    <cellStyle name="Normal 5 4 23 7" xfId="9602"/>
    <cellStyle name="Normal 5 4 23 8" xfId="9603"/>
    <cellStyle name="Normal 5 4 24" xfId="9604"/>
    <cellStyle name="Normal 5 4 24 2" xfId="9605"/>
    <cellStyle name="Normal 5 4 24 3" xfId="9606"/>
    <cellStyle name="Normal 5 4 24 4" xfId="9607"/>
    <cellStyle name="Normal 5 4 24 5" xfId="9608"/>
    <cellStyle name="Normal 5 4 24 6" xfId="9609"/>
    <cellStyle name="Normal 5 4 24 7" xfId="9610"/>
    <cellStyle name="Normal 5 4 24 8" xfId="9611"/>
    <cellStyle name="Normal 5 4 25" xfId="9612"/>
    <cellStyle name="Normal 5 4 25 2" xfId="9613"/>
    <cellStyle name="Normal 5 4 25 3" xfId="9614"/>
    <cellStyle name="Normal 5 4 25 4" xfId="9615"/>
    <cellStyle name="Normal 5 4 25 5" xfId="9616"/>
    <cellStyle name="Normal 5 4 25 6" xfId="9617"/>
    <cellStyle name="Normal 5 4 25 7" xfId="9618"/>
    <cellStyle name="Normal 5 4 25 8" xfId="9619"/>
    <cellStyle name="Normal 5 4 26" xfId="9620"/>
    <cellStyle name="Normal 5 4 26 2" xfId="9621"/>
    <cellStyle name="Normal 5 4 26 3" xfId="9622"/>
    <cellStyle name="Normal 5 4 26 4" xfId="9623"/>
    <cellStyle name="Normal 5 4 26 5" xfId="9624"/>
    <cellStyle name="Normal 5 4 26 6" xfId="9625"/>
    <cellStyle name="Normal 5 4 26 7" xfId="9626"/>
    <cellStyle name="Normal 5 4 26 8" xfId="9627"/>
    <cellStyle name="Normal 5 4 27" xfId="9628"/>
    <cellStyle name="Normal 5 4 27 2" xfId="9629"/>
    <cellStyle name="Normal 5 4 27 3" xfId="9630"/>
    <cellStyle name="Normal 5 4 27 4" xfId="9631"/>
    <cellStyle name="Normal 5 4 27 5" xfId="9632"/>
    <cellStyle name="Normal 5 4 27 6" xfId="9633"/>
    <cellStyle name="Normal 5 4 27 7" xfId="9634"/>
    <cellStyle name="Normal 5 4 27 8" xfId="9635"/>
    <cellStyle name="Normal 5 4 28" xfId="9636"/>
    <cellStyle name="Normal 5 4 28 2" xfId="9637"/>
    <cellStyle name="Normal 5 4 28 3" xfId="9638"/>
    <cellStyle name="Normal 5 4 28 4" xfId="9639"/>
    <cellStyle name="Normal 5 4 28 5" xfId="9640"/>
    <cellStyle name="Normal 5 4 28 6" xfId="9641"/>
    <cellStyle name="Normal 5 4 28 7" xfId="9642"/>
    <cellStyle name="Normal 5 4 28 8" xfId="9643"/>
    <cellStyle name="Normal 5 4 29" xfId="9644"/>
    <cellStyle name="Normal 5 4 29 2" xfId="9645"/>
    <cellStyle name="Normal 5 4 29 3" xfId="9646"/>
    <cellStyle name="Normal 5 4 29 4" xfId="9647"/>
    <cellStyle name="Normal 5 4 29 5" xfId="9648"/>
    <cellStyle name="Normal 5 4 29 6" xfId="9649"/>
    <cellStyle name="Normal 5 4 29 7" xfId="9650"/>
    <cellStyle name="Normal 5 4 29 8" xfId="9651"/>
    <cellStyle name="Normal 5 4 3" xfId="9652"/>
    <cellStyle name="Normal 5 4 3 2" xfId="9653"/>
    <cellStyle name="Normal 5 4 3 3" xfId="9654"/>
    <cellStyle name="Normal 5 4 3 4" xfId="9655"/>
    <cellStyle name="Normal 5 4 3 5" xfId="9656"/>
    <cellStyle name="Normal 5 4 3 6" xfId="9657"/>
    <cellStyle name="Normal 5 4 3 7" xfId="9658"/>
    <cellStyle name="Normal 5 4 3 8" xfId="9659"/>
    <cellStyle name="Normal 5 4 30" xfId="9660"/>
    <cellStyle name="Normal 5 4 30 2" xfId="9661"/>
    <cellStyle name="Normal 5 4 30 3" xfId="9662"/>
    <cellStyle name="Normal 5 4 30 4" xfId="9663"/>
    <cellStyle name="Normal 5 4 30 5" xfId="9664"/>
    <cellStyle name="Normal 5 4 30 6" xfId="9665"/>
    <cellStyle name="Normal 5 4 30 7" xfId="9666"/>
    <cellStyle name="Normal 5 4 30 8" xfId="9667"/>
    <cellStyle name="Normal 5 4 31" xfId="9668"/>
    <cellStyle name="Normal 5 4 31 2" xfId="9669"/>
    <cellStyle name="Normal 5 4 31 3" xfId="9670"/>
    <cellStyle name="Normal 5 4 31 4" xfId="9671"/>
    <cellStyle name="Normal 5 4 31 5" xfId="9672"/>
    <cellStyle name="Normal 5 4 31 6" xfId="9673"/>
    <cellStyle name="Normal 5 4 31 7" xfId="9674"/>
    <cellStyle name="Normal 5 4 31 8" xfId="9675"/>
    <cellStyle name="Normal 5 4 32" xfId="9676"/>
    <cellStyle name="Normal 5 4 32 2" xfId="9677"/>
    <cellStyle name="Normal 5 4 32 3" xfId="9678"/>
    <cellStyle name="Normal 5 4 32 4" xfId="9679"/>
    <cellStyle name="Normal 5 4 32 5" xfId="9680"/>
    <cellStyle name="Normal 5 4 32 6" xfId="9681"/>
    <cellStyle name="Normal 5 4 32 7" xfId="9682"/>
    <cellStyle name="Normal 5 4 32 8" xfId="9683"/>
    <cellStyle name="Normal 5 4 33" xfId="9684"/>
    <cellStyle name="Normal 5 4 33 2" xfId="9685"/>
    <cellStyle name="Normal 5 4 33 3" xfId="9686"/>
    <cellStyle name="Normal 5 4 33 4" xfId="9687"/>
    <cellStyle name="Normal 5 4 33 5" xfId="9688"/>
    <cellStyle name="Normal 5 4 33 6" xfId="9689"/>
    <cellStyle name="Normal 5 4 33 7" xfId="9690"/>
    <cellStyle name="Normal 5 4 33 8" xfId="9691"/>
    <cellStyle name="Normal 5 4 34" xfId="9692"/>
    <cellStyle name="Normal 5 4 34 2" xfId="9693"/>
    <cellStyle name="Normal 5 4 34 3" xfId="9694"/>
    <cellStyle name="Normal 5 4 34 4" xfId="9695"/>
    <cellStyle name="Normal 5 4 34 5" xfId="9696"/>
    <cellStyle name="Normal 5 4 34 6" xfId="9697"/>
    <cellStyle name="Normal 5 4 34 7" xfId="9698"/>
    <cellStyle name="Normal 5 4 34 8" xfId="9699"/>
    <cellStyle name="Normal 5 4 35" xfId="9700"/>
    <cellStyle name="Normal 5 4 35 2" xfId="9701"/>
    <cellStyle name="Normal 5 4 35 3" xfId="9702"/>
    <cellStyle name="Normal 5 4 35 4" xfId="9703"/>
    <cellStyle name="Normal 5 4 35 5" xfId="9704"/>
    <cellStyle name="Normal 5 4 35 6" xfId="9705"/>
    <cellStyle name="Normal 5 4 35 7" xfId="9706"/>
    <cellStyle name="Normal 5 4 35 8" xfId="9707"/>
    <cellStyle name="Normal 5 4 36" xfId="9708"/>
    <cellStyle name="Normal 5 4 36 2" xfId="9709"/>
    <cellStyle name="Normal 5 4 36 3" xfId="9710"/>
    <cellStyle name="Normal 5 4 36 4" xfId="9711"/>
    <cellStyle name="Normal 5 4 36 5" xfId="9712"/>
    <cellStyle name="Normal 5 4 36 6" xfId="9713"/>
    <cellStyle name="Normal 5 4 36 7" xfId="9714"/>
    <cellStyle name="Normal 5 4 36 8" xfId="9715"/>
    <cellStyle name="Normal 5 4 37" xfId="9716"/>
    <cellStyle name="Normal 5 4 37 2" xfId="9717"/>
    <cellStyle name="Normal 5 4 37 3" xfId="9718"/>
    <cellStyle name="Normal 5 4 37 4" xfId="9719"/>
    <cellStyle name="Normal 5 4 37 5" xfId="9720"/>
    <cellStyle name="Normal 5 4 37 6" xfId="9721"/>
    <cellStyle name="Normal 5 4 37 7" xfId="9722"/>
    <cellStyle name="Normal 5 4 37 8" xfId="9723"/>
    <cellStyle name="Normal 5 4 38" xfId="9724"/>
    <cellStyle name="Normal 5 4 38 2" xfId="9725"/>
    <cellStyle name="Normal 5 4 38 3" xfId="9726"/>
    <cellStyle name="Normal 5 4 38 4" xfId="9727"/>
    <cellStyle name="Normal 5 4 38 5" xfId="9728"/>
    <cellStyle name="Normal 5 4 38 6" xfId="9729"/>
    <cellStyle name="Normal 5 4 38 7" xfId="9730"/>
    <cellStyle name="Normal 5 4 38 8" xfId="9731"/>
    <cellStyle name="Normal 5 4 39" xfId="9732"/>
    <cellStyle name="Normal 5 4 39 2" xfId="9733"/>
    <cellStyle name="Normal 5 4 39 3" xfId="9734"/>
    <cellStyle name="Normal 5 4 39 4" xfId="9735"/>
    <cellStyle name="Normal 5 4 39 5" xfId="9736"/>
    <cellStyle name="Normal 5 4 39 6" xfId="9737"/>
    <cellStyle name="Normal 5 4 39 7" xfId="9738"/>
    <cellStyle name="Normal 5 4 39 8" xfId="9739"/>
    <cellStyle name="Normal 5 4 4" xfId="9740"/>
    <cellStyle name="Normal 5 4 4 2" xfId="9741"/>
    <cellStyle name="Normal 5 4 4 3" xfId="9742"/>
    <cellStyle name="Normal 5 4 4 4" xfId="9743"/>
    <cellStyle name="Normal 5 4 4 5" xfId="9744"/>
    <cellStyle name="Normal 5 4 4 6" xfId="9745"/>
    <cellStyle name="Normal 5 4 4 7" xfId="9746"/>
    <cellStyle name="Normal 5 4 4 8" xfId="9747"/>
    <cellStyle name="Normal 5 4 40" xfId="9748"/>
    <cellStyle name="Normal 5 4 40 2" xfId="9749"/>
    <cellStyle name="Normal 5 4 40 3" xfId="9750"/>
    <cellStyle name="Normal 5 4 40 4" xfId="9751"/>
    <cellStyle name="Normal 5 4 40 5" xfId="9752"/>
    <cellStyle name="Normal 5 4 40 6" xfId="9753"/>
    <cellStyle name="Normal 5 4 40 7" xfId="9754"/>
    <cellStyle name="Normal 5 4 40 8" xfId="9755"/>
    <cellStyle name="Normal 5 4 41" xfId="9756"/>
    <cellStyle name="Normal 5 4 41 2" xfId="9757"/>
    <cellStyle name="Normal 5 4 41 3" xfId="9758"/>
    <cellStyle name="Normal 5 4 41 4" xfId="9759"/>
    <cellStyle name="Normal 5 4 41 5" xfId="9760"/>
    <cellStyle name="Normal 5 4 41 6" xfId="9761"/>
    <cellStyle name="Normal 5 4 41 7" xfId="9762"/>
    <cellStyle name="Normal 5 4 41 8" xfId="9763"/>
    <cellStyle name="Normal 5 4 42" xfId="9764"/>
    <cellStyle name="Normal 5 4 42 2" xfId="9765"/>
    <cellStyle name="Normal 5 4 42 3" xfId="9766"/>
    <cellStyle name="Normal 5 4 42 4" xfId="9767"/>
    <cellStyle name="Normal 5 4 42 5" xfId="9768"/>
    <cellStyle name="Normal 5 4 42 6" xfId="9769"/>
    <cellStyle name="Normal 5 4 42 7" xfId="9770"/>
    <cellStyle name="Normal 5 4 42 8" xfId="9771"/>
    <cellStyle name="Normal 5 4 43" xfId="9772"/>
    <cellStyle name="Normal 5 4 43 2" xfId="9773"/>
    <cellStyle name="Normal 5 4 43 3" xfId="9774"/>
    <cellStyle name="Normal 5 4 43 4" xfId="9775"/>
    <cellStyle name="Normal 5 4 43 5" xfId="9776"/>
    <cellStyle name="Normal 5 4 43 6" xfId="9777"/>
    <cellStyle name="Normal 5 4 43 7" xfId="9778"/>
    <cellStyle name="Normal 5 4 43 8" xfId="9779"/>
    <cellStyle name="Normal 5 4 44" xfId="9780"/>
    <cellStyle name="Normal 5 4 44 2" xfId="9781"/>
    <cellStyle name="Normal 5 4 44 3" xfId="9782"/>
    <cellStyle name="Normal 5 4 44 4" xfId="9783"/>
    <cellStyle name="Normal 5 4 44 5" xfId="9784"/>
    <cellStyle name="Normal 5 4 44 6" xfId="9785"/>
    <cellStyle name="Normal 5 4 44 7" xfId="9786"/>
    <cellStyle name="Normal 5 4 44 8" xfId="9787"/>
    <cellStyle name="Normal 5 4 45" xfId="9788"/>
    <cellStyle name="Normal 5 4 45 2" xfId="9789"/>
    <cellStyle name="Normal 5 4 45 3" xfId="9790"/>
    <cellStyle name="Normal 5 4 45 4" xfId="9791"/>
    <cellStyle name="Normal 5 4 45 5" xfId="9792"/>
    <cellStyle name="Normal 5 4 45 6" xfId="9793"/>
    <cellStyle name="Normal 5 4 45 7" xfId="9794"/>
    <cellStyle name="Normal 5 4 45 8" xfId="9795"/>
    <cellStyle name="Normal 5 4 46" xfId="9796"/>
    <cellStyle name="Normal 5 4 46 2" xfId="9797"/>
    <cellStyle name="Normal 5 4 46 3" xfId="9798"/>
    <cellStyle name="Normal 5 4 46 4" xfId="9799"/>
    <cellStyle name="Normal 5 4 46 5" xfId="9800"/>
    <cellStyle name="Normal 5 4 46 6" xfId="9801"/>
    <cellStyle name="Normal 5 4 46 7" xfId="9802"/>
    <cellStyle name="Normal 5 4 46 8" xfId="9803"/>
    <cellStyle name="Normal 5 4 47" xfId="9804"/>
    <cellStyle name="Normal 5 4 47 2" xfId="9805"/>
    <cellStyle name="Normal 5 4 47 3" xfId="9806"/>
    <cellStyle name="Normal 5 4 47 4" xfId="9807"/>
    <cellStyle name="Normal 5 4 47 5" xfId="9808"/>
    <cellStyle name="Normal 5 4 47 6" xfId="9809"/>
    <cellStyle name="Normal 5 4 47 7" xfId="9810"/>
    <cellStyle name="Normal 5 4 47 8" xfId="9811"/>
    <cellStyle name="Normal 5 4 48" xfId="9812"/>
    <cellStyle name="Normal 5 4 48 2" xfId="9813"/>
    <cellStyle name="Normal 5 4 48 3" xfId="9814"/>
    <cellStyle name="Normal 5 4 48 4" xfId="9815"/>
    <cellStyle name="Normal 5 4 48 5" xfId="9816"/>
    <cellStyle name="Normal 5 4 48 6" xfId="9817"/>
    <cellStyle name="Normal 5 4 48 7" xfId="9818"/>
    <cellStyle name="Normal 5 4 48 8" xfId="9819"/>
    <cellStyle name="Normal 5 4 49" xfId="9820"/>
    <cellStyle name="Normal 5 4 49 2" xfId="9821"/>
    <cellStyle name="Normal 5 4 49 3" xfId="9822"/>
    <cellStyle name="Normal 5 4 49 4" xfId="9823"/>
    <cellStyle name="Normal 5 4 49 5" xfId="9824"/>
    <cellStyle name="Normal 5 4 49 6" xfId="9825"/>
    <cellStyle name="Normal 5 4 49 7" xfId="9826"/>
    <cellStyle name="Normal 5 4 49 8" xfId="9827"/>
    <cellStyle name="Normal 5 4 5" xfId="9828"/>
    <cellStyle name="Normal 5 4 5 2" xfId="9829"/>
    <cellStyle name="Normal 5 4 5 3" xfId="9830"/>
    <cellStyle name="Normal 5 4 5 4" xfId="9831"/>
    <cellStyle name="Normal 5 4 5 5" xfId="9832"/>
    <cellStyle name="Normal 5 4 5 6" xfId="9833"/>
    <cellStyle name="Normal 5 4 5 7" xfId="9834"/>
    <cellStyle name="Normal 5 4 5 8" xfId="9835"/>
    <cellStyle name="Normal 5 4 50" xfId="9836"/>
    <cellStyle name="Normal 5 4 50 2" xfId="9837"/>
    <cellStyle name="Normal 5 4 50 3" xfId="9838"/>
    <cellStyle name="Normal 5 4 50 4" xfId="9839"/>
    <cellStyle name="Normal 5 4 50 5" xfId="9840"/>
    <cellStyle name="Normal 5 4 50 6" xfId="9841"/>
    <cellStyle name="Normal 5 4 50 7" xfId="9842"/>
    <cellStyle name="Normal 5 4 50 8" xfId="9843"/>
    <cellStyle name="Normal 5 4 51" xfId="9844"/>
    <cellStyle name="Normal 5 4 51 2" xfId="9845"/>
    <cellStyle name="Normal 5 4 51 3" xfId="9846"/>
    <cellStyle name="Normal 5 4 51 4" xfId="9847"/>
    <cellStyle name="Normal 5 4 51 5" xfId="9848"/>
    <cellStyle name="Normal 5 4 51 6" xfId="9849"/>
    <cellStyle name="Normal 5 4 51 7" xfId="9850"/>
    <cellStyle name="Normal 5 4 51 8" xfId="9851"/>
    <cellStyle name="Normal 5 4 52" xfId="9852"/>
    <cellStyle name="Normal 5 4 52 2" xfId="9853"/>
    <cellStyle name="Normal 5 4 52 3" xfId="9854"/>
    <cellStyle name="Normal 5 4 52 4" xfId="9855"/>
    <cellStyle name="Normal 5 4 52 5" xfId="9856"/>
    <cellStyle name="Normal 5 4 52 6" xfId="9857"/>
    <cellStyle name="Normal 5 4 52 7" xfId="9858"/>
    <cellStyle name="Normal 5 4 52 8" xfId="9859"/>
    <cellStyle name="Normal 5 4 53" xfId="9860"/>
    <cellStyle name="Normal 5 4 53 2" xfId="9861"/>
    <cellStyle name="Normal 5 4 53 3" xfId="9862"/>
    <cellStyle name="Normal 5 4 53 4" xfId="9863"/>
    <cellStyle name="Normal 5 4 53 5" xfId="9864"/>
    <cellStyle name="Normal 5 4 53 6" xfId="9865"/>
    <cellStyle name="Normal 5 4 53 7" xfId="9866"/>
    <cellStyle name="Normal 5 4 53 8" xfId="9867"/>
    <cellStyle name="Normal 5 4 54" xfId="9868"/>
    <cellStyle name="Normal 5 4 54 2" xfId="9869"/>
    <cellStyle name="Normal 5 4 54 3" xfId="9870"/>
    <cellStyle name="Normal 5 4 54 4" xfId="9871"/>
    <cellStyle name="Normal 5 4 54 5" xfId="9872"/>
    <cellStyle name="Normal 5 4 54 6" xfId="9873"/>
    <cellStyle name="Normal 5 4 54 7" xfId="9874"/>
    <cellStyle name="Normal 5 4 54 8" xfId="9875"/>
    <cellStyle name="Normal 5 4 55" xfId="9876"/>
    <cellStyle name="Normal 5 4 55 2" xfId="9877"/>
    <cellStyle name="Normal 5 4 55 3" xfId="9878"/>
    <cellStyle name="Normal 5 4 55 4" xfId="9879"/>
    <cellStyle name="Normal 5 4 55 5" xfId="9880"/>
    <cellStyle name="Normal 5 4 55 6" xfId="9881"/>
    <cellStyle name="Normal 5 4 55 7" xfId="9882"/>
    <cellStyle name="Normal 5 4 55 8" xfId="9883"/>
    <cellStyle name="Normal 5 4 56" xfId="9884"/>
    <cellStyle name="Normal 5 4 56 2" xfId="9885"/>
    <cellStyle name="Normal 5 4 56 3" xfId="9886"/>
    <cellStyle name="Normal 5 4 56 4" xfId="9887"/>
    <cellStyle name="Normal 5 4 56 5" xfId="9888"/>
    <cellStyle name="Normal 5 4 56 6" xfId="9889"/>
    <cellStyle name="Normal 5 4 56 7" xfId="9890"/>
    <cellStyle name="Normal 5 4 56 8" xfId="9891"/>
    <cellStyle name="Normal 5 4 57" xfId="9892"/>
    <cellStyle name="Normal 5 4 57 2" xfId="9893"/>
    <cellStyle name="Normal 5 4 57 3" xfId="9894"/>
    <cellStyle name="Normal 5 4 57 4" xfId="9895"/>
    <cellStyle name="Normal 5 4 57 5" xfId="9896"/>
    <cellStyle name="Normal 5 4 57 6" xfId="9897"/>
    <cellStyle name="Normal 5 4 57 7" xfId="9898"/>
    <cellStyle name="Normal 5 4 57 8" xfId="9899"/>
    <cellStyle name="Normal 5 4 58" xfId="9900"/>
    <cellStyle name="Normal 5 4 58 2" xfId="9901"/>
    <cellStyle name="Normal 5 4 58 3" xfId="9902"/>
    <cellStyle name="Normal 5 4 58 4" xfId="9903"/>
    <cellStyle name="Normal 5 4 58 5" xfId="9904"/>
    <cellStyle name="Normal 5 4 58 6" xfId="9905"/>
    <cellStyle name="Normal 5 4 58 7" xfId="9906"/>
    <cellStyle name="Normal 5 4 58 8" xfId="9907"/>
    <cellStyle name="Normal 5 4 59" xfId="9908"/>
    <cellStyle name="Normal 5 4 59 2" xfId="9909"/>
    <cellStyle name="Normal 5 4 59 3" xfId="9910"/>
    <cellStyle name="Normal 5 4 59 4" xfId="9911"/>
    <cellStyle name="Normal 5 4 59 5" xfId="9912"/>
    <cellStyle name="Normal 5 4 59 6" xfId="9913"/>
    <cellStyle name="Normal 5 4 59 7" xfId="9914"/>
    <cellStyle name="Normal 5 4 59 8" xfId="9915"/>
    <cellStyle name="Normal 5 4 6" xfId="9916"/>
    <cellStyle name="Normal 5 4 6 2" xfId="9917"/>
    <cellStyle name="Normal 5 4 6 3" xfId="9918"/>
    <cellStyle name="Normal 5 4 6 4" xfId="9919"/>
    <cellStyle name="Normal 5 4 6 5" xfId="9920"/>
    <cellStyle name="Normal 5 4 6 6" xfId="9921"/>
    <cellStyle name="Normal 5 4 6 7" xfId="9922"/>
    <cellStyle name="Normal 5 4 6 8" xfId="9923"/>
    <cellStyle name="Normal 5 4 60" xfId="9924"/>
    <cellStyle name="Normal 5 4 60 2" xfId="9925"/>
    <cellStyle name="Normal 5 4 60 3" xfId="9926"/>
    <cellStyle name="Normal 5 4 60 4" xfId="9927"/>
    <cellStyle name="Normal 5 4 60 5" xfId="9928"/>
    <cellStyle name="Normal 5 4 60 6" xfId="9929"/>
    <cellStyle name="Normal 5 4 60 7" xfId="9930"/>
    <cellStyle name="Normal 5 4 60 8" xfId="9931"/>
    <cellStyle name="Normal 5 4 61" xfId="9932"/>
    <cellStyle name="Normal 5 4 61 2" xfId="9933"/>
    <cellStyle name="Normal 5 4 61 3" xfId="9934"/>
    <cellStyle name="Normal 5 4 61 4" xfId="9935"/>
    <cellStyle name="Normal 5 4 61 5" xfId="9936"/>
    <cellStyle name="Normal 5 4 61 6" xfId="9937"/>
    <cellStyle name="Normal 5 4 61 7" xfId="9938"/>
    <cellStyle name="Normal 5 4 61 8" xfId="9939"/>
    <cellStyle name="Normal 5 4 62" xfId="9940"/>
    <cellStyle name="Normal 5 4 62 2" xfId="9941"/>
    <cellStyle name="Normal 5 4 62 3" xfId="9942"/>
    <cellStyle name="Normal 5 4 62 4" xfId="9943"/>
    <cellStyle name="Normal 5 4 62 5" xfId="9944"/>
    <cellStyle name="Normal 5 4 62 6" xfId="9945"/>
    <cellStyle name="Normal 5 4 62 7" xfId="9946"/>
    <cellStyle name="Normal 5 4 62 8" xfId="9947"/>
    <cellStyle name="Normal 5 4 63" xfId="9948"/>
    <cellStyle name="Normal 5 4 63 2" xfId="9949"/>
    <cellStyle name="Normal 5 4 63 3" xfId="9950"/>
    <cellStyle name="Normal 5 4 63 4" xfId="9951"/>
    <cellStyle name="Normal 5 4 63 5" xfId="9952"/>
    <cellStyle name="Normal 5 4 63 6" xfId="9953"/>
    <cellStyle name="Normal 5 4 63 7" xfId="9954"/>
    <cellStyle name="Normal 5 4 63 8" xfId="9955"/>
    <cellStyle name="Normal 5 4 64" xfId="9956"/>
    <cellStyle name="Normal 5 4 64 2" xfId="9957"/>
    <cellStyle name="Normal 5 4 64 3" xfId="9958"/>
    <cellStyle name="Normal 5 4 64 4" xfId="9959"/>
    <cellStyle name="Normal 5 4 64 5" xfId="9960"/>
    <cellStyle name="Normal 5 4 64 6" xfId="9961"/>
    <cellStyle name="Normal 5 4 64 7" xfId="9962"/>
    <cellStyle name="Normal 5 4 64 8" xfId="9963"/>
    <cellStyle name="Normal 5 4 65" xfId="9964"/>
    <cellStyle name="Normal 5 4 65 2" xfId="9965"/>
    <cellStyle name="Normal 5 4 65 3" xfId="9966"/>
    <cellStyle name="Normal 5 4 65 4" xfId="9967"/>
    <cellStyle name="Normal 5 4 65 5" xfId="9968"/>
    <cellStyle name="Normal 5 4 65 6" xfId="9969"/>
    <cellStyle name="Normal 5 4 65 7" xfId="9970"/>
    <cellStyle name="Normal 5 4 65 8" xfId="9971"/>
    <cellStyle name="Normal 5 4 66" xfId="9972"/>
    <cellStyle name="Normal 5 4 66 2" xfId="9973"/>
    <cellStyle name="Normal 5 4 66 3" xfId="9974"/>
    <cellStyle name="Normal 5 4 66 4" xfId="9975"/>
    <cellStyle name="Normal 5 4 66 5" xfId="9976"/>
    <cellStyle name="Normal 5 4 66 6" xfId="9977"/>
    <cellStyle name="Normal 5 4 66 7" xfId="9978"/>
    <cellStyle name="Normal 5 4 66 8" xfId="9979"/>
    <cellStyle name="Normal 5 4 67" xfId="9980"/>
    <cellStyle name="Normal 5 4 67 2" xfId="9981"/>
    <cellStyle name="Normal 5 4 67 3" xfId="9982"/>
    <cellStyle name="Normal 5 4 67 4" xfId="9983"/>
    <cellStyle name="Normal 5 4 67 5" xfId="9984"/>
    <cellStyle name="Normal 5 4 67 6" xfId="9985"/>
    <cellStyle name="Normal 5 4 67 7" xfId="9986"/>
    <cellStyle name="Normal 5 4 67 8" xfId="9987"/>
    <cellStyle name="Normal 5 4 68" xfId="9988"/>
    <cellStyle name="Normal 5 4 68 2" xfId="9989"/>
    <cellStyle name="Normal 5 4 68 3" xfId="9990"/>
    <cellStyle name="Normal 5 4 68 4" xfId="9991"/>
    <cellStyle name="Normal 5 4 68 5" xfId="9992"/>
    <cellStyle name="Normal 5 4 68 6" xfId="9993"/>
    <cellStyle name="Normal 5 4 68 7" xfId="9994"/>
    <cellStyle name="Normal 5 4 68 8" xfId="9995"/>
    <cellStyle name="Normal 5 4 69" xfId="9996"/>
    <cellStyle name="Normal 5 4 69 2" xfId="9997"/>
    <cellStyle name="Normal 5 4 69 3" xfId="9998"/>
    <cellStyle name="Normal 5 4 69 4" xfId="9999"/>
    <cellStyle name="Normal 5 4 69 5" xfId="10000"/>
    <cellStyle name="Normal 5 4 69 6" xfId="10001"/>
    <cellStyle name="Normal 5 4 69 7" xfId="10002"/>
    <cellStyle name="Normal 5 4 69 8" xfId="10003"/>
    <cellStyle name="Normal 5 4 7" xfId="10004"/>
    <cellStyle name="Normal 5 4 7 2" xfId="10005"/>
    <cellStyle name="Normal 5 4 7 3" xfId="10006"/>
    <cellStyle name="Normal 5 4 7 4" xfId="10007"/>
    <cellStyle name="Normal 5 4 7 5" xfId="10008"/>
    <cellStyle name="Normal 5 4 7 6" xfId="10009"/>
    <cellStyle name="Normal 5 4 7 7" xfId="10010"/>
    <cellStyle name="Normal 5 4 7 8" xfId="10011"/>
    <cellStyle name="Normal 5 4 70" xfId="10012"/>
    <cellStyle name="Normal 5 4 70 2" xfId="10013"/>
    <cellStyle name="Normal 5 4 70 3" xfId="10014"/>
    <cellStyle name="Normal 5 4 70 4" xfId="10015"/>
    <cellStyle name="Normal 5 4 70 5" xfId="10016"/>
    <cellStyle name="Normal 5 4 70 6" xfId="10017"/>
    <cellStyle name="Normal 5 4 70 7" xfId="10018"/>
    <cellStyle name="Normal 5 4 70 8" xfId="10019"/>
    <cellStyle name="Normal 5 4 71" xfId="10020"/>
    <cellStyle name="Normal 5 4 71 2" xfId="10021"/>
    <cellStyle name="Normal 5 4 71 3" xfId="10022"/>
    <cellStyle name="Normal 5 4 71 4" xfId="10023"/>
    <cellStyle name="Normal 5 4 71 5" xfId="10024"/>
    <cellStyle name="Normal 5 4 71 6" xfId="10025"/>
    <cellStyle name="Normal 5 4 71 7" xfId="10026"/>
    <cellStyle name="Normal 5 4 71 8" xfId="10027"/>
    <cellStyle name="Normal 5 4 72" xfId="10028"/>
    <cellStyle name="Normal 5 4 72 2" xfId="10029"/>
    <cellStyle name="Normal 5 4 72 3" xfId="10030"/>
    <cellStyle name="Normal 5 4 72 4" xfId="10031"/>
    <cellStyle name="Normal 5 4 72 5" xfId="10032"/>
    <cellStyle name="Normal 5 4 72 6" xfId="10033"/>
    <cellStyle name="Normal 5 4 72 7" xfId="10034"/>
    <cellStyle name="Normal 5 4 72 8" xfId="10035"/>
    <cellStyle name="Normal 5 4 73" xfId="10036"/>
    <cellStyle name="Normal 5 4 73 2" xfId="10037"/>
    <cellStyle name="Normal 5 4 73 3" xfId="10038"/>
    <cellStyle name="Normal 5 4 73 4" xfId="10039"/>
    <cellStyle name="Normal 5 4 73 5" xfId="10040"/>
    <cellStyle name="Normal 5 4 73 6" xfId="10041"/>
    <cellStyle name="Normal 5 4 73 7" xfId="10042"/>
    <cellStyle name="Normal 5 4 73 8" xfId="10043"/>
    <cellStyle name="Normal 5 4 74" xfId="10044"/>
    <cellStyle name="Normal 5 4 74 2" xfId="10045"/>
    <cellStyle name="Normal 5 4 74 3" xfId="10046"/>
    <cellStyle name="Normal 5 4 74 4" xfId="10047"/>
    <cellStyle name="Normal 5 4 74 5" xfId="10048"/>
    <cellStyle name="Normal 5 4 74 6" xfId="10049"/>
    <cellStyle name="Normal 5 4 74 7" xfId="10050"/>
    <cellStyle name="Normal 5 4 74 8" xfId="10051"/>
    <cellStyle name="Normal 5 4 75" xfId="10052"/>
    <cellStyle name="Normal 5 4 75 2" xfId="10053"/>
    <cellStyle name="Normal 5 4 75 3" xfId="10054"/>
    <cellStyle name="Normal 5 4 75 4" xfId="10055"/>
    <cellStyle name="Normal 5 4 75 5" xfId="10056"/>
    <cellStyle name="Normal 5 4 75 6" xfId="10057"/>
    <cellStyle name="Normal 5 4 75 7" xfId="10058"/>
    <cellStyle name="Normal 5 4 75 8" xfId="10059"/>
    <cellStyle name="Normal 5 4 76" xfId="10060"/>
    <cellStyle name="Normal 5 4 76 2" xfId="10061"/>
    <cellStyle name="Normal 5 4 76 3" xfId="10062"/>
    <cellStyle name="Normal 5 4 76 4" xfId="10063"/>
    <cellStyle name="Normal 5 4 76 5" xfId="10064"/>
    <cellStyle name="Normal 5 4 76 6" xfId="10065"/>
    <cellStyle name="Normal 5 4 76 7" xfId="10066"/>
    <cellStyle name="Normal 5 4 76 8" xfId="10067"/>
    <cellStyle name="Normal 5 4 77" xfId="10068"/>
    <cellStyle name="Normal 5 4 77 2" xfId="10069"/>
    <cellStyle name="Normal 5 4 77 3" xfId="10070"/>
    <cellStyle name="Normal 5 4 77 4" xfId="10071"/>
    <cellStyle name="Normal 5 4 77 5" xfId="10072"/>
    <cellStyle name="Normal 5 4 77 6" xfId="10073"/>
    <cellStyle name="Normal 5 4 77 7" xfId="10074"/>
    <cellStyle name="Normal 5 4 77 8" xfId="10075"/>
    <cellStyle name="Normal 5 4 78" xfId="10076"/>
    <cellStyle name="Normal 5 4 78 2" xfId="10077"/>
    <cellStyle name="Normal 5 4 78 3" xfId="10078"/>
    <cellStyle name="Normal 5 4 78 4" xfId="10079"/>
    <cellStyle name="Normal 5 4 78 5" xfId="10080"/>
    <cellStyle name="Normal 5 4 78 6" xfId="10081"/>
    <cellStyle name="Normal 5 4 78 7" xfId="10082"/>
    <cellStyle name="Normal 5 4 78 8" xfId="10083"/>
    <cellStyle name="Normal 5 4 79" xfId="10084"/>
    <cellStyle name="Normal 5 4 79 2" xfId="10085"/>
    <cellStyle name="Normal 5 4 79 3" xfId="10086"/>
    <cellStyle name="Normal 5 4 79 4" xfId="10087"/>
    <cellStyle name="Normal 5 4 79 5" xfId="10088"/>
    <cellStyle name="Normal 5 4 79 6" xfId="10089"/>
    <cellStyle name="Normal 5 4 79 7" xfId="10090"/>
    <cellStyle name="Normal 5 4 79 8" xfId="10091"/>
    <cellStyle name="Normal 5 4 8" xfId="10092"/>
    <cellStyle name="Normal 5 4 8 2" xfId="10093"/>
    <cellStyle name="Normal 5 4 8 3" xfId="10094"/>
    <cellStyle name="Normal 5 4 8 4" xfId="10095"/>
    <cellStyle name="Normal 5 4 8 5" xfId="10096"/>
    <cellStyle name="Normal 5 4 8 6" xfId="10097"/>
    <cellStyle name="Normal 5 4 8 7" xfId="10098"/>
    <cellStyle name="Normal 5 4 8 8" xfId="10099"/>
    <cellStyle name="Normal 5 4 80" xfId="10100"/>
    <cellStyle name="Normal 5 4 81" xfId="10101"/>
    <cellStyle name="Normal 5 4 82" xfId="10102"/>
    <cellStyle name="Normal 5 4 83" xfId="10103"/>
    <cellStyle name="Normal 5 4 84" xfId="10104"/>
    <cellStyle name="Normal 5 4 85" xfId="10105"/>
    <cellStyle name="Normal 5 4 86" xfId="10106"/>
    <cellStyle name="Normal 5 4 9" xfId="10107"/>
    <cellStyle name="Normal 5 4 9 2" xfId="10108"/>
    <cellStyle name="Normal 5 4 9 3" xfId="10109"/>
    <cellStyle name="Normal 5 4 9 4" xfId="10110"/>
    <cellStyle name="Normal 5 4 9 5" xfId="10111"/>
    <cellStyle name="Normal 5 4 9 6" xfId="10112"/>
    <cellStyle name="Normal 5 4 9 7" xfId="10113"/>
    <cellStyle name="Normal 5 4 9 8" xfId="10114"/>
    <cellStyle name="Normal 5 40" xfId="10115"/>
    <cellStyle name="Normal 5 40 2" xfId="10116"/>
    <cellStyle name="Normal 5 40 3" xfId="10117"/>
    <cellStyle name="Normal 5 40 4" xfId="10118"/>
    <cellStyle name="Normal 5 40 5" xfId="10119"/>
    <cellStyle name="Normal 5 40 6" xfId="10120"/>
    <cellStyle name="Normal 5 40 7" xfId="10121"/>
    <cellStyle name="Normal 5 40 8" xfId="10122"/>
    <cellStyle name="Normal 5 41" xfId="10123"/>
    <cellStyle name="Normal 5 41 2" xfId="10124"/>
    <cellStyle name="Normal 5 41 3" xfId="10125"/>
    <cellStyle name="Normal 5 41 4" xfId="10126"/>
    <cellStyle name="Normal 5 41 5" xfId="10127"/>
    <cellStyle name="Normal 5 41 6" xfId="10128"/>
    <cellStyle name="Normal 5 41 7" xfId="10129"/>
    <cellStyle name="Normal 5 41 8" xfId="10130"/>
    <cellStyle name="Normal 5 42" xfId="10131"/>
    <cellStyle name="Normal 5 42 2" xfId="10132"/>
    <cellStyle name="Normal 5 42 3" xfId="10133"/>
    <cellStyle name="Normal 5 42 4" xfId="10134"/>
    <cellStyle name="Normal 5 42 5" xfId="10135"/>
    <cellStyle name="Normal 5 42 6" xfId="10136"/>
    <cellStyle name="Normal 5 42 7" xfId="10137"/>
    <cellStyle name="Normal 5 42 8" xfId="10138"/>
    <cellStyle name="Normal 5 43" xfId="10139"/>
    <cellStyle name="Normal 5 43 2" xfId="10140"/>
    <cellStyle name="Normal 5 43 3" xfId="10141"/>
    <cellStyle name="Normal 5 43 4" xfId="10142"/>
    <cellStyle name="Normal 5 43 5" xfId="10143"/>
    <cellStyle name="Normal 5 43 6" xfId="10144"/>
    <cellStyle name="Normal 5 43 7" xfId="10145"/>
    <cellStyle name="Normal 5 43 8" xfId="10146"/>
    <cellStyle name="Normal 5 44" xfId="10147"/>
    <cellStyle name="Normal 5 44 2" xfId="10148"/>
    <cellStyle name="Normal 5 44 3" xfId="10149"/>
    <cellStyle name="Normal 5 44 4" xfId="10150"/>
    <cellStyle name="Normal 5 44 5" xfId="10151"/>
    <cellStyle name="Normal 5 44 6" xfId="10152"/>
    <cellStyle name="Normal 5 44 7" xfId="10153"/>
    <cellStyle name="Normal 5 44 8" xfId="10154"/>
    <cellStyle name="Normal 5 45" xfId="10155"/>
    <cellStyle name="Normal 5 45 2" xfId="10156"/>
    <cellStyle name="Normal 5 45 3" xfId="10157"/>
    <cellStyle name="Normal 5 45 4" xfId="10158"/>
    <cellStyle name="Normal 5 45 5" xfId="10159"/>
    <cellStyle name="Normal 5 45 6" xfId="10160"/>
    <cellStyle name="Normal 5 45 7" xfId="10161"/>
    <cellStyle name="Normal 5 45 8" xfId="10162"/>
    <cellStyle name="Normal 5 46" xfId="10163"/>
    <cellStyle name="Normal 5 46 2" xfId="10164"/>
    <cellStyle name="Normal 5 46 3" xfId="10165"/>
    <cellStyle name="Normal 5 46 4" xfId="10166"/>
    <cellStyle name="Normal 5 46 5" xfId="10167"/>
    <cellStyle name="Normal 5 46 6" xfId="10168"/>
    <cellStyle name="Normal 5 46 7" xfId="10169"/>
    <cellStyle name="Normal 5 46 8" xfId="10170"/>
    <cellStyle name="Normal 5 47" xfId="10171"/>
    <cellStyle name="Normal 5 47 2" xfId="10172"/>
    <cellStyle name="Normal 5 47 3" xfId="10173"/>
    <cellStyle name="Normal 5 47 4" xfId="10174"/>
    <cellStyle name="Normal 5 47 5" xfId="10175"/>
    <cellStyle name="Normal 5 47 6" xfId="10176"/>
    <cellStyle name="Normal 5 47 7" xfId="10177"/>
    <cellStyle name="Normal 5 47 8" xfId="10178"/>
    <cellStyle name="Normal 5 48" xfId="10179"/>
    <cellStyle name="Normal 5 48 2" xfId="10180"/>
    <cellStyle name="Normal 5 48 3" xfId="10181"/>
    <cellStyle name="Normal 5 48 4" xfId="10182"/>
    <cellStyle name="Normal 5 48 5" xfId="10183"/>
    <cellStyle name="Normal 5 48 6" xfId="10184"/>
    <cellStyle name="Normal 5 48 7" xfId="10185"/>
    <cellStyle name="Normal 5 48 8" xfId="10186"/>
    <cellStyle name="Normal 5 49" xfId="10187"/>
    <cellStyle name="Normal 5 49 2" xfId="10188"/>
    <cellStyle name="Normal 5 49 3" xfId="10189"/>
    <cellStyle name="Normal 5 49 4" xfId="10190"/>
    <cellStyle name="Normal 5 49 5" xfId="10191"/>
    <cellStyle name="Normal 5 49 6" xfId="10192"/>
    <cellStyle name="Normal 5 49 7" xfId="10193"/>
    <cellStyle name="Normal 5 49 8" xfId="10194"/>
    <cellStyle name="Normal 5 5" xfId="10195"/>
    <cellStyle name="Normal 5 5 10" xfId="10196"/>
    <cellStyle name="Normal 5 5 10 2" xfId="10197"/>
    <cellStyle name="Normal 5 5 10 3" xfId="10198"/>
    <cellStyle name="Normal 5 5 10 4" xfId="10199"/>
    <cellStyle name="Normal 5 5 10 5" xfId="10200"/>
    <cellStyle name="Normal 5 5 10 6" xfId="10201"/>
    <cellStyle name="Normal 5 5 10 7" xfId="10202"/>
    <cellStyle name="Normal 5 5 10 8" xfId="10203"/>
    <cellStyle name="Normal 5 5 11" xfId="10204"/>
    <cellStyle name="Normal 5 5 11 2" xfId="10205"/>
    <cellStyle name="Normal 5 5 11 3" xfId="10206"/>
    <cellStyle name="Normal 5 5 11 4" xfId="10207"/>
    <cellStyle name="Normal 5 5 11 5" xfId="10208"/>
    <cellStyle name="Normal 5 5 11 6" xfId="10209"/>
    <cellStyle name="Normal 5 5 11 7" xfId="10210"/>
    <cellStyle name="Normal 5 5 11 8" xfId="10211"/>
    <cellStyle name="Normal 5 5 12" xfId="10212"/>
    <cellStyle name="Normal 5 5 12 2" xfId="10213"/>
    <cellStyle name="Normal 5 5 12 3" xfId="10214"/>
    <cellStyle name="Normal 5 5 12 4" xfId="10215"/>
    <cellStyle name="Normal 5 5 12 5" xfId="10216"/>
    <cellStyle name="Normal 5 5 12 6" xfId="10217"/>
    <cellStyle name="Normal 5 5 12 7" xfId="10218"/>
    <cellStyle name="Normal 5 5 12 8" xfId="10219"/>
    <cellStyle name="Normal 5 5 13" xfId="10220"/>
    <cellStyle name="Normal 5 5 13 2" xfId="10221"/>
    <cellStyle name="Normal 5 5 13 3" xfId="10222"/>
    <cellStyle name="Normal 5 5 13 4" xfId="10223"/>
    <cellStyle name="Normal 5 5 13 5" xfId="10224"/>
    <cellStyle name="Normal 5 5 13 6" xfId="10225"/>
    <cellStyle name="Normal 5 5 13 7" xfId="10226"/>
    <cellStyle name="Normal 5 5 13 8" xfId="10227"/>
    <cellStyle name="Normal 5 5 14" xfId="10228"/>
    <cellStyle name="Normal 5 5 14 2" xfId="10229"/>
    <cellStyle name="Normal 5 5 14 3" xfId="10230"/>
    <cellStyle name="Normal 5 5 14 4" xfId="10231"/>
    <cellStyle name="Normal 5 5 14 5" xfId="10232"/>
    <cellStyle name="Normal 5 5 14 6" xfId="10233"/>
    <cellStyle name="Normal 5 5 14 7" xfId="10234"/>
    <cellStyle name="Normal 5 5 14 8" xfId="10235"/>
    <cellStyle name="Normal 5 5 15" xfId="10236"/>
    <cellStyle name="Normal 5 5 15 2" xfId="10237"/>
    <cellStyle name="Normal 5 5 15 3" xfId="10238"/>
    <cellStyle name="Normal 5 5 15 4" xfId="10239"/>
    <cellStyle name="Normal 5 5 15 5" xfId="10240"/>
    <cellStyle name="Normal 5 5 15 6" xfId="10241"/>
    <cellStyle name="Normal 5 5 15 7" xfId="10242"/>
    <cellStyle name="Normal 5 5 15 8" xfId="10243"/>
    <cellStyle name="Normal 5 5 16" xfId="10244"/>
    <cellStyle name="Normal 5 5 16 2" xfId="10245"/>
    <cellStyle name="Normal 5 5 16 3" xfId="10246"/>
    <cellStyle name="Normal 5 5 16 4" xfId="10247"/>
    <cellStyle name="Normal 5 5 16 5" xfId="10248"/>
    <cellStyle name="Normal 5 5 16 6" xfId="10249"/>
    <cellStyle name="Normal 5 5 16 7" xfId="10250"/>
    <cellStyle name="Normal 5 5 16 8" xfId="10251"/>
    <cellStyle name="Normal 5 5 17" xfId="10252"/>
    <cellStyle name="Normal 5 5 17 2" xfId="10253"/>
    <cellStyle name="Normal 5 5 17 3" xfId="10254"/>
    <cellStyle name="Normal 5 5 17 4" xfId="10255"/>
    <cellStyle name="Normal 5 5 17 5" xfId="10256"/>
    <cellStyle name="Normal 5 5 17 6" xfId="10257"/>
    <cellStyle name="Normal 5 5 17 7" xfId="10258"/>
    <cellStyle name="Normal 5 5 17 8" xfId="10259"/>
    <cellStyle name="Normal 5 5 18" xfId="10260"/>
    <cellStyle name="Normal 5 5 18 2" xfId="10261"/>
    <cellStyle name="Normal 5 5 18 3" xfId="10262"/>
    <cellStyle name="Normal 5 5 18 4" xfId="10263"/>
    <cellStyle name="Normal 5 5 18 5" xfId="10264"/>
    <cellStyle name="Normal 5 5 18 6" xfId="10265"/>
    <cellStyle name="Normal 5 5 18 7" xfId="10266"/>
    <cellStyle name="Normal 5 5 18 8" xfId="10267"/>
    <cellStyle name="Normal 5 5 19" xfId="10268"/>
    <cellStyle name="Normal 5 5 19 2" xfId="10269"/>
    <cellStyle name="Normal 5 5 19 3" xfId="10270"/>
    <cellStyle name="Normal 5 5 19 4" xfId="10271"/>
    <cellStyle name="Normal 5 5 19 5" xfId="10272"/>
    <cellStyle name="Normal 5 5 19 6" xfId="10273"/>
    <cellStyle name="Normal 5 5 19 7" xfId="10274"/>
    <cellStyle name="Normal 5 5 19 8" xfId="10275"/>
    <cellStyle name="Normal 5 5 2" xfId="10276"/>
    <cellStyle name="Normal 5 5 2 2" xfId="10277"/>
    <cellStyle name="Normal 5 5 2 3" xfId="10278"/>
    <cellStyle name="Normal 5 5 2 4" xfId="10279"/>
    <cellStyle name="Normal 5 5 2 5" xfId="10280"/>
    <cellStyle name="Normal 5 5 2 6" xfId="10281"/>
    <cellStyle name="Normal 5 5 2 7" xfId="10282"/>
    <cellStyle name="Normal 5 5 2 8" xfId="10283"/>
    <cellStyle name="Normal 5 5 20" xfId="10284"/>
    <cellStyle name="Normal 5 5 20 2" xfId="10285"/>
    <cellStyle name="Normal 5 5 20 3" xfId="10286"/>
    <cellStyle name="Normal 5 5 20 4" xfId="10287"/>
    <cellStyle name="Normal 5 5 20 5" xfId="10288"/>
    <cellStyle name="Normal 5 5 20 6" xfId="10289"/>
    <cellStyle name="Normal 5 5 20 7" xfId="10290"/>
    <cellStyle name="Normal 5 5 20 8" xfId="10291"/>
    <cellStyle name="Normal 5 5 21" xfId="10292"/>
    <cellStyle name="Normal 5 5 21 2" xfId="10293"/>
    <cellStyle name="Normal 5 5 21 3" xfId="10294"/>
    <cellStyle name="Normal 5 5 21 4" xfId="10295"/>
    <cellStyle name="Normal 5 5 21 5" xfId="10296"/>
    <cellStyle name="Normal 5 5 21 6" xfId="10297"/>
    <cellStyle name="Normal 5 5 21 7" xfId="10298"/>
    <cellStyle name="Normal 5 5 21 8" xfId="10299"/>
    <cellStyle name="Normal 5 5 22" xfId="10300"/>
    <cellStyle name="Normal 5 5 22 2" xfId="10301"/>
    <cellStyle name="Normal 5 5 22 3" xfId="10302"/>
    <cellStyle name="Normal 5 5 22 4" xfId="10303"/>
    <cellStyle name="Normal 5 5 22 5" xfId="10304"/>
    <cellStyle name="Normal 5 5 22 6" xfId="10305"/>
    <cellStyle name="Normal 5 5 22 7" xfId="10306"/>
    <cellStyle name="Normal 5 5 22 8" xfId="10307"/>
    <cellStyle name="Normal 5 5 23" xfId="10308"/>
    <cellStyle name="Normal 5 5 23 2" xfId="10309"/>
    <cellStyle name="Normal 5 5 23 3" xfId="10310"/>
    <cellStyle name="Normal 5 5 23 4" xfId="10311"/>
    <cellStyle name="Normal 5 5 23 5" xfId="10312"/>
    <cellStyle name="Normal 5 5 23 6" xfId="10313"/>
    <cellStyle name="Normal 5 5 23 7" xfId="10314"/>
    <cellStyle name="Normal 5 5 23 8" xfId="10315"/>
    <cellStyle name="Normal 5 5 24" xfId="10316"/>
    <cellStyle name="Normal 5 5 24 2" xfId="10317"/>
    <cellStyle name="Normal 5 5 24 3" xfId="10318"/>
    <cellStyle name="Normal 5 5 24 4" xfId="10319"/>
    <cellStyle name="Normal 5 5 24 5" xfId="10320"/>
    <cellStyle name="Normal 5 5 24 6" xfId="10321"/>
    <cellStyle name="Normal 5 5 24 7" xfId="10322"/>
    <cellStyle name="Normal 5 5 24 8" xfId="10323"/>
    <cellStyle name="Normal 5 5 25" xfId="10324"/>
    <cellStyle name="Normal 5 5 25 2" xfId="10325"/>
    <cellStyle name="Normal 5 5 25 3" xfId="10326"/>
    <cellStyle name="Normal 5 5 25 4" xfId="10327"/>
    <cellStyle name="Normal 5 5 25 5" xfId="10328"/>
    <cellStyle name="Normal 5 5 25 6" xfId="10329"/>
    <cellStyle name="Normal 5 5 25 7" xfId="10330"/>
    <cellStyle name="Normal 5 5 25 8" xfId="10331"/>
    <cellStyle name="Normal 5 5 26" xfId="10332"/>
    <cellStyle name="Normal 5 5 26 2" xfId="10333"/>
    <cellStyle name="Normal 5 5 26 3" xfId="10334"/>
    <cellStyle name="Normal 5 5 26 4" xfId="10335"/>
    <cellStyle name="Normal 5 5 26 5" xfId="10336"/>
    <cellStyle name="Normal 5 5 26 6" xfId="10337"/>
    <cellStyle name="Normal 5 5 26 7" xfId="10338"/>
    <cellStyle name="Normal 5 5 26 8" xfId="10339"/>
    <cellStyle name="Normal 5 5 27" xfId="10340"/>
    <cellStyle name="Normal 5 5 27 2" xfId="10341"/>
    <cellStyle name="Normal 5 5 27 3" xfId="10342"/>
    <cellStyle name="Normal 5 5 27 4" xfId="10343"/>
    <cellStyle name="Normal 5 5 27 5" xfId="10344"/>
    <cellStyle name="Normal 5 5 27 6" xfId="10345"/>
    <cellStyle name="Normal 5 5 27 7" xfId="10346"/>
    <cellStyle name="Normal 5 5 27 8" xfId="10347"/>
    <cellStyle name="Normal 5 5 28" xfId="10348"/>
    <cellStyle name="Normal 5 5 28 2" xfId="10349"/>
    <cellStyle name="Normal 5 5 28 3" xfId="10350"/>
    <cellStyle name="Normal 5 5 28 4" xfId="10351"/>
    <cellStyle name="Normal 5 5 28 5" xfId="10352"/>
    <cellStyle name="Normal 5 5 28 6" xfId="10353"/>
    <cellStyle name="Normal 5 5 28 7" xfId="10354"/>
    <cellStyle name="Normal 5 5 28 8" xfId="10355"/>
    <cellStyle name="Normal 5 5 29" xfId="10356"/>
    <cellStyle name="Normal 5 5 29 2" xfId="10357"/>
    <cellStyle name="Normal 5 5 29 3" xfId="10358"/>
    <cellStyle name="Normal 5 5 29 4" xfId="10359"/>
    <cellStyle name="Normal 5 5 29 5" xfId="10360"/>
    <cellStyle name="Normal 5 5 29 6" xfId="10361"/>
    <cellStyle name="Normal 5 5 29 7" xfId="10362"/>
    <cellStyle name="Normal 5 5 29 8" xfId="10363"/>
    <cellStyle name="Normal 5 5 3" xfId="10364"/>
    <cellStyle name="Normal 5 5 3 2" xfId="10365"/>
    <cellStyle name="Normal 5 5 3 3" xfId="10366"/>
    <cellStyle name="Normal 5 5 3 4" xfId="10367"/>
    <cellStyle name="Normal 5 5 3 5" xfId="10368"/>
    <cellStyle name="Normal 5 5 3 6" xfId="10369"/>
    <cellStyle name="Normal 5 5 3 7" xfId="10370"/>
    <cellStyle name="Normal 5 5 3 8" xfId="10371"/>
    <cellStyle name="Normal 5 5 30" xfId="10372"/>
    <cellStyle name="Normal 5 5 30 2" xfId="10373"/>
    <cellStyle name="Normal 5 5 30 3" xfId="10374"/>
    <cellStyle name="Normal 5 5 30 4" xfId="10375"/>
    <cellStyle name="Normal 5 5 30 5" xfId="10376"/>
    <cellStyle name="Normal 5 5 30 6" xfId="10377"/>
    <cellStyle name="Normal 5 5 30 7" xfId="10378"/>
    <cellStyle name="Normal 5 5 30 8" xfId="10379"/>
    <cellStyle name="Normal 5 5 31" xfId="10380"/>
    <cellStyle name="Normal 5 5 31 2" xfId="10381"/>
    <cellStyle name="Normal 5 5 31 3" xfId="10382"/>
    <cellStyle name="Normal 5 5 31 4" xfId="10383"/>
    <cellStyle name="Normal 5 5 31 5" xfId="10384"/>
    <cellStyle name="Normal 5 5 31 6" xfId="10385"/>
    <cellStyle name="Normal 5 5 31 7" xfId="10386"/>
    <cellStyle name="Normal 5 5 31 8" xfId="10387"/>
    <cellStyle name="Normal 5 5 32" xfId="10388"/>
    <cellStyle name="Normal 5 5 32 2" xfId="10389"/>
    <cellStyle name="Normal 5 5 32 3" xfId="10390"/>
    <cellStyle name="Normal 5 5 32 4" xfId="10391"/>
    <cellStyle name="Normal 5 5 32 5" xfId="10392"/>
    <cellStyle name="Normal 5 5 32 6" xfId="10393"/>
    <cellStyle name="Normal 5 5 32 7" xfId="10394"/>
    <cellStyle name="Normal 5 5 32 8" xfId="10395"/>
    <cellStyle name="Normal 5 5 33" xfId="10396"/>
    <cellStyle name="Normal 5 5 33 2" xfId="10397"/>
    <cellStyle name="Normal 5 5 33 3" xfId="10398"/>
    <cellStyle name="Normal 5 5 33 4" xfId="10399"/>
    <cellStyle name="Normal 5 5 33 5" xfId="10400"/>
    <cellStyle name="Normal 5 5 33 6" xfId="10401"/>
    <cellStyle name="Normal 5 5 33 7" xfId="10402"/>
    <cellStyle name="Normal 5 5 33 8" xfId="10403"/>
    <cellStyle name="Normal 5 5 34" xfId="10404"/>
    <cellStyle name="Normal 5 5 34 2" xfId="10405"/>
    <cellStyle name="Normal 5 5 34 3" xfId="10406"/>
    <cellStyle name="Normal 5 5 34 4" xfId="10407"/>
    <cellStyle name="Normal 5 5 34 5" xfId="10408"/>
    <cellStyle name="Normal 5 5 34 6" xfId="10409"/>
    <cellStyle name="Normal 5 5 34 7" xfId="10410"/>
    <cellStyle name="Normal 5 5 34 8" xfId="10411"/>
    <cellStyle name="Normal 5 5 35" xfId="10412"/>
    <cellStyle name="Normal 5 5 35 2" xfId="10413"/>
    <cellStyle name="Normal 5 5 35 3" xfId="10414"/>
    <cellStyle name="Normal 5 5 35 4" xfId="10415"/>
    <cellStyle name="Normal 5 5 35 5" xfId="10416"/>
    <cellStyle name="Normal 5 5 35 6" xfId="10417"/>
    <cellStyle name="Normal 5 5 35 7" xfId="10418"/>
    <cellStyle name="Normal 5 5 35 8" xfId="10419"/>
    <cellStyle name="Normal 5 5 36" xfId="10420"/>
    <cellStyle name="Normal 5 5 36 2" xfId="10421"/>
    <cellStyle name="Normal 5 5 36 3" xfId="10422"/>
    <cellStyle name="Normal 5 5 36 4" xfId="10423"/>
    <cellStyle name="Normal 5 5 36 5" xfId="10424"/>
    <cellStyle name="Normal 5 5 36 6" xfId="10425"/>
    <cellStyle name="Normal 5 5 36 7" xfId="10426"/>
    <cellStyle name="Normal 5 5 36 8" xfId="10427"/>
    <cellStyle name="Normal 5 5 37" xfId="10428"/>
    <cellStyle name="Normal 5 5 37 2" xfId="10429"/>
    <cellStyle name="Normal 5 5 37 3" xfId="10430"/>
    <cellStyle name="Normal 5 5 37 4" xfId="10431"/>
    <cellStyle name="Normal 5 5 37 5" xfId="10432"/>
    <cellStyle name="Normal 5 5 37 6" xfId="10433"/>
    <cellStyle name="Normal 5 5 37 7" xfId="10434"/>
    <cellStyle name="Normal 5 5 37 8" xfId="10435"/>
    <cellStyle name="Normal 5 5 38" xfId="10436"/>
    <cellStyle name="Normal 5 5 38 2" xfId="10437"/>
    <cellStyle name="Normal 5 5 38 3" xfId="10438"/>
    <cellStyle name="Normal 5 5 38 4" xfId="10439"/>
    <cellStyle name="Normal 5 5 38 5" xfId="10440"/>
    <cellStyle name="Normal 5 5 38 6" xfId="10441"/>
    <cellStyle name="Normal 5 5 38 7" xfId="10442"/>
    <cellStyle name="Normal 5 5 38 8" xfId="10443"/>
    <cellStyle name="Normal 5 5 39" xfId="10444"/>
    <cellStyle name="Normal 5 5 39 2" xfId="10445"/>
    <cellStyle name="Normal 5 5 39 3" xfId="10446"/>
    <cellStyle name="Normal 5 5 39 4" xfId="10447"/>
    <cellStyle name="Normal 5 5 39 5" xfId="10448"/>
    <cellStyle name="Normal 5 5 39 6" xfId="10449"/>
    <cellStyle name="Normal 5 5 39 7" xfId="10450"/>
    <cellStyle name="Normal 5 5 39 8" xfId="10451"/>
    <cellStyle name="Normal 5 5 4" xfId="10452"/>
    <cellStyle name="Normal 5 5 4 2" xfId="10453"/>
    <cellStyle name="Normal 5 5 4 3" xfId="10454"/>
    <cellStyle name="Normal 5 5 4 4" xfId="10455"/>
    <cellStyle name="Normal 5 5 4 5" xfId="10456"/>
    <cellStyle name="Normal 5 5 4 6" xfId="10457"/>
    <cellStyle name="Normal 5 5 4 7" xfId="10458"/>
    <cellStyle name="Normal 5 5 4 8" xfId="10459"/>
    <cellStyle name="Normal 5 5 40" xfId="10460"/>
    <cellStyle name="Normal 5 5 40 2" xfId="10461"/>
    <cellStyle name="Normal 5 5 40 3" xfId="10462"/>
    <cellStyle name="Normal 5 5 40 4" xfId="10463"/>
    <cellStyle name="Normal 5 5 40 5" xfId="10464"/>
    <cellStyle name="Normal 5 5 40 6" xfId="10465"/>
    <cellStyle name="Normal 5 5 40 7" xfId="10466"/>
    <cellStyle name="Normal 5 5 40 8" xfId="10467"/>
    <cellStyle name="Normal 5 5 41" xfId="10468"/>
    <cellStyle name="Normal 5 5 41 2" xfId="10469"/>
    <cellStyle name="Normal 5 5 41 3" xfId="10470"/>
    <cellStyle name="Normal 5 5 41 4" xfId="10471"/>
    <cellStyle name="Normal 5 5 41 5" xfId="10472"/>
    <cellStyle name="Normal 5 5 41 6" xfId="10473"/>
    <cellStyle name="Normal 5 5 41 7" xfId="10474"/>
    <cellStyle name="Normal 5 5 41 8" xfId="10475"/>
    <cellStyle name="Normal 5 5 42" xfId="10476"/>
    <cellStyle name="Normal 5 5 42 2" xfId="10477"/>
    <cellStyle name="Normal 5 5 42 3" xfId="10478"/>
    <cellStyle name="Normal 5 5 42 4" xfId="10479"/>
    <cellStyle name="Normal 5 5 42 5" xfId="10480"/>
    <cellStyle name="Normal 5 5 42 6" xfId="10481"/>
    <cellStyle name="Normal 5 5 42 7" xfId="10482"/>
    <cellStyle name="Normal 5 5 42 8" xfId="10483"/>
    <cellStyle name="Normal 5 5 43" xfId="10484"/>
    <cellStyle name="Normal 5 5 43 2" xfId="10485"/>
    <cellStyle name="Normal 5 5 43 3" xfId="10486"/>
    <cellStyle name="Normal 5 5 43 4" xfId="10487"/>
    <cellStyle name="Normal 5 5 43 5" xfId="10488"/>
    <cellStyle name="Normal 5 5 43 6" xfId="10489"/>
    <cellStyle name="Normal 5 5 43 7" xfId="10490"/>
    <cellStyle name="Normal 5 5 43 8" xfId="10491"/>
    <cellStyle name="Normal 5 5 44" xfId="10492"/>
    <cellStyle name="Normal 5 5 44 2" xfId="10493"/>
    <cellStyle name="Normal 5 5 44 3" xfId="10494"/>
    <cellStyle name="Normal 5 5 44 4" xfId="10495"/>
    <cellStyle name="Normal 5 5 44 5" xfId="10496"/>
    <cellStyle name="Normal 5 5 44 6" xfId="10497"/>
    <cellStyle name="Normal 5 5 44 7" xfId="10498"/>
    <cellStyle name="Normal 5 5 44 8" xfId="10499"/>
    <cellStyle name="Normal 5 5 45" xfId="10500"/>
    <cellStyle name="Normal 5 5 45 2" xfId="10501"/>
    <cellStyle name="Normal 5 5 45 3" xfId="10502"/>
    <cellStyle name="Normal 5 5 45 4" xfId="10503"/>
    <cellStyle name="Normal 5 5 45 5" xfId="10504"/>
    <cellStyle name="Normal 5 5 45 6" xfId="10505"/>
    <cellStyle name="Normal 5 5 45 7" xfId="10506"/>
    <cellStyle name="Normal 5 5 45 8" xfId="10507"/>
    <cellStyle name="Normal 5 5 46" xfId="10508"/>
    <cellStyle name="Normal 5 5 46 2" xfId="10509"/>
    <cellStyle name="Normal 5 5 46 3" xfId="10510"/>
    <cellStyle name="Normal 5 5 46 4" xfId="10511"/>
    <cellStyle name="Normal 5 5 46 5" xfId="10512"/>
    <cellStyle name="Normal 5 5 46 6" xfId="10513"/>
    <cellStyle name="Normal 5 5 46 7" xfId="10514"/>
    <cellStyle name="Normal 5 5 46 8" xfId="10515"/>
    <cellStyle name="Normal 5 5 47" xfId="10516"/>
    <cellStyle name="Normal 5 5 47 2" xfId="10517"/>
    <cellStyle name="Normal 5 5 47 3" xfId="10518"/>
    <cellStyle name="Normal 5 5 47 4" xfId="10519"/>
    <cellStyle name="Normal 5 5 47 5" xfId="10520"/>
    <cellStyle name="Normal 5 5 47 6" xfId="10521"/>
    <cellStyle name="Normal 5 5 47 7" xfId="10522"/>
    <cellStyle name="Normal 5 5 47 8" xfId="10523"/>
    <cellStyle name="Normal 5 5 48" xfId="10524"/>
    <cellStyle name="Normal 5 5 48 2" xfId="10525"/>
    <cellStyle name="Normal 5 5 48 3" xfId="10526"/>
    <cellStyle name="Normal 5 5 48 4" xfId="10527"/>
    <cellStyle name="Normal 5 5 48 5" xfId="10528"/>
    <cellStyle name="Normal 5 5 48 6" xfId="10529"/>
    <cellStyle name="Normal 5 5 48 7" xfId="10530"/>
    <cellStyle name="Normal 5 5 48 8" xfId="10531"/>
    <cellStyle name="Normal 5 5 49" xfId="10532"/>
    <cellStyle name="Normal 5 5 49 2" xfId="10533"/>
    <cellStyle name="Normal 5 5 49 3" xfId="10534"/>
    <cellStyle name="Normal 5 5 49 4" xfId="10535"/>
    <cellStyle name="Normal 5 5 49 5" xfId="10536"/>
    <cellStyle name="Normal 5 5 49 6" xfId="10537"/>
    <cellStyle name="Normal 5 5 49 7" xfId="10538"/>
    <cellStyle name="Normal 5 5 49 8" xfId="10539"/>
    <cellStyle name="Normal 5 5 5" xfId="10540"/>
    <cellStyle name="Normal 5 5 5 2" xfId="10541"/>
    <cellStyle name="Normal 5 5 5 3" xfId="10542"/>
    <cellStyle name="Normal 5 5 5 4" xfId="10543"/>
    <cellStyle name="Normal 5 5 5 5" xfId="10544"/>
    <cellStyle name="Normal 5 5 5 6" xfId="10545"/>
    <cellStyle name="Normal 5 5 5 7" xfId="10546"/>
    <cellStyle name="Normal 5 5 5 8" xfId="10547"/>
    <cellStyle name="Normal 5 5 50" xfId="10548"/>
    <cellStyle name="Normal 5 5 50 2" xfId="10549"/>
    <cellStyle name="Normal 5 5 50 3" xfId="10550"/>
    <cellStyle name="Normal 5 5 50 4" xfId="10551"/>
    <cellStyle name="Normal 5 5 50 5" xfId="10552"/>
    <cellStyle name="Normal 5 5 50 6" xfId="10553"/>
    <cellStyle name="Normal 5 5 50 7" xfId="10554"/>
    <cellStyle name="Normal 5 5 50 8" xfId="10555"/>
    <cellStyle name="Normal 5 5 51" xfId="10556"/>
    <cellStyle name="Normal 5 5 51 2" xfId="10557"/>
    <cellStyle name="Normal 5 5 51 3" xfId="10558"/>
    <cellStyle name="Normal 5 5 51 4" xfId="10559"/>
    <cellStyle name="Normal 5 5 51 5" xfId="10560"/>
    <cellStyle name="Normal 5 5 51 6" xfId="10561"/>
    <cellStyle name="Normal 5 5 51 7" xfId="10562"/>
    <cellStyle name="Normal 5 5 51 8" xfId="10563"/>
    <cellStyle name="Normal 5 5 52" xfId="10564"/>
    <cellStyle name="Normal 5 5 52 2" xfId="10565"/>
    <cellStyle name="Normal 5 5 52 3" xfId="10566"/>
    <cellStyle name="Normal 5 5 52 4" xfId="10567"/>
    <cellStyle name="Normal 5 5 52 5" xfId="10568"/>
    <cellStyle name="Normal 5 5 52 6" xfId="10569"/>
    <cellStyle name="Normal 5 5 52 7" xfId="10570"/>
    <cellStyle name="Normal 5 5 52 8" xfId="10571"/>
    <cellStyle name="Normal 5 5 53" xfId="10572"/>
    <cellStyle name="Normal 5 5 53 2" xfId="10573"/>
    <cellStyle name="Normal 5 5 53 3" xfId="10574"/>
    <cellStyle name="Normal 5 5 53 4" xfId="10575"/>
    <cellStyle name="Normal 5 5 53 5" xfId="10576"/>
    <cellStyle name="Normal 5 5 53 6" xfId="10577"/>
    <cellStyle name="Normal 5 5 53 7" xfId="10578"/>
    <cellStyle name="Normal 5 5 53 8" xfId="10579"/>
    <cellStyle name="Normal 5 5 54" xfId="10580"/>
    <cellStyle name="Normal 5 5 54 2" xfId="10581"/>
    <cellStyle name="Normal 5 5 54 3" xfId="10582"/>
    <cellStyle name="Normal 5 5 54 4" xfId="10583"/>
    <cellStyle name="Normal 5 5 54 5" xfId="10584"/>
    <cellStyle name="Normal 5 5 54 6" xfId="10585"/>
    <cellStyle name="Normal 5 5 54 7" xfId="10586"/>
    <cellStyle name="Normal 5 5 54 8" xfId="10587"/>
    <cellStyle name="Normal 5 5 55" xfId="10588"/>
    <cellStyle name="Normal 5 5 55 2" xfId="10589"/>
    <cellStyle name="Normal 5 5 55 3" xfId="10590"/>
    <cellStyle name="Normal 5 5 55 4" xfId="10591"/>
    <cellStyle name="Normal 5 5 55 5" xfId="10592"/>
    <cellStyle name="Normal 5 5 55 6" xfId="10593"/>
    <cellStyle name="Normal 5 5 55 7" xfId="10594"/>
    <cellStyle name="Normal 5 5 55 8" xfId="10595"/>
    <cellStyle name="Normal 5 5 56" xfId="10596"/>
    <cellStyle name="Normal 5 5 56 2" xfId="10597"/>
    <cellStyle name="Normal 5 5 56 3" xfId="10598"/>
    <cellStyle name="Normal 5 5 56 4" xfId="10599"/>
    <cellStyle name="Normal 5 5 56 5" xfId="10600"/>
    <cellStyle name="Normal 5 5 56 6" xfId="10601"/>
    <cellStyle name="Normal 5 5 56 7" xfId="10602"/>
    <cellStyle name="Normal 5 5 56 8" xfId="10603"/>
    <cellStyle name="Normal 5 5 57" xfId="10604"/>
    <cellStyle name="Normal 5 5 57 2" xfId="10605"/>
    <cellStyle name="Normal 5 5 57 3" xfId="10606"/>
    <cellStyle name="Normal 5 5 57 4" xfId="10607"/>
    <cellStyle name="Normal 5 5 57 5" xfId="10608"/>
    <cellStyle name="Normal 5 5 57 6" xfId="10609"/>
    <cellStyle name="Normal 5 5 57 7" xfId="10610"/>
    <cellStyle name="Normal 5 5 57 8" xfId="10611"/>
    <cellStyle name="Normal 5 5 58" xfId="10612"/>
    <cellStyle name="Normal 5 5 58 2" xfId="10613"/>
    <cellStyle name="Normal 5 5 58 3" xfId="10614"/>
    <cellStyle name="Normal 5 5 58 4" xfId="10615"/>
    <cellStyle name="Normal 5 5 58 5" xfId="10616"/>
    <cellStyle name="Normal 5 5 58 6" xfId="10617"/>
    <cellStyle name="Normal 5 5 58 7" xfId="10618"/>
    <cellStyle name="Normal 5 5 58 8" xfId="10619"/>
    <cellStyle name="Normal 5 5 59" xfId="10620"/>
    <cellStyle name="Normal 5 5 59 2" xfId="10621"/>
    <cellStyle name="Normal 5 5 59 3" xfId="10622"/>
    <cellStyle name="Normal 5 5 59 4" xfId="10623"/>
    <cellStyle name="Normal 5 5 59 5" xfId="10624"/>
    <cellStyle name="Normal 5 5 59 6" xfId="10625"/>
    <cellStyle name="Normal 5 5 59 7" xfId="10626"/>
    <cellStyle name="Normal 5 5 59 8" xfId="10627"/>
    <cellStyle name="Normal 5 5 6" xfId="10628"/>
    <cellStyle name="Normal 5 5 6 2" xfId="10629"/>
    <cellStyle name="Normal 5 5 6 3" xfId="10630"/>
    <cellStyle name="Normal 5 5 6 4" xfId="10631"/>
    <cellStyle name="Normal 5 5 6 5" xfId="10632"/>
    <cellStyle name="Normal 5 5 6 6" xfId="10633"/>
    <cellStyle name="Normal 5 5 6 7" xfId="10634"/>
    <cellStyle name="Normal 5 5 6 8" xfId="10635"/>
    <cellStyle name="Normal 5 5 60" xfId="10636"/>
    <cellStyle name="Normal 5 5 60 2" xfId="10637"/>
    <cellStyle name="Normal 5 5 60 3" xfId="10638"/>
    <cellStyle name="Normal 5 5 60 4" xfId="10639"/>
    <cellStyle name="Normal 5 5 60 5" xfId="10640"/>
    <cellStyle name="Normal 5 5 60 6" xfId="10641"/>
    <cellStyle name="Normal 5 5 60 7" xfId="10642"/>
    <cellStyle name="Normal 5 5 60 8" xfId="10643"/>
    <cellStyle name="Normal 5 5 61" xfId="10644"/>
    <cellStyle name="Normal 5 5 61 2" xfId="10645"/>
    <cellStyle name="Normal 5 5 61 3" xfId="10646"/>
    <cellStyle name="Normal 5 5 61 4" xfId="10647"/>
    <cellStyle name="Normal 5 5 61 5" xfId="10648"/>
    <cellStyle name="Normal 5 5 61 6" xfId="10649"/>
    <cellStyle name="Normal 5 5 61 7" xfId="10650"/>
    <cellStyle name="Normal 5 5 61 8" xfId="10651"/>
    <cellStyle name="Normal 5 5 62" xfId="10652"/>
    <cellStyle name="Normal 5 5 62 2" xfId="10653"/>
    <cellStyle name="Normal 5 5 62 3" xfId="10654"/>
    <cellStyle name="Normal 5 5 62 4" xfId="10655"/>
    <cellStyle name="Normal 5 5 62 5" xfId="10656"/>
    <cellStyle name="Normal 5 5 62 6" xfId="10657"/>
    <cellStyle name="Normal 5 5 62 7" xfId="10658"/>
    <cellStyle name="Normal 5 5 62 8" xfId="10659"/>
    <cellStyle name="Normal 5 5 63" xfId="10660"/>
    <cellStyle name="Normal 5 5 63 2" xfId="10661"/>
    <cellStyle name="Normal 5 5 63 3" xfId="10662"/>
    <cellStyle name="Normal 5 5 63 4" xfId="10663"/>
    <cellStyle name="Normal 5 5 63 5" xfId="10664"/>
    <cellStyle name="Normal 5 5 63 6" xfId="10665"/>
    <cellStyle name="Normal 5 5 63 7" xfId="10666"/>
    <cellStyle name="Normal 5 5 63 8" xfId="10667"/>
    <cellStyle name="Normal 5 5 64" xfId="10668"/>
    <cellStyle name="Normal 5 5 64 2" xfId="10669"/>
    <cellStyle name="Normal 5 5 64 3" xfId="10670"/>
    <cellStyle name="Normal 5 5 64 4" xfId="10671"/>
    <cellStyle name="Normal 5 5 64 5" xfId="10672"/>
    <cellStyle name="Normal 5 5 64 6" xfId="10673"/>
    <cellStyle name="Normal 5 5 64 7" xfId="10674"/>
    <cellStyle name="Normal 5 5 64 8" xfId="10675"/>
    <cellStyle name="Normal 5 5 65" xfId="10676"/>
    <cellStyle name="Normal 5 5 65 2" xfId="10677"/>
    <cellStyle name="Normal 5 5 65 3" xfId="10678"/>
    <cellStyle name="Normal 5 5 65 4" xfId="10679"/>
    <cellStyle name="Normal 5 5 65 5" xfId="10680"/>
    <cellStyle name="Normal 5 5 65 6" xfId="10681"/>
    <cellStyle name="Normal 5 5 65 7" xfId="10682"/>
    <cellStyle name="Normal 5 5 65 8" xfId="10683"/>
    <cellStyle name="Normal 5 5 66" xfId="10684"/>
    <cellStyle name="Normal 5 5 66 2" xfId="10685"/>
    <cellStyle name="Normal 5 5 66 3" xfId="10686"/>
    <cellStyle name="Normal 5 5 66 4" xfId="10687"/>
    <cellStyle name="Normal 5 5 66 5" xfId="10688"/>
    <cellStyle name="Normal 5 5 66 6" xfId="10689"/>
    <cellStyle name="Normal 5 5 66 7" xfId="10690"/>
    <cellStyle name="Normal 5 5 66 8" xfId="10691"/>
    <cellStyle name="Normal 5 5 67" xfId="10692"/>
    <cellStyle name="Normal 5 5 67 2" xfId="10693"/>
    <cellStyle name="Normal 5 5 67 3" xfId="10694"/>
    <cellStyle name="Normal 5 5 67 4" xfId="10695"/>
    <cellStyle name="Normal 5 5 67 5" xfId="10696"/>
    <cellStyle name="Normal 5 5 67 6" xfId="10697"/>
    <cellStyle name="Normal 5 5 67 7" xfId="10698"/>
    <cellStyle name="Normal 5 5 67 8" xfId="10699"/>
    <cellStyle name="Normal 5 5 68" xfId="10700"/>
    <cellStyle name="Normal 5 5 68 2" xfId="10701"/>
    <cellStyle name="Normal 5 5 68 3" xfId="10702"/>
    <cellStyle name="Normal 5 5 68 4" xfId="10703"/>
    <cellStyle name="Normal 5 5 68 5" xfId="10704"/>
    <cellStyle name="Normal 5 5 68 6" xfId="10705"/>
    <cellStyle name="Normal 5 5 68 7" xfId="10706"/>
    <cellStyle name="Normal 5 5 68 8" xfId="10707"/>
    <cellStyle name="Normal 5 5 69" xfId="10708"/>
    <cellStyle name="Normal 5 5 69 2" xfId="10709"/>
    <cellStyle name="Normal 5 5 69 3" xfId="10710"/>
    <cellStyle name="Normal 5 5 69 4" xfId="10711"/>
    <cellStyle name="Normal 5 5 69 5" xfId="10712"/>
    <cellStyle name="Normal 5 5 69 6" xfId="10713"/>
    <cellStyle name="Normal 5 5 69 7" xfId="10714"/>
    <cellStyle name="Normal 5 5 69 8" xfId="10715"/>
    <cellStyle name="Normal 5 5 7" xfId="10716"/>
    <cellStyle name="Normal 5 5 7 2" xfId="10717"/>
    <cellStyle name="Normal 5 5 7 3" xfId="10718"/>
    <cellStyle name="Normal 5 5 7 4" xfId="10719"/>
    <cellStyle name="Normal 5 5 7 5" xfId="10720"/>
    <cellStyle name="Normal 5 5 7 6" xfId="10721"/>
    <cellStyle name="Normal 5 5 7 7" xfId="10722"/>
    <cellStyle name="Normal 5 5 7 8" xfId="10723"/>
    <cellStyle name="Normal 5 5 70" xfId="10724"/>
    <cellStyle name="Normal 5 5 70 2" xfId="10725"/>
    <cellStyle name="Normal 5 5 70 3" xfId="10726"/>
    <cellStyle name="Normal 5 5 70 4" xfId="10727"/>
    <cellStyle name="Normal 5 5 70 5" xfId="10728"/>
    <cellStyle name="Normal 5 5 70 6" xfId="10729"/>
    <cellStyle name="Normal 5 5 70 7" xfId="10730"/>
    <cellStyle name="Normal 5 5 70 8" xfId="10731"/>
    <cellStyle name="Normal 5 5 71" xfId="10732"/>
    <cellStyle name="Normal 5 5 71 2" xfId="10733"/>
    <cellStyle name="Normal 5 5 71 3" xfId="10734"/>
    <cellStyle name="Normal 5 5 71 4" xfId="10735"/>
    <cellStyle name="Normal 5 5 71 5" xfId="10736"/>
    <cellStyle name="Normal 5 5 71 6" xfId="10737"/>
    <cellStyle name="Normal 5 5 71 7" xfId="10738"/>
    <cellStyle name="Normal 5 5 71 8" xfId="10739"/>
    <cellStyle name="Normal 5 5 72" xfId="10740"/>
    <cellStyle name="Normal 5 5 72 2" xfId="10741"/>
    <cellStyle name="Normal 5 5 72 3" xfId="10742"/>
    <cellStyle name="Normal 5 5 72 4" xfId="10743"/>
    <cellStyle name="Normal 5 5 72 5" xfId="10744"/>
    <cellStyle name="Normal 5 5 72 6" xfId="10745"/>
    <cellStyle name="Normal 5 5 72 7" xfId="10746"/>
    <cellStyle name="Normal 5 5 72 8" xfId="10747"/>
    <cellStyle name="Normal 5 5 73" xfId="10748"/>
    <cellStyle name="Normal 5 5 73 2" xfId="10749"/>
    <cellStyle name="Normal 5 5 73 3" xfId="10750"/>
    <cellStyle name="Normal 5 5 73 4" xfId="10751"/>
    <cellStyle name="Normal 5 5 73 5" xfId="10752"/>
    <cellStyle name="Normal 5 5 73 6" xfId="10753"/>
    <cellStyle name="Normal 5 5 73 7" xfId="10754"/>
    <cellStyle name="Normal 5 5 73 8" xfId="10755"/>
    <cellStyle name="Normal 5 5 74" xfId="10756"/>
    <cellStyle name="Normal 5 5 74 2" xfId="10757"/>
    <cellStyle name="Normal 5 5 74 3" xfId="10758"/>
    <cellStyle name="Normal 5 5 74 4" xfId="10759"/>
    <cellStyle name="Normal 5 5 74 5" xfId="10760"/>
    <cellStyle name="Normal 5 5 74 6" xfId="10761"/>
    <cellStyle name="Normal 5 5 74 7" xfId="10762"/>
    <cellStyle name="Normal 5 5 74 8" xfId="10763"/>
    <cellStyle name="Normal 5 5 75" xfId="10764"/>
    <cellStyle name="Normal 5 5 75 2" xfId="10765"/>
    <cellStyle name="Normal 5 5 75 3" xfId="10766"/>
    <cellStyle name="Normal 5 5 75 4" xfId="10767"/>
    <cellStyle name="Normal 5 5 75 5" xfId="10768"/>
    <cellStyle name="Normal 5 5 75 6" xfId="10769"/>
    <cellStyle name="Normal 5 5 75 7" xfId="10770"/>
    <cellStyle name="Normal 5 5 75 8" xfId="10771"/>
    <cellStyle name="Normal 5 5 76" xfId="10772"/>
    <cellStyle name="Normal 5 5 76 2" xfId="10773"/>
    <cellStyle name="Normal 5 5 76 3" xfId="10774"/>
    <cellStyle name="Normal 5 5 76 4" xfId="10775"/>
    <cellStyle name="Normal 5 5 76 5" xfId="10776"/>
    <cellStyle name="Normal 5 5 76 6" xfId="10777"/>
    <cellStyle name="Normal 5 5 76 7" xfId="10778"/>
    <cellStyle name="Normal 5 5 76 8" xfId="10779"/>
    <cellStyle name="Normal 5 5 77" xfId="10780"/>
    <cellStyle name="Normal 5 5 77 2" xfId="10781"/>
    <cellStyle name="Normal 5 5 77 3" xfId="10782"/>
    <cellStyle name="Normal 5 5 77 4" xfId="10783"/>
    <cellStyle name="Normal 5 5 77 5" xfId="10784"/>
    <cellStyle name="Normal 5 5 77 6" xfId="10785"/>
    <cellStyle name="Normal 5 5 77 7" xfId="10786"/>
    <cellStyle name="Normal 5 5 77 8" xfId="10787"/>
    <cellStyle name="Normal 5 5 78" xfId="10788"/>
    <cellStyle name="Normal 5 5 78 2" xfId="10789"/>
    <cellStyle name="Normal 5 5 78 3" xfId="10790"/>
    <cellStyle name="Normal 5 5 78 4" xfId="10791"/>
    <cellStyle name="Normal 5 5 78 5" xfId="10792"/>
    <cellStyle name="Normal 5 5 78 6" xfId="10793"/>
    <cellStyle name="Normal 5 5 78 7" xfId="10794"/>
    <cellStyle name="Normal 5 5 78 8" xfId="10795"/>
    <cellStyle name="Normal 5 5 79" xfId="10796"/>
    <cellStyle name="Normal 5 5 79 2" xfId="10797"/>
    <cellStyle name="Normal 5 5 79 3" xfId="10798"/>
    <cellStyle name="Normal 5 5 79 4" xfId="10799"/>
    <cellStyle name="Normal 5 5 79 5" xfId="10800"/>
    <cellStyle name="Normal 5 5 79 6" xfId="10801"/>
    <cellStyle name="Normal 5 5 79 7" xfId="10802"/>
    <cellStyle name="Normal 5 5 79 8" xfId="10803"/>
    <cellStyle name="Normal 5 5 8" xfId="10804"/>
    <cellStyle name="Normal 5 5 8 2" xfId="10805"/>
    <cellStyle name="Normal 5 5 8 3" xfId="10806"/>
    <cellStyle name="Normal 5 5 8 4" xfId="10807"/>
    <cellStyle name="Normal 5 5 8 5" xfId="10808"/>
    <cellStyle name="Normal 5 5 8 6" xfId="10809"/>
    <cellStyle name="Normal 5 5 8 7" xfId="10810"/>
    <cellStyle name="Normal 5 5 8 8" xfId="10811"/>
    <cellStyle name="Normal 5 5 80" xfId="10812"/>
    <cellStyle name="Normal 5 5 81" xfId="10813"/>
    <cellStyle name="Normal 5 5 82" xfId="10814"/>
    <cellStyle name="Normal 5 5 83" xfId="10815"/>
    <cellStyle name="Normal 5 5 84" xfId="10816"/>
    <cellStyle name="Normal 5 5 85" xfId="10817"/>
    <cellStyle name="Normal 5 5 86" xfId="10818"/>
    <cellStyle name="Normal 5 5 9" xfId="10819"/>
    <cellStyle name="Normal 5 5 9 2" xfId="10820"/>
    <cellStyle name="Normal 5 5 9 3" xfId="10821"/>
    <cellStyle name="Normal 5 5 9 4" xfId="10822"/>
    <cellStyle name="Normal 5 5 9 5" xfId="10823"/>
    <cellStyle name="Normal 5 5 9 6" xfId="10824"/>
    <cellStyle name="Normal 5 5 9 7" xfId="10825"/>
    <cellStyle name="Normal 5 5 9 8" xfId="10826"/>
    <cellStyle name="Normal 5 50" xfId="10827"/>
    <cellStyle name="Normal 5 50 2" xfId="10828"/>
    <cellStyle name="Normal 5 50 3" xfId="10829"/>
    <cellStyle name="Normal 5 50 4" xfId="10830"/>
    <cellStyle name="Normal 5 50 5" xfId="10831"/>
    <cellStyle name="Normal 5 50 6" xfId="10832"/>
    <cellStyle name="Normal 5 50 7" xfId="10833"/>
    <cellStyle name="Normal 5 50 8" xfId="10834"/>
    <cellStyle name="Normal 5 51" xfId="10835"/>
    <cellStyle name="Normal 5 51 2" xfId="10836"/>
    <cellStyle name="Normal 5 51 3" xfId="10837"/>
    <cellStyle name="Normal 5 51 4" xfId="10838"/>
    <cellStyle name="Normal 5 51 5" xfId="10839"/>
    <cellStyle name="Normal 5 51 6" xfId="10840"/>
    <cellStyle name="Normal 5 51 7" xfId="10841"/>
    <cellStyle name="Normal 5 51 8" xfId="10842"/>
    <cellStyle name="Normal 5 52" xfId="10843"/>
    <cellStyle name="Normal 5 52 2" xfId="10844"/>
    <cellStyle name="Normal 5 52 3" xfId="10845"/>
    <cellStyle name="Normal 5 52 4" xfId="10846"/>
    <cellStyle name="Normal 5 52 5" xfId="10847"/>
    <cellStyle name="Normal 5 52 6" xfId="10848"/>
    <cellStyle name="Normal 5 52 7" xfId="10849"/>
    <cellStyle name="Normal 5 52 8" xfId="10850"/>
    <cellStyle name="Normal 5 53" xfId="10851"/>
    <cellStyle name="Normal 5 53 2" xfId="10852"/>
    <cellStyle name="Normal 5 53 3" xfId="10853"/>
    <cellStyle name="Normal 5 53 4" xfId="10854"/>
    <cellStyle name="Normal 5 53 5" xfId="10855"/>
    <cellStyle name="Normal 5 53 6" xfId="10856"/>
    <cellStyle name="Normal 5 53 7" xfId="10857"/>
    <cellStyle name="Normal 5 53 8" xfId="10858"/>
    <cellStyle name="Normal 5 54" xfId="10859"/>
    <cellStyle name="Normal 5 54 2" xfId="10860"/>
    <cellStyle name="Normal 5 54 3" xfId="10861"/>
    <cellStyle name="Normal 5 54 4" xfId="10862"/>
    <cellStyle name="Normal 5 54 5" xfId="10863"/>
    <cellStyle name="Normal 5 54 6" xfId="10864"/>
    <cellStyle name="Normal 5 54 7" xfId="10865"/>
    <cellStyle name="Normal 5 54 8" xfId="10866"/>
    <cellStyle name="Normal 5 55" xfId="10867"/>
    <cellStyle name="Normal 5 55 2" xfId="10868"/>
    <cellStyle name="Normal 5 55 3" xfId="10869"/>
    <cellStyle name="Normal 5 55 4" xfId="10870"/>
    <cellStyle name="Normal 5 55 5" xfId="10871"/>
    <cellStyle name="Normal 5 55 6" xfId="10872"/>
    <cellStyle name="Normal 5 55 7" xfId="10873"/>
    <cellStyle name="Normal 5 55 8" xfId="10874"/>
    <cellStyle name="Normal 5 56" xfId="10875"/>
    <cellStyle name="Normal 5 56 2" xfId="10876"/>
    <cellStyle name="Normal 5 56 3" xfId="10877"/>
    <cellStyle name="Normal 5 56 4" xfId="10878"/>
    <cellStyle name="Normal 5 56 5" xfId="10879"/>
    <cellStyle name="Normal 5 56 6" xfId="10880"/>
    <cellStyle name="Normal 5 56 7" xfId="10881"/>
    <cellStyle name="Normal 5 56 8" xfId="10882"/>
    <cellStyle name="Normal 5 57" xfId="10883"/>
    <cellStyle name="Normal 5 57 2" xfId="10884"/>
    <cellStyle name="Normal 5 57 3" xfId="10885"/>
    <cellStyle name="Normal 5 57 4" xfId="10886"/>
    <cellStyle name="Normal 5 57 5" xfId="10887"/>
    <cellStyle name="Normal 5 57 6" xfId="10888"/>
    <cellStyle name="Normal 5 57 7" xfId="10889"/>
    <cellStyle name="Normal 5 57 8" xfId="10890"/>
    <cellStyle name="Normal 5 58" xfId="10891"/>
    <cellStyle name="Normal 5 58 2" xfId="10892"/>
    <cellStyle name="Normal 5 58 3" xfId="10893"/>
    <cellStyle name="Normal 5 58 4" xfId="10894"/>
    <cellStyle name="Normal 5 58 5" xfId="10895"/>
    <cellStyle name="Normal 5 58 6" xfId="10896"/>
    <cellStyle name="Normal 5 58 7" xfId="10897"/>
    <cellStyle name="Normal 5 58 8" xfId="10898"/>
    <cellStyle name="Normal 5 59" xfId="10899"/>
    <cellStyle name="Normal 5 59 2" xfId="10900"/>
    <cellStyle name="Normal 5 59 3" xfId="10901"/>
    <cellStyle name="Normal 5 59 4" xfId="10902"/>
    <cellStyle name="Normal 5 59 5" xfId="10903"/>
    <cellStyle name="Normal 5 59 6" xfId="10904"/>
    <cellStyle name="Normal 5 59 7" xfId="10905"/>
    <cellStyle name="Normal 5 59 8" xfId="10906"/>
    <cellStyle name="Normal 5 6" xfId="10907"/>
    <cellStyle name="Normal 5 6 10" xfId="10908"/>
    <cellStyle name="Normal 5 6 10 2" xfId="10909"/>
    <cellStyle name="Normal 5 6 10 3" xfId="10910"/>
    <cellStyle name="Normal 5 6 10 4" xfId="10911"/>
    <cellStyle name="Normal 5 6 10 5" xfId="10912"/>
    <cellStyle name="Normal 5 6 10 6" xfId="10913"/>
    <cellStyle name="Normal 5 6 10 7" xfId="10914"/>
    <cellStyle name="Normal 5 6 10 8" xfId="10915"/>
    <cellStyle name="Normal 5 6 11" xfId="10916"/>
    <cellStyle name="Normal 5 6 11 2" xfId="10917"/>
    <cellStyle name="Normal 5 6 11 3" xfId="10918"/>
    <cellStyle name="Normal 5 6 11 4" xfId="10919"/>
    <cellStyle name="Normal 5 6 11 5" xfId="10920"/>
    <cellStyle name="Normal 5 6 11 6" xfId="10921"/>
    <cellStyle name="Normal 5 6 11 7" xfId="10922"/>
    <cellStyle name="Normal 5 6 11 8" xfId="10923"/>
    <cellStyle name="Normal 5 6 12" xfId="10924"/>
    <cellStyle name="Normal 5 6 12 2" xfId="10925"/>
    <cellStyle name="Normal 5 6 12 3" xfId="10926"/>
    <cellStyle name="Normal 5 6 12 4" xfId="10927"/>
    <cellStyle name="Normal 5 6 12 5" xfId="10928"/>
    <cellStyle name="Normal 5 6 12 6" xfId="10929"/>
    <cellStyle name="Normal 5 6 12 7" xfId="10930"/>
    <cellStyle name="Normal 5 6 12 8" xfId="10931"/>
    <cellStyle name="Normal 5 6 13" xfId="10932"/>
    <cellStyle name="Normal 5 6 13 2" xfId="10933"/>
    <cellStyle name="Normal 5 6 13 3" xfId="10934"/>
    <cellStyle name="Normal 5 6 13 4" xfId="10935"/>
    <cellStyle name="Normal 5 6 13 5" xfId="10936"/>
    <cellStyle name="Normal 5 6 13 6" xfId="10937"/>
    <cellStyle name="Normal 5 6 13 7" xfId="10938"/>
    <cellStyle name="Normal 5 6 13 8" xfId="10939"/>
    <cellStyle name="Normal 5 6 14" xfId="10940"/>
    <cellStyle name="Normal 5 6 14 2" xfId="10941"/>
    <cellStyle name="Normal 5 6 14 3" xfId="10942"/>
    <cellStyle name="Normal 5 6 14 4" xfId="10943"/>
    <cellStyle name="Normal 5 6 14 5" xfId="10944"/>
    <cellStyle name="Normal 5 6 14 6" xfId="10945"/>
    <cellStyle name="Normal 5 6 14 7" xfId="10946"/>
    <cellStyle name="Normal 5 6 14 8" xfId="10947"/>
    <cellStyle name="Normal 5 6 15" xfId="10948"/>
    <cellStyle name="Normal 5 6 15 2" xfId="10949"/>
    <cellStyle name="Normal 5 6 15 3" xfId="10950"/>
    <cellStyle name="Normal 5 6 15 4" xfId="10951"/>
    <cellStyle name="Normal 5 6 15 5" xfId="10952"/>
    <cellStyle name="Normal 5 6 15 6" xfId="10953"/>
    <cellStyle name="Normal 5 6 15 7" xfId="10954"/>
    <cellStyle name="Normal 5 6 15 8" xfId="10955"/>
    <cellStyle name="Normal 5 6 16" xfId="10956"/>
    <cellStyle name="Normal 5 6 16 2" xfId="10957"/>
    <cellStyle name="Normal 5 6 16 3" xfId="10958"/>
    <cellStyle name="Normal 5 6 16 4" xfId="10959"/>
    <cellStyle name="Normal 5 6 16 5" xfId="10960"/>
    <cellStyle name="Normal 5 6 16 6" xfId="10961"/>
    <cellStyle name="Normal 5 6 16 7" xfId="10962"/>
    <cellStyle name="Normal 5 6 16 8" xfId="10963"/>
    <cellStyle name="Normal 5 6 17" xfId="10964"/>
    <cellStyle name="Normal 5 6 17 2" xfId="10965"/>
    <cellStyle name="Normal 5 6 17 3" xfId="10966"/>
    <cellStyle name="Normal 5 6 17 4" xfId="10967"/>
    <cellStyle name="Normal 5 6 17 5" xfId="10968"/>
    <cellStyle name="Normal 5 6 17 6" xfId="10969"/>
    <cellStyle name="Normal 5 6 17 7" xfId="10970"/>
    <cellStyle name="Normal 5 6 17 8" xfId="10971"/>
    <cellStyle name="Normal 5 6 18" xfId="10972"/>
    <cellStyle name="Normal 5 6 18 2" xfId="10973"/>
    <cellStyle name="Normal 5 6 18 3" xfId="10974"/>
    <cellStyle name="Normal 5 6 18 4" xfId="10975"/>
    <cellStyle name="Normal 5 6 18 5" xfId="10976"/>
    <cellStyle name="Normal 5 6 18 6" xfId="10977"/>
    <cellStyle name="Normal 5 6 18 7" xfId="10978"/>
    <cellStyle name="Normal 5 6 18 8" xfId="10979"/>
    <cellStyle name="Normal 5 6 19" xfId="10980"/>
    <cellStyle name="Normal 5 6 19 2" xfId="10981"/>
    <cellStyle name="Normal 5 6 19 3" xfId="10982"/>
    <cellStyle name="Normal 5 6 19 4" xfId="10983"/>
    <cellStyle name="Normal 5 6 19 5" xfId="10984"/>
    <cellStyle name="Normal 5 6 19 6" xfId="10985"/>
    <cellStyle name="Normal 5 6 19 7" xfId="10986"/>
    <cellStyle name="Normal 5 6 19 8" xfId="10987"/>
    <cellStyle name="Normal 5 6 2" xfId="10988"/>
    <cellStyle name="Normal 5 6 2 2" xfId="10989"/>
    <cellStyle name="Normal 5 6 2 3" xfId="10990"/>
    <cellStyle name="Normal 5 6 2 4" xfId="10991"/>
    <cellStyle name="Normal 5 6 2 5" xfId="10992"/>
    <cellStyle name="Normal 5 6 2 6" xfId="10993"/>
    <cellStyle name="Normal 5 6 2 7" xfId="10994"/>
    <cellStyle name="Normal 5 6 2 8" xfId="10995"/>
    <cellStyle name="Normal 5 6 20" xfId="10996"/>
    <cellStyle name="Normal 5 6 20 2" xfId="10997"/>
    <cellStyle name="Normal 5 6 20 3" xfId="10998"/>
    <cellStyle name="Normal 5 6 20 4" xfId="10999"/>
    <cellStyle name="Normal 5 6 20 5" xfId="11000"/>
    <cellStyle name="Normal 5 6 20 6" xfId="11001"/>
    <cellStyle name="Normal 5 6 20 7" xfId="11002"/>
    <cellStyle name="Normal 5 6 20 8" xfId="11003"/>
    <cellStyle name="Normal 5 6 21" xfId="11004"/>
    <cellStyle name="Normal 5 6 21 2" xfId="11005"/>
    <cellStyle name="Normal 5 6 21 3" xfId="11006"/>
    <cellStyle name="Normal 5 6 21 4" xfId="11007"/>
    <cellStyle name="Normal 5 6 21 5" xfId="11008"/>
    <cellStyle name="Normal 5 6 21 6" xfId="11009"/>
    <cellStyle name="Normal 5 6 21 7" xfId="11010"/>
    <cellStyle name="Normal 5 6 21 8" xfId="11011"/>
    <cellStyle name="Normal 5 6 22" xfId="11012"/>
    <cellStyle name="Normal 5 6 22 2" xfId="11013"/>
    <cellStyle name="Normal 5 6 22 3" xfId="11014"/>
    <cellStyle name="Normal 5 6 22 4" xfId="11015"/>
    <cellStyle name="Normal 5 6 22 5" xfId="11016"/>
    <cellStyle name="Normal 5 6 22 6" xfId="11017"/>
    <cellStyle name="Normal 5 6 22 7" xfId="11018"/>
    <cellStyle name="Normal 5 6 22 8" xfId="11019"/>
    <cellStyle name="Normal 5 6 23" xfId="11020"/>
    <cellStyle name="Normal 5 6 23 2" xfId="11021"/>
    <cellStyle name="Normal 5 6 23 3" xfId="11022"/>
    <cellStyle name="Normal 5 6 23 4" xfId="11023"/>
    <cellStyle name="Normal 5 6 23 5" xfId="11024"/>
    <cellStyle name="Normal 5 6 23 6" xfId="11025"/>
    <cellStyle name="Normal 5 6 23 7" xfId="11026"/>
    <cellStyle name="Normal 5 6 23 8" xfId="11027"/>
    <cellStyle name="Normal 5 6 24" xfId="11028"/>
    <cellStyle name="Normal 5 6 24 2" xfId="11029"/>
    <cellStyle name="Normal 5 6 24 3" xfId="11030"/>
    <cellStyle name="Normal 5 6 24 4" xfId="11031"/>
    <cellStyle name="Normal 5 6 24 5" xfId="11032"/>
    <cellStyle name="Normal 5 6 24 6" xfId="11033"/>
    <cellStyle name="Normal 5 6 24 7" xfId="11034"/>
    <cellStyle name="Normal 5 6 24 8" xfId="11035"/>
    <cellStyle name="Normal 5 6 25" xfId="11036"/>
    <cellStyle name="Normal 5 6 25 2" xfId="11037"/>
    <cellStyle name="Normal 5 6 25 3" xfId="11038"/>
    <cellStyle name="Normal 5 6 25 4" xfId="11039"/>
    <cellStyle name="Normal 5 6 25 5" xfId="11040"/>
    <cellStyle name="Normal 5 6 25 6" xfId="11041"/>
    <cellStyle name="Normal 5 6 25 7" xfId="11042"/>
    <cellStyle name="Normal 5 6 25 8" xfId="11043"/>
    <cellStyle name="Normal 5 6 26" xfId="11044"/>
    <cellStyle name="Normal 5 6 26 2" xfId="11045"/>
    <cellStyle name="Normal 5 6 26 3" xfId="11046"/>
    <cellStyle name="Normal 5 6 26 4" xfId="11047"/>
    <cellStyle name="Normal 5 6 26 5" xfId="11048"/>
    <cellStyle name="Normal 5 6 26 6" xfId="11049"/>
    <cellStyle name="Normal 5 6 26 7" xfId="11050"/>
    <cellStyle name="Normal 5 6 26 8" xfId="11051"/>
    <cellStyle name="Normal 5 6 27" xfId="11052"/>
    <cellStyle name="Normal 5 6 27 2" xfId="11053"/>
    <cellStyle name="Normal 5 6 27 3" xfId="11054"/>
    <cellStyle name="Normal 5 6 27 4" xfId="11055"/>
    <cellStyle name="Normal 5 6 27 5" xfId="11056"/>
    <cellStyle name="Normal 5 6 27 6" xfId="11057"/>
    <cellStyle name="Normal 5 6 27 7" xfId="11058"/>
    <cellStyle name="Normal 5 6 27 8" xfId="11059"/>
    <cellStyle name="Normal 5 6 28" xfId="11060"/>
    <cellStyle name="Normal 5 6 28 2" xfId="11061"/>
    <cellStyle name="Normal 5 6 28 3" xfId="11062"/>
    <cellStyle name="Normal 5 6 28 4" xfId="11063"/>
    <cellStyle name="Normal 5 6 28 5" xfId="11064"/>
    <cellStyle name="Normal 5 6 28 6" xfId="11065"/>
    <cellStyle name="Normal 5 6 28 7" xfId="11066"/>
    <cellStyle name="Normal 5 6 28 8" xfId="11067"/>
    <cellStyle name="Normal 5 6 29" xfId="11068"/>
    <cellStyle name="Normal 5 6 29 2" xfId="11069"/>
    <cellStyle name="Normal 5 6 29 3" xfId="11070"/>
    <cellStyle name="Normal 5 6 29 4" xfId="11071"/>
    <cellStyle name="Normal 5 6 29 5" xfId="11072"/>
    <cellStyle name="Normal 5 6 29 6" xfId="11073"/>
    <cellStyle name="Normal 5 6 29 7" xfId="11074"/>
    <cellStyle name="Normal 5 6 29 8" xfId="11075"/>
    <cellStyle name="Normal 5 6 3" xfId="11076"/>
    <cellStyle name="Normal 5 6 3 2" xfId="11077"/>
    <cellStyle name="Normal 5 6 3 3" xfId="11078"/>
    <cellStyle name="Normal 5 6 3 4" xfId="11079"/>
    <cellStyle name="Normal 5 6 3 5" xfId="11080"/>
    <cellStyle name="Normal 5 6 3 6" xfId="11081"/>
    <cellStyle name="Normal 5 6 3 7" xfId="11082"/>
    <cellStyle name="Normal 5 6 3 8" xfId="11083"/>
    <cellStyle name="Normal 5 6 30" xfId="11084"/>
    <cellStyle name="Normal 5 6 30 2" xfId="11085"/>
    <cellStyle name="Normal 5 6 30 3" xfId="11086"/>
    <cellStyle name="Normal 5 6 30 4" xfId="11087"/>
    <cellStyle name="Normal 5 6 30 5" xfId="11088"/>
    <cellStyle name="Normal 5 6 30 6" xfId="11089"/>
    <cellStyle name="Normal 5 6 30 7" xfId="11090"/>
    <cellStyle name="Normal 5 6 30 8" xfId="11091"/>
    <cellStyle name="Normal 5 6 31" xfId="11092"/>
    <cellStyle name="Normal 5 6 31 2" xfId="11093"/>
    <cellStyle name="Normal 5 6 31 3" xfId="11094"/>
    <cellStyle name="Normal 5 6 31 4" xfId="11095"/>
    <cellStyle name="Normal 5 6 31 5" xfId="11096"/>
    <cellStyle name="Normal 5 6 31 6" xfId="11097"/>
    <cellStyle name="Normal 5 6 31 7" xfId="11098"/>
    <cellStyle name="Normal 5 6 31 8" xfId="11099"/>
    <cellStyle name="Normal 5 6 32" xfId="11100"/>
    <cellStyle name="Normal 5 6 32 2" xfId="11101"/>
    <cellStyle name="Normal 5 6 32 3" xfId="11102"/>
    <cellStyle name="Normal 5 6 32 4" xfId="11103"/>
    <cellStyle name="Normal 5 6 32 5" xfId="11104"/>
    <cellStyle name="Normal 5 6 32 6" xfId="11105"/>
    <cellStyle name="Normal 5 6 32 7" xfId="11106"/>
    <cellStyle name="Normal 5 6 32 8" xfId="11107"/>
    <cellStyle name="Normal 5 6 33" xfId="11108"/>
    <cellStyle name="Normal 5 6 33 2" xfId="11109"/>
    <cellStyle name="Normal 5 6 33 3" xfId="11110"/>
    <cellStyle name="Normal 5 6 33 4" xfId="11111"/>
    <cellStyle name="Normal 5 6 33 5" xfId="11112"/>
    <cellStyle name="Normal 5 6 33 6" xfId="11113"/>
    <cellStyle name="Normal 5 6 33 7" xfId="11114"/>
    <cellStyle name="Normal 5 6 33 8" xfId="11115"/>
    <cellStyle name="Normal 5 6 34" xfId="11116"/>
    <cellStyle name="Normal 5 6 34 2" xfId="11117"/>
    <cellStyle name="Normal 5 6 34 3" xfId="11118"/>
    <cellStyle name="Normal 5 6 34 4" xfId="11119"/>
    <cellStyle name="Normal 5 6 34 5" xfId="11120"/>
    <cellStyle name="Normal 5 6 34 6" xfId="11121"/>
    <cellStyle name="Normal 5 6 34 7" xfId="11122"/>
    <cellStyle name="Normal 5 6 34 8" xfId="11123"/>
    <cellStyle name="Normal 5 6 35" xfId="11124"/>
    <cellStyle name="Normal 5 6 35 2" xfId="11125"/>
    <cellStyle name="Normal 5 6 35 3" xfId="11126"/>
    <cellStyle name="Normal 5 6 35 4" xfId="11127"/>
    <cellStyle name="Normal 5 6 35 5" xfId="11128"/>
    <cellStyle name="Normal 5 6 35 6" xfId="11129"/>
    <cellStyle name="Normal 5 6 35 7" xfId="11130"/>
    <cellStyle name="Normal 5 6 35 8" xfId="11131"/>
    <cellStyle name="Normal 5 6 36" xfId="11132"/>
    <cellStyle name="Normal 5 6 36 2" xfId="11133"/>
    <cellStyle name="Normal 5 6 36 3" xfId="11134"/>
    <cellStyle name="Normal 5 6 36 4" xfId="11135"/>
    <cellStyle name="Normal 5 6 36 5" xfId="11136"/>
    <cellStyle name="Normal 5 6 36 6" xfId="11137"/>
    <cellStyle name="Normal 5 6 36 7" xfId="11138"/>
    <cellStyle name="Normal 5 6 36 8" xfId="11139"/>
    <cellStyle name="Normal 5 6 37" xfId="11140"/>
    <cellStyle name="Normal 5 6 37 2" xfId="11141"/>
    <cellStyle name="Normal 5 6 37 3" xfId="11142"/>
    <cellStyle name="Normal 5 6 37 4" xfId="11143"/>
    <cellStyle name="Normal 5 6 37 5" xfId="11144"/>
    <cellStyle name="Normal 5 6 37 6" xfId="11145"/>
    <cellStyle name="Normal 5 6 37 7" xfId="11146"/>
    <cellStyle name="Normal 5 6 37 8" xfId="11147"/>
    <cellStyle name="Normal 5 6 38" xfId="11148"/>
    <cellStyle name="Normal 5 6 38 2" xfId="11149"/>
    <cellStyle name="Normal 5 6 38 3" xfId="11150"/>
    <cellStyle name="Normal 5 6 38 4" xfId="11151"/>
    <cellStyle name="Normal 5 6 38 5" xfId="11152"/>
    <cellStyle name="Normal 5 6 38 6" xfId="11153"/>
    <cellStyle name="Normal 5 6 38 7" xfId="11154"/>
    <cellStyle name="Normal 5 6 38 8" xfId="11155"/>
    <cellStyle name="Normal 5 6 39" xfId="11156"/>
    <cellStyle name="Normal 5 6 39 2" xfId="11157"/>
    <cellStyle name="Normal 5 6 39 3" xfId="11158"/>
    <cellStyle name="Normal 5 6 39 4" xfId="11159"/>
    <cellStyle name="Normal 5 6 39 5" xfId="11160"/>
    <cellStyle name="Normal 5 6 39 6" xfId="11161"/>
    <cellStyle name="Normal 5 6 39 7" xfId="11162"/>
    <cellStyle name="Normal 5 6 39 8" xfId="11163"/>
    <cellStyle name="Normal 5 6 4" xfId="11164"/>
    <cellStyle name="Normal 5 6 4 2" xfId="11165"/>
    <cellStyle name="Normal 5 6 4 3" xfId="11166"/>
    <cellStyle name="Normal 5 6 4 4" xfId="11167"/>
    <cellStyle name="Normal 5 6 4 5" xfId="11168"/>
    <cellStyle name="Normal 5 6 4 6" xfId="11169"/>
    <cellStyle name="Normal 5 6 4 7" xfId="11170"/>
    <cellStyle name="Normal 5 6 4 8" xfId="11171"/>
    <cellStyle name="Normal 5 6 40" xfId="11172"/>
    <cellStyle name="Normal 5 6 40 2" xfId="11173"/>
    <cellStyle name="Normal 5 6 40 3" xfId="11174"/>
    <cellStyle name="Normal 5 6 40 4" xfId="11175"/>
    <cellStyle name="Normal 5 6 40 5" xfId="11176"/>
    <cellStyle name="Normal 5 6 40 6" xfId="11177"/>
    <cellStyle name="Normal 5 6 40 7" xfId="11178"/>
    <cellStyle name="Normal 5 6 40 8" xfId="11179"/>
    <cellStyle name="Normal 5 6 41" xfId="11180"/>
    <cellStyle name="Normal 5 6 41 2" xfId="11181"/>
    <cellStyle name="Normal 5 6 41 3" xfId="11182"/>
    <cellStyle name="Normal 5 6 41 4" xfId="11183"/>
    <cellStyle name="Normal 5 6 41 5" xfId="11184"/>
    <cellStyle name="Normal 5 6 41 6" xfId="11185"/>
    <cellStyle name="Normal 5 6 41 7" xfId="11186"/>
    <cellStyle name="Normal 5 6 41 8" xfId="11187"/>
    <cellStyle name="Normal 5 6 42" xfId="11188"/>
    <cellStyle name="Normal 5 6 42 2" xfId="11189"/>
    <cellStyle name="Normal 5 6 42 3" xfId="11190"/>
    <cellStyle name="Normal 5 6 42 4" xfId="11191"/>
    <cellStyle name="Normal 5 6 42 5" xfId="11192"/>
    <cellStyle name="Normal 5 6 42 6" xfId="11193"/>
    <cellStyle name="Normal 5 6 42 7" xfId="11194"/>
    <cellStyle name="Normal 5 6 42 8" xfId="11195"/>
    <cellStyle name="Normal 5 6 43" xfId="11196"/>
    <cellStyle name="Normal 5 6 43 2" xfId="11197"/>
    <cellStyle name="Normal 5 6 43 3" xfId="11198"/>
    <cellStyle name="Normal 5 6 43 4" xfId="11199"/>
    <cellStyle name="Normal 5 6 43 5" xfId="11200"/>
    <cellStyle name="Normal 5 6 43 6" xfId="11201"/>
    <cellStyle name="Normal 5 6 43 7" xfId="11202"/>
    <cellStyle name="Normal 5 6 43 8" xfId="11203"/>
    <cellStyle name="Normal 5 6 44" xfId="11204"/>
    <cellStyle name="Normal 5 6 44 2" xfId="11205"/>
    <cellStyle name="Normal 5 6 44 3" xfId="11206"/>
    <cellStyle name="Normal 5 6 44 4" xfId="11207"/>
    <cellStyle name="Normal 5 6 44 5" xfId="11208"/>
    <cellStyle name="Normal 5 6 44 6" xfId="11209"/>
    <cellStyle name="Normal 5 6 44 7" xfId="11210"/>
    <cellStyle name="Normal 5 6 44 8" xfId="11211"/>
    <cellStyle name="Normal 5 6 45" xfId="11212"/>
    <cellStyle name="Normal 5 6 45 2" xfId="11213"/>
    <cellStyle name="Normal 5 6 45 3" xfId="11214"/>
    <cellStyle name="Normal 5 6 45 4" xfId="11215"/>
    <cellStyle name="Normal 5 6 45 5" xfId="11216"/>
    <cellStyle name="Normal 5 6 45 6" xfId="11217"/>
    <cellStyle name="Normal 5 6 45 7" xfId="11218"/>
    <cellStyle name="Normal 5 6 45 8" xfId="11219"/>
    <cellStyle name="Normal 5 6 46" xfId="11220"/>
    <cellStyle name="Normal 5 6 46 2" xfId="11221"/>
    <cellStyle name="Normal 5 6 46 3" xfId="11222"/>
    <cellStyle name="Normal 5 6 46 4" xfId="11223"/>
    <cellStyle name="Normal 5 6 46 5" xfId="11224"/>
    <cellStyle name="Normal 5 6 46 6" xfId="11225"/>
    <cellStyle name="Normal 5 6 46 7" xfId="11226"/>
    <cellStyle name="Normal 5 6 46 8" xfId="11227"/>
    <cellStyle name="Normal 5 6 47" xfId="11228"/>
    <cellStyle name="Normal 5 6 47 2" xfId="11229"/>
    <cellStyle name="Normal 5 6 47 3" xfId="11230"/>
    <cellStyle name="Normal 5 6 47 4" xfId="11231"/>
    <cellStyle name="Normal 5 6 47 5" xfId="11232"/>
    <cellStyle name="Normal 5 6 47 6" xfId="11233"/>
    <cellStyle name="Normal 5 6 47 7" xfId="11234"/>
    <cellStyle name="Normal 5 6 47 8" xfId="11235"/>
    <cellStyle name="Normal 5 6 48" xfId="11236"/>
    <cellStyle name="Normal 5 6 48 2" xfId="11237"/>
    <cellStyle name="Normal 5 6 48 3" xfId="11238"/>
    <cellStyle name="Normal 5 6 48 4" xfId="11239"/>
    <cellStyle name="Normal 5 6 48 5" xfId="11240"/>
    <cellStyle name="Normal 5 6 48 6" xfId="11241"/>
    <cellStyle name="Normal 5 6 48 7" xfId="11242"/>
    <cellStyle name="Normal 5 6 48 8" xfId="11243"/>
    <cellStyle name="Normal 5 6 49" xfId="11244"/>
    <cellStyle name="Normal 5 6 49 2" xfId="11245"/>
    <cellStyle name="Normal 5 6 49 3" xfId="11246"/>
    <cellStyle name="Normal 5 6 49 4" xfId="11247"/>
    <cellStyle name="Normal 5 6 49 5" xfId="11248"/>
    <cellStyle name="Normal 5 6 49 6" xfId="11249"/>
    <cellStyle name="Normal 5 6 49 7" xfId="11250"/>
    <cellStyle name="Normal 5 6 49 8" xfId="11251"/>
    <cellStyle name="Normal 5 6 5" xfId="11252"/>
    <cellStyle name="Normal 5 6 5 2" xfId="11253"/>
    <cellStyle name="Normal 5 6 5 3" xfId="11254"/>
    <cellStyle name="Normal 5 6 5 4" xfId="11255"/>
    <cellStyle name="Normal 5 6 5 5" xfId="11256"/>
    <cellStyle name="Normal 5 6 5 6" xfId="11257"/>
    <cellStyle name="Normal 5 6 5 7" xfId="11258"/>
    <cellStyle name="Normal 5 6 5 8" xfId="11259"/>
    <cellStyle name="Normal 5 6 50" xfId="11260"/>
    <cellStyle name="Normal 5 6 50 2" xfId="11261"/>
    <cellStyle name="Normal 5 6 50 3" xfId="11262"/>
    <cellStyle name="Normal 5 6 50 4" xfId="11263"/>
    <cellStyle name="Normal 5 6 50 5" xfId="11264"/>
    <cellStyle name="Normal 5 6 50 6" xfId="11265"/>
    <cellStyle name="Normal 5 6 50 7" xfId="11266"/>
    <cellStyle name="Normal 5 6 50 8" xfId="11267"/>
    <cellStyle name="Normal 5 6 51" xfId="11268"/>
    <cellStyle name="Normal 5 6 51 2" xfId="11269"/>
    <cellStyle name="Normal 5 6 51 3" xfId="11270"/>
    <cellStyle name="Normal 5 6 51 4" xfId="11271"/>
    <cellStyle name="Normal 5 6 51 5" xfId="11272"/>
    <cellStyle name="Normal 5 6 51 6" xfId="11273"/>
    <cellStyle name="Normal 5 6 51 7" xfId="11274"/>
    <cellStyle name="Normal 5 6 51 8" xfId="11275"/>
    <cellStyle name="Normal 5 6 52" xfId="11276"/>
    <cellStyle name="Normal 5 6 52 2" xfId="11277"/>
    <cellStyle name="Normal 5 6 52 3" xfId="11278"/>
    <cellStyle name="Normal 5 6 52 4" xfId="11279"/>
    <cellStyle name="Normal 5 6 52 5" xfId="11280"/>
    <cellStyle name="Normal 5 6 52 6" xfId="11281"/>
    <cellStyle name="Normal 5 6 52 7" xfId="11282"/>
    <cellStyle name="Normal 5 6 52 8" xfId="11283"/>
    <cellStyle name="Normal 5 6 53" xfId="11284"/>
    <cellStyle name="Normal 5 6 53 2" xfId="11285"/>
    <cellStyle name="Normal 5 6 53 3" xfId="11286"/>
    <cellStyle name="Normal 5 6 53 4" xfId="11287"/>
    <cellStyle name="Normal 5 6 53 5" xfId="11288"/>
    <cellStyle name="Normal 5 6 53 6" xfId="11289"/>
    <cellStyle name="Normal 5 6 53 7" xfId="11290"/>
    <cellStyle name="Normal 5 6 53 8" xfId="11291"/>
    <cellStyle name="Normal 5 6 54" xfId="11292"/>
    <cellStyle name="Normal 5 6 54 2" xfId="11293"/>
    <cellStyle name="Normal 5 6 54 3" xfId="11294"/>
    <cellStyle name="Normal 5 6 54 4" xfId="11295"/>
    <cellStyle name="Normal 5 6 54 5" xfId="11296"/>
    <cellStyle name="Normal 5 6 54 6" xfId="11297"/>
    <cellStyle name="Normal 5 6 54 7" xfId="11298"/>
    <cellStyle name="Normal 5 6 54 8" xfId="11299"/>
    <cellStyle name="Normal 5 6 55" xfId="11300"/>
    <cellStyle name="Normal 5 6 55 2" xfId="11301"/>
    <cellStyle name="Normal 5 6 55 3" xfId="11302"/>
    <cellStyle name="Normal 5 6 55 4" xfId="11303"/>
    <cellStyle name="Normal 5 6 55 5" xfId="11304"/>
    <cellStyle name="Normal 5 6 55 6" xfId="11305"/>
    <cellStyle name="Normal 5 6 55 7" xfId="11306"/>
    <cellStyle name="Normal 5 6 55 8" xfId="11307"/>
    <cellStyle name="Normal 5 6 56" xfId="11308"/>
    <cellStyle name="Normal 5 6 56 2" xfId="11309"/>
    <cellStyle name="Normal 5 6 56 3" xfId="11310"/>
    <cellStyle name="Normal 5 6 56 4" xfId="11311"/>
    <cellStyle name="Normal 5 6 56 5" xfId="11312"/>
    <cellStyle name="Normal 5 6 56 6" xfId="11313"/>
    <cellStyle name="Normal 5 6 56 7" xfId="11314"/>
    <cellStyle name="Normal 5 6 56 8" xfId="11315"/>
    <cellStyle name="Normal 5 6 57" xfId="11316"/>
    <cellStyle name="Normal 5 6 57 2" xfId="11317"/>
    <cellStyle name="Normal 5 6 57 3" xfId="11318"/>
    <cellStyle name="Normal 5 6 57 4" xfId="11319"/>
    <cellStyle name="Normal 5 6 57 5" xfId="11320"/>
    <cellStyle name="Normal 5 6 57 6" xfId="11321"/>
    <cellStyle name="Normal 5 6 57 7" xfId="11322"/>
    <cellStyle name="Normal 5 6 57 8" xfId="11323"/>
    <cellStyle name="Normal 5 6 58" xfId="11324"/>
    <cellStyle name="Normal 5 6 58 2" xfId="11325"/>
    <cellStyle name="Normal 5 6 58 3" xfId="11326"/>
    <cellStyle name="Normal 5 6 58 4" xfId="11327"/>
    <cellStyle name="Normal 5 6 58 5" xfId="11328"/>
    <cellStyle name="Normal 5 6 58 6" xfId="11329"/>
    <cellStyle name="Normal 5 6 58 7" xfId="11330"/>
    <cellStyle name="Normal 5 6 58 8" xfId="11331"/>
    <cellStyle name="Normal 5 6 59" xfId="11332"/>
    <cellStyle name="Normal 5 6 59 2" xfId="11333"/>
    <cellStyle name="Normal 5 6 59 3" xfId="11334"/>
    <cellStyle name="Normal 5 6 59 4" xfId="11335"/>
    <cellStyle name="Normal 5 6 59 5" xfId="11336"/>
    <cellStyle name="Normal 5 6 59 6" xfId="11337"/>
    <cellStyle name="Normal 5 6 59 7" xfId="11338"/>
    <cellStyle name="Normal 5 6 59 8" xfId="11339"/>
    <cellStyle name="Normal 5 6 6" xfId="11340"/>
    <cellStyle name="Normal 5 6 6 2" xfId="11341"/>
    <cellStyle name="Normal 5 6 6 3" xfId="11342"/>
    <cellStyle name="Normal 5 6 6 4" xfId="11343"/>
    <cellStyle name="Normal 5 6 6 5" xfId="11344"/>
    <cellStyle name="Normal 5 6 6 6" xfId="11345"/>
    <cellStyle name="Normal 5 6 6 7" xfId="11346"/>
    <cellStyle name="Normal 5 6 6 8" xfId="11347"/>
    <cellStyle name="Normal 5 6 60" xfId="11348"/>
    <cellStyle name="Normal 5 6 60 2" xfId="11349"/>
    <cellStyle name="Normal 5 6 60 3" xfId="11350"/>
    <cellStyle name="Normal 5 6 60 4" xfId="11351"/>
    <cellStyle name="Normal 5 6 60 5" xfId="11352"/>
    <cellStyle name="Normal 5 6 60 6" xfId="11353"/>
    <cellStyle name="Normal 5 6 60 7" xfId="11354"/>
    <cellStyle name="Normal 5 6 60 8" xfId="11355"/>
    <cellStyle name="Normal 5 6 61" xfId="11356"/>
    <cellStyle name="Normal 5 6 61 2" xfId="11357"/>
    <cellStyle name="Normal 5 6 61 3" xfId="11358"/>
    <cellStyle name="Normal 5 6 61 4" xfId="11359"/>
    <cellStyle name="Normal 5 6 61 5" xfId="11360"/>
    <cellStyle name="Normal 5 6 61 6" xfId="11361"/>
    <cellStyle name="Normal 5 6 61 7" xfId="11362"/>
    <cellStyle name="Normal 5 6 61 8" xfId="11363"/>
    <cellStyle name="Normal 5 6 62" xfId="11364"/>
    <cellStyle name="Normal 5 6 62 2" xfId="11365"/>
    <cellStyle name="Normal 5 6 62 3" xfId="11366"/>
    <cellStyle name="Normal 5 6 62 4" xfId="11367"/>
    <cellStyle name="Normal 5 6 62 5" xfId="11368"/>
    <cellStyle name="Normal 5 6 62 6" xfId="11369"/>
    <cellStyle name="Normal 5 6 62 7" xfId="11370"/>
    <cellStyle name="Normal 5 6 62 8" xfId="11371"/>
    <cellStyle name="Normal 5 6 63" xfId="11372"/>
    <cellStyle name="Normal 5 6 63 2" xfId="11373"/>
    <cellStyle name="Normal 5 6 63 3" xfId="11374"/>
    <cellStyle name="Normal 5 6 63 4" xfId="11375"/>
    <cellStyle name="Normal 5 6 63 5" xfId="11376"/>
    <cellStyle name="Normal 5 6 63 6" xfId="11377"/>
    <cellStyle name="Normal 5 6 63 7" xfId="11378"/>
    <cellStyle name="Normal 5 6 63 8" xfId="11379"/>
    <cellStyle name="Normal 5 6 64" xfId="11380"/>
    <cellStyle name="Normal 5 6 64 2" xfId="11381"/>
    <cellStyle name="Normal 5 6 64 3" xfId="11382"/>
    <cellStyle name="Normal 5 6 64 4" xfId="11383"/>
    <cellStyle name="Normal 5 6 64 5" xfId="11384"/>
    <cellStyle name="Normal 5 6 64 6" xfId="11385"/>
    <cellStyle name="Normal 5 6 64 7" xfId="11386"/>
    <cellStyle name="Normal 5 6 64 8" xfId="11387"/>
    <cellStyle name="Normal 5 6 65" xfId="11388"/>
    <cellStyle name="Normal 5 6 65 2" xfId="11389"/>
    <cellStyle name="Normal 5 6 65 3" xfId="11390"/>
    <cellStyle name="Normal 5 6 65 4" xfId="11391"/>
    <cellStyle name="Normal 5 6 65 5" xfId="11392"/>
    <cellStyle name="Normal 5 6 65 6" xfId="11393"/>
    <cellStyle name="Normal 5 6 65 7" xfId="11394"/>
    <cellStyle name="Normal 5 6 65 8" xfId="11395"/>
    <cellStyle name="Normal 5 6 66" xfId="11396"/>
    <cellStyle name="Normal 5 6 66 2" xfId="11397"/>
    <cellStyle name="Normal 5 6 66 3" xfId="11398"/>
    <cellStyle name="Normal 5 6 66 4" xfId="11399"/>
    <cellStyle name="Normal 5 6 66 5" xfId="11400"/>
    <cellStyle name="Normal 5 6 66 6" xfId="11401"/>
    <cellStyle name="Normal 5 6 66 7" xfId="11402"/>
    <cellStyle name="Normal 5 6 66 8" xfId="11403"/>
    <cellStyle name="Normal 5 6 67" xfId="11404"/>
    <cellStyle name="Normal 5 6 67 2" xfId="11405"/>
    <cellStyle name="Normal 5 6 67 3" xfId="11406"/>
    <cellStyle name="Normal 5 6 67 4" xfId="11407"/>
    <cellStyle name="Normal 5 6 67 5" xfId="11408"/>
    <cellStyle name="Normal 5 6 67 6" xfId="11409"/>
    <cellStyle name="Normal 5 6 67 7" xfId="11410"/>
    <cellStyle name="Normal 5 6 67 8" xfId="11411"/>
    <cellStyle name="Normal 5 6 68" xfId="11412"/>
    <cellStyle name="Normal 5 6 68 2" xfId="11413"/>
    <cellStyle name="Normal 5 6 68 3" xfId="11414"/>
    <cellStyle name="Normal 5 6 68 4" xfId="11415"/>
    <cellStyle name="Normal 5 6 68 5" xfId="11416"/>
    <cellStyle name="Normal 5 6 68 6" xfId="11417"/>
    <cellStyle name="Normal 5 6 68 7" xfId="11418"/>
    <cellStyle name="Normal 5 6 68 8" xfId="11419"/>
    <cellStyle name="Normal 5 6 69" xfId="11420"/>
    <cellStyle name="Normal 5 6 69 2" xfId="11421"/>
    <cellStyle name="Normal 5 6 69 3" xfId="11422"/>
    <cellStyle name="Normal 5 6 69 4" xfId="11423"/>
    <cellStyle name="Normal 5 6 69 5" xfId="11424"/>
    <cellStyle name="Normal 5 6 69 6" xfId="11425"/>
    <cellStyle name="Normal 5 6 69 7" xfId="11426"/>
    <cellStyle name="Normal 5 6 69 8" xfId="11427"/>
    <cellStyle name="Normal 5 6 7" xfId="11428"/>
    <cellStyle name="Normal 5 6 7 2" xfId="11429"/>
    <cellStyle name="Normal 5 6 7 3" xfId="11430"/>
    <cellStyle name="Normal 5 6 7 4" xfId="11431"/>
    <cellStyle name="Normal 5 6 7 5" xfId="11432"/>
    <cellStyle name="Normal 5 6 7 6" xfId="11433"/>
    <cellStyle name="Normal 5 6 7 7" xfId="11434"/>
    <cellStyle name="Normal 5 6 7 8" xfId="11435"/>
    <cellStyle name="Normal 5 6 70" xfId="11436"/>
    <cellStyle name="Normal 5 6 70 2" xfId="11437"/>
    <cellStyle name="Normal 5 6 70 3" xfId="11438"/>
    <cellStyle name="Normal 5 6 70 4" xfId="11439"/>
    <cellStyle name="Normal 5 6 70 5" xfId="11440"/>
    <cellStyle name="Normal 5 6 70 6" xfId="11441"/>
    <cellStyle name="Normal 5 6 70 7" xfId="11442"/>
    <cellStyle name="Normal 5 6 70 8" xfId="11443"/>
    <cellStyle name="Normal 5 6 71" xfId="11444"/>
    <cellStyle name="Normal 5 6 71 2" xfId="11445"/>
    <cellStyle name="Normal 5 6 71 3" xfId="11446"/>
    <cellStyle name="Normal 5 6 71 4" xfId="11447"/>
    <cellStyle name="Normal 5 6 71 5" xfId="11448"/>
    <cellStyle name="Normal 5 6 71 6" xfId="11449"/>
    <cellStyle name="Normal 5 6 71 7" xfId="11450"/>
    <cellStyle name="Normal 5 6 71 8" xfId="11451"/>
    <cellStyle name="Normal 5 6 72" xfId="11452"/>
    <cellStyle name="Normal 5 6 72 2" xfId="11453"/>
    <cellStyle name="Normal 5 6 72 3" xfId="11454"/>
    <cellStyle name="Normal 5 6 72 4" xfId="11455"/>
    <cellStyle name="Normal 5 6 72 5" xfId="11456"/>
    <cellStyle name="Normal 5 6 72 6" xfId="11457"/>
    <cellStyle name="Normal 5 6 72 7" xfId="11458"/>
    <cellStyle name="Normal 5 6 72 8" xfId="11459"/>
    <cellStyle name="Normal 5 6 73" xfId="11460"/>
    <cellStyle name="Normal 5 6 73 2" xfId="11461"/>
    <cellStyle name="Normal 5 6 73 3" xfId="11462"/>
    <cellStyle name="Normal 5 6 73 4" xfId="11463"/>
    <cellStyle name="Normal 5 6 73 5" xfId="11464"/>
    <cellStyle name="Normal 5 6 73 6" xfId="11465"/>
    <cellStyle name="Normal 5 6 73 7" xfId="11466"/>
    <cellStyle name="Normal 5 6 73 8" xfId="11467"/>
    <cellStyle name="Normal 5 6 74" xfId="11468"/>
    <cellStyle name="Normal 5 6 74 2" xfId="11469"/>
    <cellStyle name="Normal 5 6 74 3" xfId="11470"/>
    <cellStyle name="Normal 5 6 74 4" xfId="11471"/>
    <cellStyle name="Normal 5 6 74 5" xfId="11472"/>
    <cellStyle name="Normal 5 6 74 6" xfId="11473"/>
    <cellStyle name="Normal 5 6 74 7" xfId="11474"/>
    <cellStyle name="Normal 5 6 74 8" xfId="11475"/>
    <cellStyle name="Normal 5 6 75" xfId="11476"/>
    <cellStyle name="Normal 5 6 75 2" xfId="11477"/>
    <cellStyle name="Normal 5 6 75 3" xfId="11478"/>
    <cellStyle name="Normal 5 6 75 4" xfId="11479"/>
    <cellStyle name="Normal 5 6 75 5" xfId="11480"/>
    <cellStyle name="Normal 5 6 75 6" xfId="11481"/>
    <cellStyle name="Normal 5 6 75 7" xfId="11482"/>
    <cellStyle name="Normal 5 6 75 8" xfId="11483"/>
    <cellStyle name="Normal 5 6 76" xfId="11484"/>
    <cellStyle name="Normal 5 6 76 2" xfId="11485"/>
    <cellStyle name="Normal 5 6 76 3" xfId="11486"/>
    <cellStyle name="Normal 5 6 76 4" xfId="11487"/>
    <cellStyle name="Normal 5 6 76 5" xfId="11488"/>
    <cellStyle name="Normal 5 6 76 6" xfId="11489"/>
    <cellStyle name="Normal 5 6 76 7" xfId="11490"/>
    <cellStyle name="Normal 5 6 76 8" xfId="11491"/>
    <cellStyle name="Normal 5 6 77" xfId="11492"/>
    <cellStyle name="Normal 5 6 77 2" xfId="11493"/>
    <cellStyle name="Normal 5 6 77 3" xfId="11494"/>
    <cellStyle name="Normal 5 6 77 4" xfId="11495"/>
    <cellStyle name="Normal 5 6 77 5" xfId="11496"/>
    <cellStyle name="Normal 5 6 77 6" xfId="11497"/>
    <cellStyle name="Normal 5 6 77 7" xfId="11498"/>
    <cellStyle name="Normal 5 6 77 8" xfId="11499"/>
    <cellStyle name="Normal 5 6 78" xfId="11500"/>
    <cellStyle name="Normal 5 6 78 2" xfId="11501"/>
    <cellStyle name="Normal 5 6 78 3" xfId="11502"/>
    <cellStyle name="Normal 5 6 78 4" xfId="11503"/>
    <cellStyle name="Normal 5 6 78 5" xfId="11504"/>
    <cellStyle name="Normal 5 6 78 6" xfId="11505"/>
    <cellStyle name="Normal 5 6 78 7" xfId="11506"/>
    <cellStyle name="Normal 5 6 78 8" xfId="11507"/>
    <cellStyle name="Normal 5 6 79" xfId="11508"/>
    <cellStyle name="Normal 5 6 79 2" xfId="11509"/>
    <cellStyle name="Normal 5 6 79 3" xfId="11510"/>
    <cellStyle name="Normal 5 6 79 4" xfId="11511"/>
    <cellStyle name="Normal 5 6 79 5" xfId="11512"/>
    <cellStyle name="Normal 5 6 79 6" xfId="11513"/>
    <cellStyle name="Normal 5 6 79 7" xfId="11514"/>
    <cellStyle name="Normal 5 6 79 8" xfId="11515"/>
    <cellStyle name="Normal 5 6 8" xfId="11516"/>
    <cellStyle name="Normal 5 6 8 2" xfId="11517"/>
    <cellStyle name="Normal 5 6 8 3" xfId="11518"/>
    <cellStyle name="Normal 5 6 8 4" xfId="11519"/>
    <cellStyle name="Normal 5 6 8 5" xfId="11520"/>
    <cellStyle name="Normal 5 6 8 6" xfId="11521"/>
    <cellStyle name="Normal 5 6 8 7" xfId="11522"/>
    <cellStyle name="Normal 5 6 8 8" xfId="11523"/>
    <cellStyle name="Normal 5 6 80" xfId="11524"/>
    <cellStyle name="Normal 5 6 81" xfId="11525"/>
    <cellStyle name="Normal 5 6 82" xfId="11526"/>
    <cellStyle name="Normal 5 6 83" xfId="11527"/>
    <cellStyle name="Normal 5 6 84" xfId="11528"/>
    <cellStyle name="Normal 5 6 85" xfId="11529"/>
    <cellStyle name="Normal 5 6 86" xfId="11530"/>
    <cellStyle name="Normal 5 6 9" xfId="11531"/>
    <cellStyle name="Normal 5 6 9 2" xfId="11532"/>
    <cellStyle name="Normal 5 6 9 3" xfId="11533"/>
    <cellStyle name="Normal 5 6 9 4" xfId="11534"/>
    <cellStyle name="Normal 5 6 9 5" xfId="11535"/>
    <cellStyle name="Normal 5 6 9 6" xfId="11536"/>
    <cellStyle name="Normal 5 6 9 7" xfId="11537"/>
    <cellStyle name="Normal 5 6 9 8" xfId="11538"/>
    <cellStyle name="Normal 5 60" xfId="11539"/>
    <cellStyle name="Normal 5 60 2" xfId="11540"/>
    <cellStyle name="Normal 5 60 3" xfId="11541"/>
    <cellStyle name="Normal 5 60 4" xfId="11542"/>
    <cellStyle name="Normal 5 60 5" xfId="11543"/>
    <cellStyle name="Normal 5 60 6" xfId="11544"/>
    <cellStyle name="Normal 5 60 7" xfId="11545"/>
    <cellStyle name="Normal 5 60 8" xfId="11546"/>
    <cellStyle name="Normal 5 61" xfId="11547"/>
    <cellStyle name="Normal 5 61 2" xfId="11548"/>
    <cellStyle name="Normal 5 61 3" xfId="11549"/>
    <cellStyle name="Normal 5 61 4" xfId="11550"/>
    <cellStyle name="Normal 5 61 5" xfId="11551"/>
    <cellStyle name="Normal 5 61 6" xfId="11552"/>
    <cellStyle name="Normal 5 61 7" xfId="11553"/>
    <cellStyle name="Normal 5 61 8" xfId="11554"/>
    <cellStyle name="Normal 5 62" xfId="11555"/>
    <cellStyle name="Normal 5 62 2" xfId="11556"/>
    <cellStyle name="Normal 5 62 3" xfId="11557"/>
    <cellStyle name="Normal 5 62 4" xfId="11558"/>
    <cellStyle name="Normal 5 62 5" xfId="11559"/>
    <cellStyle name="Normal 5 62 6" xfId="11560"/>
    <cellStyle name="Normal 5 62 7" xfId="11561"/>
    <cellStyle name="Normal 5 62 8" xfId="11562"/>
    <cellStyle name="Normal 5 63" xfId="11563"/>
    <cellStyle name="Normal 5 63 2" xfId="11564"/>
    <cellStyle name="Normal 5 63 3" xfId="11565"/>
    <cellStyle name="Normal 5 63 4" xfId="11566"/>
    <cellStyle name="Normal 5 63 5" xfId="11567"/>
    <cellStyle name="Normal 5 63 6" xfId="11568"/>
    <cellStyle name="Normal 5 63 7" xfId="11569"/>
    <cellStyle name="Normal 5 63 8" xfId="11570"/>
    <cellStyle name="Normal 5 64" xfId="11571"/>
    <cellStyle name="Normal 5 64 2" xfId="11572"/>
    <cellStyle name="Normal 5 64 3" xfId="11573"/>
    <cellStyle name="Normal 5 64 4" xfId="11574"/>
    <cellStyle name="Normal 5 64 5" xfId="11575"/>
    <cellStyle name="Normal 5 64 6" xfId="11576"/>
    <cellStyle name="Normal 5 64 7" xfId="11577"/>
    <cellStyle name="Normal 5 64 8" xfId="11578"/>
    <cellStyle name="Normal 5 65" xfId="11579"/>
    <cellStyle name="Normal 5 65 2" xfId="11580"/>
    <cellStyle name="Normal 5 65 3" xfId="11581"/>
    <cellStyle name="Normal 5 65 4" xfId="11582"/>
    <cellStyle name="Normal 5 65 5" xfId="11583"/>
    <cellStyle name="Normal 5 65 6" xfId="11584"/>
    <cellStyle name="Normal 5 65 7" xfId="11585"/>
    <cellStyle name="Normal 5 65 8" xfId="11586"/>
    <cellStyle name="Normal 5 66" xfId="11587"/>
    <cellStyle name="Normal 5 66 2" xfId="11588"/>
    <cellStyle name="Normal 5 66 3" xfId="11589"/>
    <cellStyle name="Normal 5 66 4" xfId="11590"/>
    <cellStyle name="Normal 5 66 5" xfId="11591"/>
    <cellStyle name="Normal 5 66 6" xfId="11592"/>
    <cellStyle name="Normal 5 66 7" xfId="11593"/>
    <cellStyle name="Normal 5 66 8" xfId="11594"/>
    <cellStyle name="Normal 5 67" xfId="11595"/>
    <cellStyle name="Normal 5 67 2" xfId="11596"/>
    <cellStyle name="Normal 5 67 3" xfId="11597"/>
    <cellStyle name="Normal 5 67 4" xfId="11598"/>
    <cellStyle name="Normal 5 67 5" xfId="11599"/>
    <cellStyle name="Normal 5 67 6" xfId="11600"/>
    <cellStyle name="Normal 5 67 7" xfId="11601"/>
    <cellStyle name="Normal 5 67 8" xfId="11602"/>
    <cellStyle name="Normal 5 68" xfId="11603"/>
    <cellStyle name="Normal 5 68 2" xfId="11604"/>
    <cellStyle name="Normal 5 68 3" xfId="11605"/>
    <cellStyle name="Normal 5 68 4" xfId="11606"/>
    <cellStyle name="Normal 5 68 5" xfId="11607"/>
    <cellStyle name="Normal 5 68 6" xfId="11608"/>
    <cellStyle name="Normal 5 68 7" xfId="11609"/>
    <cellStyle name="Normal 5 68 8" xfId="11610"/>
    <cellStyle name="Normal 5 69" xfId="11611"/>
    <cellStyle name="Normal 5 69 2" xfId="11612"/>
    <cellStyle name="Normal 5 69 3" xfId="11613"/>
    <cellStyle name="Normal 5 69 4" xfId="11614"/>
    <cellStyle name="Normal 5 69 5" xfId="11615"/>
    <cellStyle name="Normal 5 69 6" xfId="11616"/>
    <cellStyle name="Normal 5 69 7" xfId="11617"/>
    <cellStyle name="Normal 5 69 8" xfId="11618"/>
    <cellStyle name="Normal 5 7" xfId="11619"/>
    <cellStyle name="Normal 5 7 10" xfId="11620"/>
    <cellStyle name="Normal 5 7 10 2" xfId="11621"/>
    <cellStyle name="Normal 5 7 10 3" xfId="11622"/>
    <cellStyle name="Normal 5 7 10 4" xfId="11623"/>
    <cellStyle name="Normal 5 7 10 5" xfId="11624"/>
    <cellStyle name="Normal 5 7 10 6" xfId="11625"/>
    <cellStyle name="Normal 5 7 10 7" xfId="11626"/>
    <cellStyle name="Normal 5 7 10 8" xfId="11627"/>
    <cellStyle name="Normal 5 7 11" xfId="11628"/>
    <cellStyle name="Normal 5 7 11 2" xfId="11629"/>
    <cellStyle name="Normal 5 7 11 3" xfId="11630"/>
    <cellStyle name="Normal 5 7 11 4" xfId="11631"/>
    <cellStyle name="Normal 5 7 11 5" xfId="11632"/>
    <cellStyle name="Normal 5 7 11 6" xfId="11633"/>
    <cellStyle name="Normal 5 7 11 7" xfId="11634"/>
    <cellStyle name="Normal 5 7 11 8" xfId="11635"/>
    <cellStyle name="Normal 5 7 12" xfId="11636"/>
    <cellStyle name="Normal 5 7 12 2" xfId="11637"/>
    <cellStyle name="Normal 5 7 12 3" xfId="11638"/>
    <cellStyle name="Normal 5 7 12 4" xfId="11639"/>
    <cellStyle name="Normal 5 7 12 5" xfId="11640"/>
    <cellStyle name="Normal 5 7 12 6" xfId="11641"/>
    <cellStyle name="Normal 5 7 12 7" xfId="11642"/>
    <cellStyle name="Normal 5 7 12 8" xfId="11643"/>
    <cellStyle name="Normal 5 7 13" xfId="11644"/>
    <cellStyle name="Normal 5 7 13 2" xfId="11645"/>
    <cellStyle name="Normal 5 7 13 3" xfId="11646"/>
    <cellStyle name="Normal 5 7 13 4" xfId="11647"/>
    <cellStyle name="Normal 5 7 13 5" xfId="11648"/>
    <cellStyle name="Normal 5 7 13 6" xfId="11649"/>
    <cellStyle name="Normal 5 7 13 7" xfId="11650"/>
    <cellStyle name="Normal 5 7 13 8" xfId="11651"/>
    <cellStyle name="Normal 5 7 14" xfId="11652"/>
    <cellStyle name="Normal 5 7 14 2" xfId="11653"/>
    <cellStyle name="Normal 5 7 14 3" xfId="11654"/>
    <cellStyle name="Normal 5 7 14 4" xfId="11655"/>
    <cellStyle name="Normal 5 7 14 5" xfId="11656"/>
    <cellStyle name="Normal 5 7 14 6" xfId="11657"/>
    <cellStyle name="Normal 5 7 14 7" xfId="11658"/>
    <cellStyle name="Normal 5 7 14 8" xfId="11659"/>
    <cellStyle name="Normal 5 7 15" xfId="11660"/>
    <cellStyle name="Normal 5 7 15 2" xfId="11661"/>
    <cellStyle name="Normal 5 7 15 3" xfId="11662"/>
    <cellStyle name="Normal 5 7 15 4" xfId="11663"/>
    <cellStyle name="Normal 5 7 15 5" xfId="11664"/>
    <cellStyle name="Normal 5 7 15 6" xfId="11665"/>
    <cellStyle name="Normal 5 7 15 7" xfId="11666"/>
    <cellStyle name="Normal 5 7 15 8" xfId="11667"/>
    <cellStyle name="Normal 5 7 16" xfId="11668"/>
    <cellStyle name="Normal 5 7 16 2" xfId="11669"/>
    <cellStyle name="Normal 5 7 16 3" xfId="11670"/>
    <cellStyle name="Normal 5 7 16 4" xfId="11671"/>
    <cellStyle name="Normal 5 7 16 5" xfId="11672"/>
    <cellStyle name="Normal 5 7 16 6" xfId="11673"/>
    <cellStyle name="Normal 5 7 16 7" xfId="11674"/>
    <cellStyle name="Normal 5 7 16 8" xfId="11675"/>
    <cellStyle name="Normal 5 7 17" xfId="11676"/>
    <cellStyle name="Normal 5 7 17 2" xfId="11677"/>
    <cellStyle name="Normal 5 7 17 3" xfId="11678"/>
    <cellStyle name="Normal 5 7 17 4" xfId="11679"/>
    <cellStyle name="Normal 5 7 17 5" xfId="11680"/>
    <cellStyle name="Normal 5 7 17 6" xfId="11681"/>
    <cellStyle name="Normal 5 7 17 7" xfId="11682"/>
    <cellStyle name="Normal 5 7 17 8" xfId="11683"/>
    <cellStyle name="Normal 5 7 18" xfId="11684"/>
    <cellStyle name="Normal 5 7 18 2" xfId="11685"/>
    <cellStyle name="Normal 5 7 18 3" xfId="11686"/>
    <cellStyle name="Normal 5 7 18 4" xfId="11687"/>
    <cellStyle name="Normal 5 7 18 5" xfId="11688"/>
    <cellStyle name="Normal 5 7 18 6" xfId="11689"/>
    <cellStyle name="Normal 5 7 18 7" xfId="11690"/>
    <cellStyle name="Normal 5 7 18 8" xfId="11691"/>
    <cellStyle name="Normal 5 7 19" xfId="11692"/>
    <cellStyle name="Normal 5 7 19 2" xfId="11693"/>
    <cellStyle name="Normal 5 7 19 3" xfId="11694"/>
    <cellStyle name="Normal 5 7 19 4" xfId="11695"/>
    <cellStyle name="Normal 5 7 19 5" xfId="11696"/>
    <cellStyle name="Normal 5 7 19 6" xfId="11697"/>
    <cellStyle name="Normal 5 7 19 7" xfId="11698"/>
    <cellStyle name="Normal 5 7 19 8" xfId="11699"/>
    <cellStyle name="Normal 5 7 2" xfId="11700"/>
    <cellStyle name="Normal 5 7 2 2" xfId="11701"/>
    <cellStyle name="Normal 5 7 2 3" xfId="11702"/>
    <cellStyle name="Normal 5 7 2 4" xfId="11703"/>
    <cellStyle name="Normal 5 7 2 5" xfId="11704"/>
    <cellStyle name="Normal 5 7 2 6" xfId="11705"/>
    <cellStyle name="Normal 5 7 2 7" xfId="11706"/>
    <cellStyle name="Normal 5 7 2 8" xfId="11707"/>
    <cellStyle name="Normal 5 7 20" xfId="11708"/>
    <cellStyle name="Normal 5 7 20 2" xfId="11709"/>
    <cellStyle name="Normal 5 7 20 3" xfId="11710"/>
    <cellStyle name="Normal 5 7 20 4" xfId="11711"/>
    <cellStyle name="Normal 5 7 20 5" xfId="11712"/>
    <cellStyle name="Normal 5 7 20 6" xfId="11713"/>
    <cellStyle name="Normal 5 7 20 7" xfId="11714"/>
    <cellStyle name="Normal 5 7 20 8" xfId="11715"/>
    <cellStyle name="Normal 5 7 21" xfId="11716"/>
    <cellStyle name="Normal 5 7 21 2" xfId="11717"/>
    <cellStyle name="Normal 5 7 21 3" xfId="11718"/>
    <cellStyle name="Normal 5 7 21 4" xfId="11719"/>
    <cellStyle name="Normal 5 7 21 5" xfId="11720"/>
    <cellStyle name="Normal 5 7 21 6" xfId="11721"/>
    <cellStyle name="Normal 5 7 21 7" xfId="11722"/>
    <cellStyle name="Normal 5 7 21 8" xfId="11723"/>
    <cellStyle name="Normal 5 7 22" xfId="11724"/>
    <cellStyle name="Normal 5 7 22 2" xfId="11725"/>
    <cellStyle name="Normal 5 7 22 3" xfId="11726"/>
    <cellStyle name="Normal 5 7 22 4" xfId="11727"/>
    <cellStyle name="Normal 5 7 22 5" xfId="11728"/>
    <cellStyle name="Normal 5 7 22 6" xfId="11729"/>
    <cellStyle name="Normal 5 7 22 7" xfId="11730"/>
    <cellStyle name="Normal 5 7 22 8" xfId="11731"/>
    <cellStyle name="Normal 5 7 23" xfId="11732"/>
    <cellStyle name="Normal 5 7 23 2" xfId="11733"/>
    <cellStyle name="Normal 5 7 23 3" xfId="11734"/>
    <cellStyle name="Normal 5 7 23 4" xfId="11735"/>
    <cellStyle name="Normal 5 7 23 5" xfId="11736"/>
    <cellStyle name="Normal 5 7 23 6" xfId="11737"/>
    <cellStyle name="Normal 5 7 23 7" xfId="11738"/>
    <cellStyle name="Normal 5 7 23 8" xfId="11739"/>
    <cellStyle name="Normal 5 7 24" xfId="11740"/>
    <cellStyle name="Normal 5 7 24 2" xfId="11741"/>
    <cellStyle name="Normal 5 7 24 3" xfId="11742"/>
    <cellStyle name="Normal 5 7 24 4" xfId="11743"/>
    <cellStyle name="Normal 5 7 24 5" xfId="11744"/>
    <cellStyle name="Normal 5 7 24 6" xfId="11745"/>
    <cellStyle name="Normal 5 7 24 7" xfId="11746"/>
    <cellStyle name="Normal 5 7 24 8" xfId="11747"/>
    <cellStyle name="Normal 5 7 25" xfId="11748"/>
    <cellStyle name="Normal 5 7 25 2" xfId="11749"/>
    <cellStyle name="Normal 5 7 25 3" xfId="11750"/>
    <cellStyle name="Normal 5 7 25 4" xfId="11751"/>
    <cellStyle name="Normal 5 7 25 5" xfId="11752"/>
    <cellStyle name="Normal 5 7 25 6" xfId="11753"/>
    <cellStyle name="Normal 5 7 25 7" xfId="11754"/>
    <cellStyle name="Normal 5 7 25 8" xfId="11755"/>
    <cellStyle name="Normal 5 7 26" xfId="11756"/>
    <cellStyle name="Normal 5 7 26 2" xfId="11757"/>
    <cellStyle name="Normal 5 7 26 3" xfId="11758"/>
    <cellStyle name="Normal 5 7 26 4" xfId="11759"/>
    <cellStyle name="Normal 5 7 26 5" xfId="11760"/>
    <cellStyle name="Normal 5 7 26 6" xfId="11761"/>
    <cellStyle name="Normal 5 7 26 7" xfId="11762"/>
    <cellStyle name="Normal 5 7 26 8" xfId="11763"/>
    <cellStyle name="Normal 5 7 27" xfId="11764"/>
    <cellStyle name="Normal 5 7 27 2" xfId="11765"/>
    <cellStyle name="Normal 5 7 27 3" xfId="11766"/>
    <cellStyle name="Normal 5 7 27 4" xfId="11767"/>
    <cellStyle name="Normal 5 7 27 5" xfId="11768"/>
    <cellStyle name="Normal 5 7 27 6" xfId="11769"/>
    <cellStyle name="Normal 5 7 27 7" xfId="11770"/>
    <cellStyle name="Normal 5 7 27 8" xfId="11771"/>
    <cellStyle name="Normal 5 7 28" xfId="11772"/>
    <cellStyle name="Normal 5 7 28 2" xfId="11773"/>
    <cellStyle name="Normal 5 7 28 3" xfId="11774"/>
    <cellStyle name="Normal 5 7 28 4" xfId="11775"/>
    <cellStyle name="Normal 5 7 28 5" xfId="11776"/>
    <cellStyle name="Normal 5 7 28 6" xfId="11777"/>
    <cellStyle name="Normal 5 7 28 7" xfId="11778"/>
    <cellStyle name="Normal 5 7 28 8" xfId="11779"/>
    <cellStyle name="Normal 5 7 29" xfId="11780"/>
    <cellStyle name="Normal 5 7 29 2" xfId="11781"/>
    <cellStyle name="Normal 5 7 29 3" xfId="11782"/>
    <cellStyle name="Normal 5 7 29 4" xfId="11783"/>
    <cellStyle name="Normal 5 7 29 5" xfId="11784"/>
    <cellStyle name="Normal 5 7 29 6" xfId="11785"/>
    <cellStyle name="Normal 5 7 29 7" xfId="11786"/>
    <cellStyle name="Normal 5 7 29 8" xfId="11787"/>
    <cellStyle name="Normal 5 7 3" xfId="11788"/>
    <cellStyle name="Normal 5 7 3 2" xfId="11789"/>
    <cellStyle name="Normal 5 7 3 3" xfId="11790"/>
    <cellStyle name="Normal 5 7 3 4" xfId="11791"/>
    <cellStyle name="Normal 5 7 3 5" xfId="11792"/>
    <cellStyle name="Normal 5 7 3 6" xfId="11793"/>
    <cellStyle name="Normal 5 7 3 7" xfId="11794"/>
    <cellStyle name="Normal 5 7 3 8" xfId="11795"/>
    <cellStyle name="Normal 5 7 30" xfId="11796"/>
    <cellStyle name="Normal 5 7 30 2" xfId="11797"/>
    <cellStyle name="Normal 5 7 30 3" xfId="11798"/>
    <cellStyle name="Normal 5 7 30 4" xfId="11799"/>
    <cellStyle name="Normal 5 7 30 5" xfId="11800"/>
    <cellStyle name="Normal 5 7 30 6" xfId="11801"/>
    <cellStyle name="Normal 5 7 30 7" xfId="11802"/>
    <cellStyle name="Normal 5 7 30 8" xfId="11803"/>
    <cellStyle name="Normal 5 7 31" xfId="11804"/>
    <cellStyle name="Normal 5 7 31 2" xfId="11805"/>
    <cellStyle name="Normal 5 7 31 3" xfId="11806"/>
    <cellStyle name="Normal 5 7 31 4" xfId="11807"/>
    <cellStyle name="Normal 5 7 31 5" xfId="11808"/>
    <cellStyle name="Normal 5 7 31 6" xfId="11809"/>
    <cellStyle name="Normal 5 7 31 7" xfId="11810"/>
    <cellStyle name="Normal 5 7 31 8" xfId="11811"/>
    <cellStyle name="Normal 5 7 32" xfId="11812"/>
    <cellStyle name="Normal 5 7 32 2" xfId="11813"/>
    <cellStyle name="Normal 5 7 32 3" xfId="11814"/>
    <cellStyle name="Normal 5 7 32 4" xfId="11815"/>
    <cellStyle name="Normal 5 7 32 5" xfId="11816"/>
    <cellStyle name="Normal 5 7 32 6" xfId="11817"/>
    <cellStyle name="Normal 5 7 32 7" xfId="11818"/>
    <cellStyle name="Normal 5 7 32 8" xfId="11819"/>
    <cellStyle name="Normal 5 7 33" xfId="11820"/>
    <cellStyle name="Normal 5 7 33 2" xfId="11821"/>
    <cellStyle name="Normal 5 7 33 3" xfId="11822"/>
    <cellStyle name="Normal 5 7 33 4" xfId="11823"/>
    <cellStyle name="Normal 5 7 33 5" xfId="11824"/>
    <cellStyle name="Normal 5 7 33 6" xfId="11825"/>
    <cellStyle name="Normal 5 7 33 7" xfId="11826"/>
    <cellStyle name="Normal 5 7 33 8" xfId="11827"/>
    <cellStyle name="Normal 5 7 34" xfId="11828"/>
    <cellStyle name="Normal 5 7 34 2" xfId="11829"/>
    <cellStyle name="Normal 5 7 34 3" xfId="11830"/>
    <cellStyle name="Normal 5 7 34 4" xfId="11831"/>
    <cellStyle name="Normal 5 7 34 5" xfId="11832"/>
    <cellStyle name="Normal 5 7 34 6" xfId="11833"/>
    <cellStyle name="Normal 5 7 34 7" xfId="11834"/>
    <cellStyle name="Normal 5 7 34 8" xfId="11835"/>
    <cellStyle name="Normal 5 7 35" xfId="11836"/>
    <cellStyle name="Normal 5 7 35 2" xfId="11837"/>
    <cellStyle name="Normal 5 7 35 3" xfId="11838"/>
    <cellStyle name="Normal 5 7 35 4" xfId="11839"/>
    <cellStyle name="Normal 5 7 35 5" xfId="11840"/>
    <cellStyle name="Normal 5 7 35 6" xfId="11841"/>
    <cellStyle name="Normal 5 7 35 7" xfId="11842"/>
    <cellStyle name="Normal 5 7 35 8" xfId="11843"/>
    <cellStyle name="Normal 5 7 36" xfId="11844"/>
    <cellStyle name="Normal 5 7 36 2" xfId="11845"/>
    <cellStyle name="Normal 5 7 36 3" xfId="11846"/>
    <cellStyle name="Normal 5 7 36 4" xfId="11847"/>
    <cellStyle name="Normal 5 7 36 5" xfId="11848"/>
    <cellStyle name="Normal 5 7 36 6" xfId="11849"/>
    <cellStyle name="Normal 5 7 36 7" xfId="11850"/>
    <cellStyle name="Normal 5 7 36 8" xfId="11851"/>
    <cellStyle name="Normal 5 7 37" xfId="11852"/>
    <cellStyle name="Normal 5 7 37 2" xfId="11853"/>
    <cellStyle name="Normal 5 7 37 3" xfId="11854"/>
    <cellStyle name="Normal 5 7 37 4" xfId="11855"/>
    <cellStyle name="Normal 5 7 37 5" xfId="11856"/>
    <cellStyle name="Normal 5 7 37 6" xfId="11857"/>
    <cellStyle name="Normal 5 7 37 7" xfId="11858"/>
    <cellStyle name="Normal 5 7 37 8" xfId="11859"/>
    <cellStyle name="Normal 5 7 38" xfId="11860"/>
    <cellStyle name="Normal 5 7 38 2" xfId="11861"/>
    <cellStyle name="Normal 5 7 38 3" xfId="11862"/>
    <cellStyle name="Normal 5 7 38 4" xfId="11863"/>
    <cellStyle name="Normal 5 7 38 5" xfId="11864"/>
    <cellStyle name="Normal 5 7 38 6" xfId="11865"/>
    <cellStyle name="Normal 5 7 38 7" xfId="11866"/>
    <cellStyle name="Normal 5 7 38 8" xfId="11867"/>
    <cellStyle name="Normal 5 7 39" xfId="11868"/>
    <cellStyle name="Normal 5 7 39 2" xfId="11869"/>
    <cellStyle name="Normal 5 7 39 3" xfId="11870"/>
    <cellStyle name="Normal 5 7 39 4" xfId="11871"/>
    <cellStyle name="Normal 5 7 39 5" xfId="11872"/>
    <cellStyle name="Normal 5 7 39 6" xfId="11873"/>
    <cellStyle name="Normal 5 7 39 7" xfId="11874"/>
    <cellStyle name="Normal 5 7 39 8" xfId="11875"/>
    <cellStyle name="Normal 5 7 4" xfId="11876"/>
    <cellStyle name="Normal 5 7 4 2" xfId="11877"/>
    <cellStyle name="Normal 5 7 4 3" xfId="11878"/>
    <cellStyle name="Normal 5 7 4 4" xfId="11879"/>
    <cellStyle name="Normal 5 7 4 5" xfId="11880"/>
    <cellStyle name="Normal 5 7 4 6" xfId="11881"/>
    <cellStyle name="Normal 5 7 4 7" xfId="11882"/>
    <cellStyle name="Normal 5 7 4 8" xfId="11883"/>
    <cellStyle name="Normal 5 7 40" xfId="11884"/>
    <cellStyle name="Normal 5 7 40 2" xfId="11885"/>
    <cellStyle name="Normal 5 7 40 3" xfId="11886"/>
    <cellStyle name="Normal 5 7 40 4" xfId="11887"/>
    <cellStyle name="Normal 5 7 40 5" xfId="11888"/>
    <cellStyle name="Normal 5 7 40 6" xfId="11889"/>
    <cellStyle name="Normal 5 7 40 7" xfId="11890"/>
    <cellStyle name="Normal 5 7 40 8" xfId="11891"/>
    <cellStyle name="Normal 5 7 41" xfId="11892"/>
    <cellStyle name="Normal 5 7 41 2" xfId="11893"/>
    <cellStyle name="Normal 5 7 41 3" xfId="11894"/>
    <cellStyle name="Normal 5 7 41 4" xfId="11895"/>
    <cellStyle name="Normal 5 7 41 5" xfId="11896"/>
    <cellStyle name="Normal 5 7 41 6" xfId="11897"/>
    <cellStyle name="Normal 5 7 41 7" xfId="11898"/>
    <cellStyle name="Normal 5 7 41 8" xfId="11899"/>
    <cellStyle name="Normal 5 7 42" xfId="11900"/>
    <cellStyle name="Normal 5 7 42 2" xfId="11901"/>
    <cellStyle name="Normal 5 7 42 3" xfId="11902"/>
    <cellStyle name="Normal 5 7 42 4" xfId="11903"/>
    <cellStyle name="Normal 5 7 42 5" xfId="11904"/>
    <cellStyle name="Normal 5 7 42 6" xfId="11905"/>
    <cellStyle name="Normal 5 7 42 7" xfId="11906"/>
    <cellStyle name="Normal 5 7 42 8" xfId="11907"/>
    <cellStyle name="Normal 5 7 43" xfId="11908"/>
    <cellStyle name="Normal 5 7 43 2" xfId="11909"/>
    <cellStyle name="Normal 5 7 43 3" xfId="11910"/>
    <cellStyle name="Normal 5 7 43 4" xfId="11911"/>
    <cellStyle name="Normal 5 7 43 5" xfId="11912"/>
    <cellStyle name="Normal 5 7 43 6" xfId="11913"/>
    <cellStyle name="Normal 5 7 43 7" xfId="11914"/>
    <cellStyle name="Normal 5 7 43 8" xfId="11915"/>
    <cellStyle name="Normal 5 7 44" xfId="11916"/>
    <cellStyle name="Normal 5 7 44 2" xfId="11917"/>
    <cellStyle name="Normal 5 7 44 3" xfId="11918"/>
    <cellStyle name="Normal 5 7 44 4" xfId="11919"/>
    <cellStyle name="Normal 5 7 44 5" xfId="11920"/>
    <cellStyle name="Normal 5 7 44 6" xfId="11921"/>
    <cellStyle name="Normal 5 7 44 7" xfId="11922"/>
    <cellStyle name="Normal 5 7 44 8" xfId="11923"/>
    <cellStyle name="Normal 5 7 45" xfId="11924"/>
    <cellStyle name="Normal 5 7 45 2" xfId="11925"/>
    <cellStyle name="Normal 5 7 45 3" xfId="11926"/>
    <cellStyle name="Normal 5 7 45 4" xfId="11927"/>
    <cellStyle name="Normal 5 7 45 5" xfId="11928"/>
    <cellStyle name="Normal 5 7 45 6" xfId="11929"/>
    <cellStyle name="Normal 5 7 45 7" xfId="11930"/>
    <cellStyle name="Normal 5 7 45 8" xfId="11931"/>
    <cellStyle name="Normal 5 7 46" xfId="11932"/>
    <cellStyle name="Normal 5 7 46 2" xfId="11933"/>
    <cellStyle name="Normal 5 7 46 3" xfId="11934"/>
    <cellStyle name="Normal 5 7 46 4" xfId="11935"/>
    <cellStyle name="Normal 5 7 46 5" xfId="11936"/>
    <cellStyle name="Normal 5 7 46 6" xfId="11937"/>
    <cellStyle name="Normal 5 7 46 7" xfId="11938"/>
    <cellStyle name="Normal 5 7 46 8" xfId="11939"/>
    <cellStyle name="Normal 5 7 47" xfId="11940"/>
    <cellStyle name="Normal 5 7 47 2" xfId="11941"/>
    <cellStyle name="Normal 5 7 47 3" xfId="11942"/>
    <cellStyle name="Normal 5 7 47 4" xfId="11943"/>
    <cellStyle name="Normal 5 7 47 5" xfId="11944"/>
    <cellStyle name="Normal 5 7 47 6" xfId="11945"/>
    <cellStyle name="Normal 5 7 47 7" xfId="11946"/>
    <cellStyle name="Normal 5 7 47 8" xfId="11947"/>
    <cellStyle name="Normal 5 7 48" xfId="11948"/>
    <cellStyle name="Normal 5 7 48 2" xfId="11949"/>
    <cellStyle name="Normal 5 7 48 3" xfId="11950"/>
    <cellStyle name="Normal 5 7 48 4" xfId="11951"/>
    <cellStyle name="Normal 5 7 48 5" xfId="11952"/>
    <cellStyle name="Normal 5 7 48 6" xfId="11953"/>
    <cellStyle name="Normal 5 7 48 7" xfId="11954"/>
    <cellStyle name="Normal 5 7 48 8" xfId="11955"/>
    <cellStyle name="Normal 5 7 49" xfId="11956"/>
    <cellStyle name="Normal 5 7 49 2" xfId="11957"/>
    <cellStyle name="Normal 5 7 49 3" xfId="11958"/>
    <cellStyle name="Normal 5 7 49 4" xfId="11959"/>
    <cellStyle name="Normal 5 7 49 5" xfId="11960"/>
    <cellStyle name="Normal 5 7 49 6" xfId="11961"/>
    <cellStyle name="Normal 5 7 49 7" xfId="11962"/>
    <cellStyle name="Normal 5 7 49 8" xfId="11963"/>
    <cellStyle name="Normal 5 7 5" xfId="11964"/>
    <cellStyle name="Normal 5 7 5 2" xfId="11965"/>
    <cellStyle name="Normal 5 7 5 3" xfId="11966"/>
    <cellStyle name="Normal 5 7 5 4" xfId="11967"/>
    <cellStyle name="Normal 5 7 5 5" xfId="11968"/>
    <cellStyle name="Normal 5 7 5 6" xfId="11969"/>
    <cellStyle name="Normal 5 7 5 7" xfId="11970"/>
    <cellStyle name="Normal 5 7 5 8" xfId="11971"/>
    <cellStyle name="Normal 5 7 50" xfId="11972"/>
    <cellStyle name="Normal 5 7 50 2" xfId="11973"/>
    <cellStyle name="Normal 5 7 50 3" xfId="11974"/>
    <cellStyle name="Normal 5 7 50 4" xfId="11975"/>
    <cellStyle name="Normal 5 7 50 5" xfId="11976"/>
    <cellStyle name="Normal 5 7 50 6" xfId="11977"/>
    <cellStyle name="Normal 5 7 50 7" xfId="11978"/>
    <cellStyle name="Normal 5 7 50 8" xfId="11979"/>
    <cellStyle name="Normal 5 7 51" xfId="11980"/>
    <cellStyle name="Normal 5 7 51 2" xfId="11981"/>
    <cellStyle name="Normal 5 7 51 3" xfId="11982"/>
    <cellStyle name="Normal 5 7 51 4" xfId="11983"/>
    <cellStyle name="Normal 5 7 51 5" xfId="11984"/>
    <cellStyle name="Normal 5 7 51 6" xfId="11985"/>
    <cellStyle name="Normal 5 7 51 7" xfId="11986"/>
    <cellStyle name="Normal 5 7 51 8" xfId="11987"/>
    <cellStyle name="Normal 5 7 52" xfId="11988"/>
    <cellStyle name="Normal 5 7 52 2" xfId="11989"/>
    <cellStyle name="Normal 5 7 52 3" xfId="11990"/>
    <cellStyle name="Normal 5 7 52 4" xfId="11991"/>
    <cellStyle name="Normal 5 7 52 5" xfId="11992"/>
    <cellStyle name="Normal 5 7 52 6" xfId="11993"/>
    <cellStyle name="Normal 5 7 52 7" xfId="11994"/>
    <cellStyle name="Normal 5 7 52 8" xfId="11995"/>
    <cellStyle name="Normal 5 7 53" xfId="11996"/>
    <cellStyle name="Normal 5 7 53 2" xfId="11997"/>
    <cellStyle name="Normal 5 7 53 3" xfId="11998"/>
    <cellStyle name="Normal 5 7 53 4" xfId="11999"/>
    <cellStyle name="Normal 5 7 53 5" xfId="12000"/>
    <cellStyle name="Normal 5 7 53 6" xfId="12001"/>
    <cellStyle name="Normal 5 7 53 7" xfId="12002"/>
    <cellStyle name="Normal 5 7 53 8" xfId="12003"/>
    <cellStyle name="Normal 5 7 54" xfId="12004"/>
    <cellStyle name="Normal 5 7 54 2" xfId="12005"/>
    <cellStyle name="Normal 5 7 54 3" xfId="12006"/>
    <cellStyle name="Normal 5 7 54 4" xfId="12007"/>
    <cellStyle name="Normal 5 7 54 5" xfId="12008"/>
    <cellStyle name="Normal 5 7 54 6" xfId="12009"/>
    <cellStyle name="Normal 5 7 54 7" xfId="12010"/>
    <cellStyle name="Normal 5 7 54 8" xfId="12011"/>
    <cellStyle name="Normal 5 7 55" xfId="12012"/>
    <cellStyle name="Normal 5 7 55 2" xfId="12013"/>
    <cellStyle name="Normal 5 7 55 3" xfId="12014"/>
    <cellStyle name="Normal 5 7 55 4" xfId="12015"/>
    <cellStyle name="Normal 5 7 55 5" xfId="12016"/>
    <cellStyle name="Normal 5 7 55 6" xfId="12017"/>
    <cellStyle name="Normal 5 7 55 7" xfId="12018"/>
    <cellStyle name="Normal 5 7 55 8" xfId="12019"/>
    <cellStyle name="Normal 5 7 56" xfId="12020"/>
    <cellStyle name="Normal 5 7 56 2" xfId="12021"/>
    <cellStyle name="Normal 5 7 56 3" xfId="12022"/>
    <cellStyle name="Normal 5 7 56 4" xfId="12023"/>
    <cellStyle name="Normal 5 7 56 5" xfId="12024"/>
    <cellStyle name="Normal 5 7 56 6" xfId="12025"/>
    <cellStyle name="Normal 5 7 56 7" xfId="12026"/>
    <cellStyle name="Normal 5 7 56 8" xfId="12027"/>
    <cellStyle name="Normal 5 7 57" xfId="12028"/>
    <cellStyle name="Normal 5 7 57 2" xfId="12029"/>
    <cellStyle name="Normal 5 7 57 3" xfId="12030"/>
    <cellStyle name="Normal 5 7 57 4" xfId="12031"/>
    <cellStyle name="Normal 5 7 57 5" xfId="12032"/>
    <cellStyle name="Normal 5 7 57 6" xfId="12033"/>
    <cellStyle name="Normal 5 7 57 7" xfId="12034"/>
    <cellStyle name="Normal 5 7 57 8" xfId="12035"/>
    <cellStyle name="Normal 5 7 58" xfId="12036"/>
    <cellStyle name="Normal 5 7 58 2" xfId="12037"/>
    <cellStyle name="Normal 5 7 58 3" xfId="12038"/>
    <cellStyle name="Normal 5 7 58 4" xfId="12039"/>
    <cellStyle name="Normal 5 7 58 5" xfId="12040"/>
    <cellStyle name="Normal 5 7 58 6" xfId="12041"/>
    <cellStyle name="Normal 5 7 58 7" xfId="12042"/>
    <cellStyle name="Normal 5 7 58 8" xfId="12043"/>
    <cellStyle name="Normal 5 7 59" xfId="12044"/>
    <cellStyle name="Normal 5 7 59 2" xfId="12045"/>
    <cellStyle name="Normal 5 7 59 3" xfId="12046"/>
    <cellStyle name="Normal 5 7 59 4" xfId="12047"/>
    <cellStyle name="Normal 5 7 59 5" xfId="12048"/>
    <cellStyle name="Normal 5 7 59 6" xfId="12049"/>
    <cellStyle name="Normal 5 7 59 7" xfId="12050"/>
    <cellStyle name="Normal 5 7 59 8" xfId="12051"/>
    <cellStyle name="Normal 5 7 6" xfId="12052"/>
    <cellStyle name="Normal 5 7 6 2" xfId="12053"/>
    <cellStyle name="Normal 5 7 6 3" xfId="12054"/>
    <cellStyle name="Normal 5 7 6 4" xfId="12055"/>
    <cellStyle name="Normal 5 7 6 5" xfId="12056"/>
    <cellStyle name="Normal 5 7 6 6" xfId="12057"/>
    <cellStyle name="Normal 5 7 6 7" xfId="12058"/>
    <cellStyle name="Normal 5 7 6 8" xfId="12059"/>
    <cellStyle name="Normal 5 7 60" xfId="12060"/>
    <cellStyle name="Normal 5 7 60 2" xfId="12061"/>
    <cellStyle name="Normal 5 7 60 3" xfId="12062"/>
    <cellStyle name="Normal 5 7 60 4" xfId="12063"/>
    <cellStyle name="Normal 5 7 60 5" xfId="12064"/>
    <cellStyle name="Normal 5 7 60 6" xfId="12065"/>
    <cellStyle name="Normal 5 7 60 7" xfId="12066"/>
    <cellStyle name="Normal 5 7 60 8" xfId="12067"/>
    <cellStyle name="Normal 5 7 61" xfId="12068"/>
    <cellStyle name="Normal 5 7 61 2" xfId="12069"/>
    <cellStyle name="Normal 5 7 61 3" xfId="12070"/>
    <cellStyle name="Normal 5 7 61 4" xfId="12071"/>
    <cellStyle name="Normal 5 7 61 5" xfId="12072"/>
    <cellStyle name="Normal 5 7 61 6" xfId="12073"/>
    <cellStyle name="Normal 5 7 61 7" xfId="12074"/>
    <cellStyle name="Normal 5 7 61 8" xfId="12075"/>
    <cellStyle name="Normal 5 7 62" xfId="12076"/>
    <cellStyle name="Normal 5 7 62 2" xfId="12077"/>
    <cellStyle name="Normal 5 7 62 3" xfId="12078"/>
    <cellStyle name="Normal 5 7 62 4" xfId="12079"/>
    <cellStyle name="Normal 5 7 62 5" xfId="12080"/>
    <cellStyle name="Normal 5 7 62 6" xfId="12081"/>
    <cellStyle name="Normal 5 7 62 7" xfId="12082"/>
    <cellStyle name="Normal 5 7 62 8" xfId="12083"/>
    <cellStyle name="Normal 5 7 63" xfId="12084"/>
    <cellStyle name="Normal 5 7 63 2" xfId="12085"/>
    <cellStyle name="Normal 5 7 63 3" xfId="12086"/>
    <cellStyle name="Normal 5 7 63 4" xfId="12087"/>
    <cellStyle name="Normal 5 7 63 5" xfId="12088"/>
    <cellStyle name="Normal 5 7 63 6" xfId="12089"/>
    <cellStyle name="Normal 5 7 63 7" xfId="12090"/>
    <cellStyle name="Normal 5 7 63 8" xfId="12091"/>
    <cellStyle name="Normal 5 7 64" xfId="12092"/>
    <cellStyle name="Normal 5 7 64 2" xfId="12093"/>
    <cellStyle name="Normal 5 7 64 3" xfId="12094"/>
    <cellStyle name="Normal 5 7 64 4" xfId="12095"/>
    <cellStyle name="Normal 5 7 64 5" xfId="12096"/>
    <cellStyle name="Normal 5 7 64 6" xfId="12097"/>
    <cellStyle name="Normal 5 7 64 7" xfId="12098"/>
    <cellStyle name="Normal 5 7 64 8" xfId="12099"/>
    <cellStyle name="Normal 5 7 65" xfId="12100"/>
    <cellStyle name="Normal 5 7 65 2" xfId="12101"/>
    <cellStyle name="Normal 5 7 65 3" xfId="12102"/>
    <cellStyle name="Normal 5 7 65 4" xfId="12103"/>
    <cellStyle name="Normal 5 7 65 5" xfId="12104"/>
    <cellStyle name="Normal 5 7 65 6" xfId="12105"/>
    <cellStyle name="Normal 5 7 65 7" xfId="12106"/>
    <cellStyle name="Normal 5 7 65 8" xfId="12107"/>
    <cellStyle name="Normal 5 7 66" xfId="12108"/>
    <cellStyle name="Normal 5 7 66 2" xfId="12109"/>
    <cellStyle name="Normal 5 7 66 3" xfId="12110"/>
    <cellStyle name="Normal 5 7 66 4" xfId="12111"/>
    <cellStyle name="Normal 5 7 66 5" xfId="12112"/>
    <cellStyle name="Normal 5 7 66 6" xfId="12113"/>
    <cellStyle name="Normal 5 7 66 7" xfId="12114"/>
    <cellStyle name="Normal 5 7 66 8" xfId="12115"/>
    <cellStyle name="Normal 5 7 67" xfId="12116"/>
    <cellStyle name="Normal 5 7 67 2" xfId="12117"/>
    <cellStyle name="Normal 5 7 67 3" xfId="12118"/>
    <cellStyle name="Normal 5 7 67 4" xfId="12119"/>
    <cellStyle name="Normal 5 7 67 5" xfId="12120"/>
    <cellStyle name="Normal 5 7 67 6" xfId="12121"/>
    <cellStyle name="Normal 5 7 67 7" xfId="12122"/>
    <cellStyle name="Normal 5 7 67 8" xfId="12123"/>
    <cellStyle name="Normal 5 7 68" xfId="12124"/>
    <cellStyle name="Normal 5 7 68 2" xfId="12125"/>
    <cellStyle name="Normal 5 7 68 3" xfId="12126"/>
    <cellStyle name="Normal 5 7 68 4" xfId="12127"/>
    <cellStyle name="Normal 5 7 68 5" xfId="12128"/>
    <cellStyle name="Normal 5 7 68 6" xfId="12129"/>
    <cellStyle name="Normal 5 7 68 7" xfId="12130"/>
    <cellStyle name="Normal 5 7 68 8" xfId="12131"/>
    <cellStyle name="Normal 5 7 69" xfId="12132"/>
    <cellStyle name="Normal 5 7 69 2" xfId="12133"/>
    <cellStyle name="Normal 5 7 69 3" xfId="12134"/>
    <cellStyle name="Normal 5 7 69 4" xfId="12135"/>
    <cellStyle name="Normal 5 7 69 5" xfId="12136"/>
    <cellStyle name="Normal 5 7 69 6" xfId="12137"/>
    <cellStyle name="Normal 5 7 69 7" xfId="12138"/>
    <cellStyle name="Normal 5 7 69 8" xfId="12139"/>
    <cellStyle name="Normal 5 7 7" xfId="12140"/>
    <cellStyle name="Normal 5 7 7 2" xfId="12141"/>
    <cellStyle name="Normal 5 7 7 3" xfId="12142"/>
    <cellStyle name="Normal 5 7 7 4" xfId="12143"/>
    <cellStyle name="Normal 5 7 7 5" xfId="12144"/>
    <cellStyle name="Normal 5 7 7 6" xfId="12145"/>
    <cellStyle name="Normal 5 7 7 7" xfId="12146"/>
    <cellStyle name="Normal 5 7 7 8" xfId="12147"/>
    <cellStyle name="Normal 5 7 70" xfId="12148"/>
    <cellStyle name="Normal 5 7 70 2" xfId="12149"/>
    <cellStyle name="Normal 5 7 70 3" xfId="12150"/>
    <cellStyle name="Normal 5 7 70 4" xfId="12151"/>
    <cellStyle name="Normal 5 7 70 5" xfId="12152"/>
    <cellStyle name="Normal 5 7 70 6" xfId="12153"/>
    <cellStyle name="Normal 5 7 70 7" xfId="12154"/>
    <cellStyle name="Normal 5 7 70 8" xfId="12155"/>
    <cellStyle name="Normal 5 7 71" xfId="12156"/>
    <cellStyle name="Normal 5 7 71 2" xfId="12157"/>
    <cellStyle name="Normal 5 7 71 3" xfId="12158"/>
    <cellStyle name="Normal 5 7 71 4" xfId="12159"/>
    <cellStyle name="Normal 5 7 71 5" xfId="12160"/>
    <cellStyle name="Normal 5 7 71 6" xfId="12161"/>
    <cellStyle name="Normal 5 7 71 7" xfId="12162"/>
    <cellStyle name="Normal 5 7 71 8" xfId="12163"/>
    <cellStyle name="Normal 5 7 72" xfId="12164"/>
    <cellStyle name="Normal 5 7 72 2" xfId="12165"/>
    <cellStyle name="Normal 5 7 72 3" xfId="12166"/>
    <cellStyle name="Normal 5 7 72 4" xfId="12167"/>
    <cellStyle name="Normal 5 7 72 5" xfId="12168"/>
    <cellStyle name="Normal 5 7 72 6" xfId="12169"/>
    <cellStyle name="Normal 5 7 72 7" xfId="12170"/>
    <cellStyle name="Normal 5 7 72 8" xfId="12171"/>
    <cellStyle name="Normal 5 7 73" xfId="12172"/>
    <cellStyle name="Normal 5 7 73 2" xfId="12173"/>
    <cellStyle name="Normal 5 7 73 3" xfId="12174"/>
    <cellStyle name="Normal 5 7 73 4" xfId="12175"/>
    <cellStyle name="Normal 5 7 73 5" xfId="12176"/>
    <cellStyle name="Normal 5 7 73 6" xfId="12177"/>
    <cellStyle name="Normal 5 7 73 7" xfId="12178"/>
    <cellStyle name="Normal 5 7 73 8" xfId="12179"/>
    <cellStyle name="Normal 5 7 74" xfId="12180"/>
    <cellStyle name="Normal 5 7 74 2" xfId="12181"/>
    <cellStyle name="Normal 5 7 74 3" xfId="12182"/>
    <cellStyle name="Normal 5 7 74 4" xfId="12183"/>
    <cellStyle name="Normal 5 7 74 5" xfId="12184"/>
    <cellStyle name="Normal 5 7 74 6" xfId="12185"/>
    <cellStyle name="Normal 5 7 74 7" xfId="12186"/>
    <cellStyle name="Normal 5 7 74 8" xfId="12187"/>
    <cellStyle name="Normal 5 7 75" xfId="12188"/>
    <cellStyle name="Normal 5 7 75 2" xfId="12189"/>
    <cellStyle name="Normal 5 7 75 3" xfId="12190"/>
    <cellStyle name="Normal 5 7 75 4" xfId="12191"/>
    <cellStyle name="Normal 5 7 75 5" xfId="12192"/>
    <cellStyle name="Normal 5 7 75 6" xfId="12193"/>
    <cellStyle name="Normal 5 7 75 7" xfId="12194"/>
    <cellStyle name="Normal 5 7 75 8" xfId="12195"/>
    <cellStyle name="Normal 5 7 76" xfId="12196"/>
    <cellStyle name="Normal 5 7 76 2" xfId="12197"/>
    <cellStyle name="Normal 5 7 76 3" xfId="12198"/>
    <cellStyle name="Normal 5 7 76 4" xfId="12199"/>
    <cellStyle name="Normal 5 7 76 5" xfId="12200"/>
    <cellStyle name="Normal 5 7 76 6" xfId="12201"/>
    <cellStyle name="Normal 5 7 76 7" xfId="12202"/>
    <cellStyle name="Normal 5 7 76 8" xfId="12203"/>
    <cellStyle name="Normal 5 7 77" xfId="12204"/>
    <cellStyle name="Normal 5 7 77 2" xfId="12205"/>
    <cellStyle name="Normal 5 7 77 3" xfId="12206"/>
    <cellStyle name="Normal 5 7 77 4" xfId="12207"/>
    <cellStyle name="Normal 5 7 77 5" xfId="12208"/>
    <cellStyle name="Normal 5 7 77 6" xfId="12209"/>
    <cellStyle name="Normal 5 7 77 7" xfId="12210"/>
    <cellStyle name="Normal 5 7 77 8" xfId="12211"/>
    <cellStyle name="Normal 5 7 78" xfId="12212"/>
    <cellStyle name="Normal 5 7 78 2" xfId="12213"/>
    <cellStyle name="Normal 5 7 78 3" xfId="12214"/>
    <cellStyle name="Normal 5 7 78 4" xfId="12215"/>
    <cellStyle name="Normal 5 7 78 5" xfId="12216"/>
    <cellStyle name="Normal 5 7 78 6" xfId="12217"/>
    <cellStyle name="Normal 5 7 78 7" xfId="12218"/>
    <cellStyle name="Normal 5 7 78 8" xfId="12219"/>
    <cellStyle name="Normal 5 7 79" xfId="12220"/>
    <cellStyle name="Normal 5 7 79 2" xfId="12221"/>
    <cellStyle name="Normal 5 7 79 3" xfId="12222"/>
    <cellStyle name="Normal 5 7 79 4" xfId="12223"/>
    <cellStyle name="Normal 5 7 79 5" xfId="12224"/>
    <cellStyle name="Normal 5 7 79 6" xfId="12225"/>
    <cellStyle name="Normal 5 7 79 7" xfId="12226"/>
    <cellStyle name="Normal 5 7 79 8" xfId="12227"/>
    <cellStyle name="Normal 5 7 8" xfId="12228"/>
    <cellStyle name="Normal 5 7 8 2" xfId="12229"/>
    <cellStyle name="Normal 5 7 8 3" xfId="12230"/>
    <cellStyle name="Normal 5 7 8 4" xfId="12231"/>
    <cellStyle name="Normal 5 7 8 5" xfId="12232"/>
    <cellStyle name="Normal 5 7 8 6" xfId="12233"/>
    <cellStyle name="Normal 5 7 8 7" xfId="12234"/>
    <cellStyle name="Normal 5 7 8 8" xfId="12235"/>
    <cellStyle name="Normal 5 7 80" xfId="12236"/>
    <cellStyle name="Normal 5 7 81" xfId="12237"/>
    <cellStyle name="Normal 5 7 82" xfId="12238"/>
    <cellStyle name="Normal 5 7 83" xfId="12239"/>
    <cellStyle name="Normal 5 7 84" xfId="12240"/>
    <cellStyle name="Normal 5 7 85" xfId="12241"/>
    <cellStyle name="Normal 5 7 86" xfId="12242"/>
    <cellStyle name="Normal 5 7 9" xfId="12243"/>
    <cellStyle name="Normal 5 7 9 2" xfId="12244"/>
    <cellStyle name="Normal 5 7 9 3" xfId="12245"/>
    <cellStyle name="Normal 5 7 9 4" xfId="12246"/>
    <cellStyle name="Normal 5 7 9 5" xfId="12247"/>
    <cellStyle name="Normal 5 7 9 6" xfId="12248"/>
    <cellStyle name="Normal 5 7 9 7" xfId="12249"/>
    <cellStyle name="Normal 5 7 9 8" xfId="12250"/>
    <cellStyle name="Normal 5 70" xfId="12251"/>
    <cellStyle name="Normal 5 70 2" xfId="12252"/>
    <cellStyle name="Normal 5 70 3" xfId="12253"/>
    <cellStyle name="Normal 5 70 4" xfId="12254"/>
    <cellStyle name="Normal 5 70 5" xfId="12255"/>
    <cellStyle name="Normal 5 70 6" xfId="12256"/>
    <cellStyle name="Normal 5 70 7" xfId="12257"/>
    <cellStyle name="Normal 5 70 8" xfId="12258"/>
    <cellStyle name="Normal 5 71" xfId="12259"/>
    <cellStyle name="Normal 5 71 2" xfId="12260"/>
    <cellStyle name="Normal 5 71 3" xfId="12261"/>
    <cellStyle name="Normal 5 71 4" xfId="12262"/>
    <cellStyle name="Normal 5 71 5" xfId="12263"/>
    <cellStyle name="Normal 5 71 6" xfId="12264"/>
    <cellStyle name="Normal 5 71 7" xfId="12265"/>
    <cellStyle name="Normal 5 71 8" xfId="12266"/>
    <cellStyle name="Normal 5 72" xfId="12267"/>
    <cellStyle name="Normal 5 72 2" xfId="12268"/>
    <cellStyle name="Normal 5 72 3" xfId="12269"/>
    <cellStyle name="Normal 5 72 4" xfId="12270"/>
    <cellStyle name="Normal 5 72 5" xfId="12271"/>
    <cellStyle name="Normal 5 72 6" xfId="12272"/>
    <cellStyle name="Normal 5 72 7" xfId="12273"/>
    <cellStyle name="Normal 5 72 8" xfId="12274"/>
    <cellStyle name="Normal 5 73" xfId="12275"/>
    <cellStyle name="Normal 5 73 2" xfId="12276"/>
    <cellStyle name="Normal 5 73 3" xfId="12277"/>
    <cellStyle name="Normal 5 73 4" xfId="12278"/>
    <cellStyle name="Normal 5 73 5" xfId="12279"/>
    <cellStyle name="Normal 5 73 6" xfId="12280"/>
    <cellStyle name="Normal 5 73 7" xfId="12281"/>
    <cellStyle name="Normal 5 73 8" xfId="12282"/>
    <cellStyle name="Normal 5 74" xfId="12283"/>
    <cellStyle name="Normal 5 74 2" xfId="12284"/>
    <cellStyle name="Normal 5 74 3" xfId="12285"/>
    <cellStyle name="Normal 5 74 4" xfId="12286"/>
    <cellStyle name="Normal 5 74 5" xfId="12287"/>
    <cellStyle name="Normal 5 74 6" xfId="12288"/>
    <cellStyle name="Normal 5 74 7" xfId="12289"/>
    <cellStyle name="Normal 5 74 8" xfId="12290"/>
    <cellStyle name="Normal 5 75" xfId="12291"/>
    <cellStyle name="Normal 5 75 2" xfId="12292"/>
    <cellStyle name="Normal 5 75 3" xfId="12293"/>
    <cellStyle name="Normal 5 75 4" xfId="12294"/>
    <cellStyle name="Normal 5 75 5" xfId="12295"/>
    <cellStyle name="Normal 5 75 6" xfId="12296"/>
    <cellStyle name="Normal 5 75 7" xfId="12297"/>
    <cellStyle name="Normal 5 75 8" xfId="12298"/>
    <cellStyle name="Normal 5 76" xfId="12299"/>
    <cellStyle name="Normal 5 76 2" xfId="12300"/>
    <cellStyle name="Normal 5 76 3" xfId="12301"/>
    <cellStyle name="Normal 5 76 4" xfId="12302"/>
    <cellStyle name="Normal 5 76 5" xfId="12303"/>
    <cellStyle name="Normal 5 76 6" xfId="12304"/>
    <cellStyle name="Normal 5 76 7" xfId="12305"/>
    <cellStyle name="Normal 5 76 8" xfId="12306"/>
    <cellStyle name="Normal 5 77" xfId="12307"/>
    <cellStyle name="Normal 5 77 2" xfId="12308"/>
    <cellStyle name="Normal 5 77 3" xfId="12309"/>
    <cellStyle name="Normal 5 77 4" xfId="12310"/>
    <cellStyle name="Normal 5 77 5" xfId="12311"/>
    <cellStyle name="Normal 5 77 6" xfId="12312"/>
    <cellStyle name="Normal 5 77 7" xfId="12313"/>
    <cellStyle name="Normal 5 77 8" xfId="12314"/>
    <cellStyle name="Normal 5 78" xfId="12315"/>
    <cellStyle name="Normal 5 78 2" xfId="12316"/>
    <cellStyle name="Normal 5 78 3" xfId="12317"/>
    <cellStyle name="Normal 5 78 4" xfId="12318"/>
    <cellStyle name="Normal 5 78 5" xfId="12319"/>
    <cellStyle name="Normal 5 78 6" xfId="12320"/>
    <cellStyle name="Normal 5 78 7" xfId="12321"/>
    <cellStyle name="Normal 5 78 8" xfId="12322"/>
    <cellStyle name="Normal 5 79" xfId="12323"/>
    <cellStyle name="Normal 5 79 2" xfId="12324"/>
    <cellStyle name="Normal 5 79 3" xfId="12325"/>
    <cellStyle name="Normal 5 79 4" xfId="12326"/>
    <cellStyle name="Normal 5 79 5" xfId="12327"/>
    <cellStyle name="Normal 5 79 6" xfId="12328"/>
    <cellStyle name="Normal 5 79 7" xfId="12329"/>
    <cellStyle name="Normal 5 79 8" xfId="12330"/>
    <cellStyle name="Normal 5 8" xfId="12331"/>
    <cellStyle name="Normal 5 8 10" xfId="12332"/>
    <cellStyle name="Normal 5 8 10 2" xfId="12333"/>
    <cellStyle name="Normal 5 8 10 3" xfId="12334"/>
    <cellStyle name="Normal 5 8 10 4" xfId="12335"/>
    <cellStyle name="Normal 5 8 10 5" xfId="12336"/>
    <cellStyle name="Normal 5 8 10 6" xfId="12337"/>
    <cellStyle name="Normal 5 8 10 7" xfId="12338"/>
    <cellStyle name="Normal 5 8 10 8" xfId="12339"/>
    <cellStyle name="Normal 5 8 11" xfId="12340"/>
    <cellStyle name="Normal 5 8 11 2" xfId="12341"/>
    <cellStyle name="Normal 5 8 11 3" xfId="12342"/>
    <cellStyle name="Normal 5 8 11 4" xfId="12343"/>
    <cellStyle name="Normal 5 8 11 5" xfId="12344"/>
    <cellStyle name="Normal 5 8 11 6" xfId="12345"/>
    <cellStyle name="Normal 5 8 11 7" xfId="12346"/>
    <cellStyle name="Normal 5 8 11 8" xfId="12347"/>
    <cellStyle name="Normal 5 8 12" xfId="12348"/>
    <cellStyle name="Normal 5 8 12 2" xfId="12349"/>
    <cellStyle name="Normal 5 8 12 3" xfId="12350"/>
    <cellStyle name="Normal 5 8 12 4" xfId="12351"/>
    <cellStyle name="Normal 5 8 12 5" xfId="12352"/>
    <cellStyle name="Normal 5 8 12 6" xfId="12353"/>
    <cellStyle name="Normal 5 8 12 7" xfId="12354"/>
    <cellStyle name="Normal 5 8 12 8" xfId="12355"/>
    <cellStyle name="Normal 5 8 13" xfId="12356"/>
    <cellStyle name="Normal 5 8 13 2" xfId="12357"/>
    <cellStyle name="Normal 5 8 13 3" xfId="12358"/>
    <cellStyle name="Normal 5 8 13 4" xfId="12359"/>
    <cellStyle name="Normal 5 8 13 5" xfId="12360"/>
    <cellStyle name="Normal 5 8 13 6" xfId="12361"/>
    <cellStyle name="Normal 5 8 13 7" xfId="12362"/>
    <cellStyle name="Normal 5 8 13 8" xfId="12363"/>
    <cellStyle name="Normal 5 8 14" xfId="12364"/>
    <cellStyle name="Normal 5 8 14 2" xfId="12365"/>
    <cellStyle name="Normal 5 8 14 3" xfId="12366"/>
    <cellStyle name="Normal 5 8 14 4" xfId="12367"/>
    <cellStyle name="Normal 5 8 14 5" xfId="12368"/>
    <cellStyle name="Normal 5 8 14 6" xfId="12369"/>
    <cellStyle name="Normal 5 8 14 7" xfId="12370"/>
    <cellStyle name="Normal 5 8 14 8" xfId="12371"/>
    <cellStyle name="Normal 5 8 15" xfId="12372"/>
    <cellStyle name="Normal 5 8 15 2" xfId="12373"/>
    <cellStyle name="Normal 5 8 15 3" xfId="12374"/>
    <cellStyle name="Normal 5 8 15 4" xfId="12375"/>
    <cellStyle name="Normal 5 8 15 5" xfId="12376"/>
    <cellStyle name="Normal 5 8 15 6" xfId="12377"/>
    <cellStyle name="Normal 5 8 15 7" xfId="12378"/>
    <cellStyle name="Normal 5 8 15 8" xfId="12379"/>
    <cellStyle name="Normal 5 8 16" xfId="12380"/>
    <cellStyle name="Normal 5 8 16 2" xfId="12381"/>
    <cellStyle name="Normal 5 8 16 3" xfId="12382"/>
    <cellStyle name="Normal 5 8 16 4" xfId="12383"/>
    <cellStyle name="Normal 5 8 16 5" xfId="12384"/>
    <cellStyle name="Normal 5 8 16 6" xfId="12385"/>
    <cellStyle name="Normal 5 8 16 7" xfId="12386"/>
    <cellStyle name="Normal 5 8 16 8" xfId="12387"/>
    <cellStyle name="Normal 5 8 17" xfId="12388"/>
    <cellStyle name="Normal 5 8 17 2" xfId="12389"/>
    <cellStyle name="Normal 5 8 17 3" xfId="12390"/>
    <cellStyle name="Normal 5 8 17 4" xfId="12391"/>
    <cellStyle name="Normal 5 8 17 5" xfId="12392"/>
    <cellStyle name="Normal 5 8 17 6" xfId="12393"/>
    <cellStyle name="Normal 5 8 17 7" xfId="12394"/>
    <cellStyle name="Normal 5 8 17 8" xfId="12395"/>
    <cellStyle name="Normal 5 8 18" xfId="12396"/>
    <cellStyle name="Normal 5 8 18 2" xfId="12397"/>
    <cellStyle name="Normal 5 8 18 3" xfId="12398"/>
    <cellStyle name="Normal 5 8 18 4" xfId="12399"/>
    <cellStyle name="Normal 5 8 18 5" xfId="12400"/>
    <cellStyle name="Normal 5 8 18 6" xfId="12401"/>
    <cellStyle name="Normal 5 8 18 7" xfId="12402"/>
    <cellStyle name="Normal 5 8 18 8" xfId="12403"/>
    <cellStyle name="Normal 5 8 19" xfId="12404"/>
    <cellStyle name="Normal 5 8 19 2" xfId="12405"/>
    <cellStyle name="Normal 5 8 19 3" xfId="12406"/>
    <cellStyle name="Normal 5 8 19 4" xfId="12407"/>
    <cellStyle name="Normal 5 8 19 5" xfId="12408"/>
    <cellStyle name="Normal 5 8 19 6" xfId="12409"/>
    <cellStyle name="Normal 5 8 19 7" xfId="12410"/>
    <cellStyle name="Normal 5 8 19 8" xfId="12411"/>
    <cellStyle name="Normal 5 8 2" xfId="12412"/>
    <cellStyle name="Normal 5 8 2 2" xfId="12413"/>
    <cellStyle name="Normal 5 8 2 3" xfId="12414"/>
    <cellStyle name="Normal 5 8 2 4" xfId="12415"/>
    <cellStyle name="Normal 5 8 2 5" xfId="12416"/>
    <cellStyle name="Normal 5 8 2 6" xfId="12417"/>
    <cellStyle name="Normal 5 8 2 7" xfId="12418"/>
    <cellStyle name="Normal 5 8 2 8" xfId="12419"/>
    <cellStyle name="Normal 5 8 20" xfId="12420"/>
    <cellStyle name="Normal 5 8 20 2" xfId="12421"/>
    <cellStyle name="Normal 5 8 20 3" xfId="12422"/>
    <cellStyle name="Normal 5 8 20 4" xfId="12423"/>
    <cellStyle name="Normal 5 8 20 5" xfId="12424"/>
    <cellStyle name="Normal 5 8 20 6" xfId="12425"/>
    <cellStyle name="Normal 5 8 20 7" xfId="12426"/>
    <cellStyle name="Normal 5 8 20 8" xfId="12427"/>
    <cellStyle name="Normal 5 8 21" xfId="12428"/>
    <cellStyle name="Normal 5 8 21 2" xfId="12429"/>
    <cellStyle name="Normal 5 8 21 3" xfId="12430"/>
    <cellStyle name="Normal 5 8 21 4" xfId="12431"/>
    <cellStyle name="Normal 5 8 21 5" xfId="12432"/>
    <cellStyle name="Normal 5 8 21 6" xfId="12433"/>
    <cellStyle name="Normal 5 8 21 7" xfId="12434"/>
    <cellStyle name="Normal 5 8 21 8" xfId="12435"/>
    <cellStyle name="Normal 5 8 22" xfId="12436"/>
    <cellStyle name="Normal 5 8 22 2" xfId="12437"/>
    <cellStyle name="Normal 5 8 22 3" xfId="12438"/>
    <cellStyle name="Normal 5 8 22 4" xfId="12439"/>
    <cellStyle name="Normal 5 8 22 5" xfId="12440"/>
    <cellStyle name="Normal 5 8 22 6" xfId="12441"/>
    <cellStyle name="Normal 5 8 22 7" xfId="12442"/>
    <cellStyle name="Normal 5 8 22 8" xfId="12443"/>
    <cellStyle name="Normal 5 8 23" xfId="12444"/>
    <cellStyle name="Normal 5 8 23 2" xfId="12445"/>
    <cellStyle name="Normal 5 8 23 3" xfId="12446"/>
    <cellStyle name="Normal 5 8 23 4" xfId="12447"/>
    <cellStyle name="Normal 5 8 23 5" xfId="12448"/>
    <cellStyle name="Normal 5 8 23 6" xfId="12449"/>
    <cellStyle name="Normal 5 8 23 7" xfId="12450"/>
    <cellStyle name="Normal 5 8 23 8" xfId="12451"/>
    <cellStyle name="Normal 5 8 24" xfId="12452"/>
    <cellStyle name="Normal 5 8 24 2" xfId="12453"/>
    <cellStyle name="Normal 5 8 24 3" xfId="12454"/>
    <cellStyle name="Normal 5 8 24 4" xfId="12455"/>
    <cellStyle name="Normal 5 8 24 5" xfId="12456"/>
    <cellStyle name="Normal 5 8 24 6" xfId="12457"/>
    <cellStyle name="Normal 5 8 24 7" xfId="12458"/>
    <cellStyle name="Normal 5 8 24 8" xfId="12459"/>
    <cellStyle name="Normal 5 8 25" xfId="12460"/>
    <cellStyle name="Normal 5 8 25 2" xfId="12461"/>
    <cellStyle name="Normal 5 8 25 3" xfId="12462"/>
    <cellStyle name="Normal 5 8 25 4" xfId="12463"/>
    <cellStyle name="Normal 5 8 25 5" xfId="12464"/>
    <cellStyle name="Normal 5 8 25 6" xfId="12465"/>
    <cellStyle name="Normal 5 8 25 7" xfId="12466"/>
    <cellStyle name="Normal 5 8 25 8" xfId="12467"/>
    <cellStyle name="Normal 5 8 26" xfId="12468"/>
    <cellStyle name="Normal 5 8 26 2" xfId="12469"/>
    <cellStyle name="Normal 5 8 26 3" xfId="12470"/>
    <cellStyle name="Normal 5 8 26 4" xfId="12471"/>
    <cellStyle name="Normal 5 8 26 5" xfId="12472"/>
    <cellStyle name="Normal 5 8 26 6" xfId="12473"/>
    <cellStyle name="Normal 5 8 26 7" xfId="12474"/>
    <cellStyle name="Normal 5 8 26 8" xfId="12475"/>
    <cellStyle name="Normal 5 8 27" xfId="12476"/>
    <cellStyle name="Normal 5 8 27 2" xfId="12477"/>
    <cellStyle name="Normal 5 8 27 3" xfId="12478"/>
    <cellStyle name="Normal 5 8 27 4" xfId="12479"/>
    <cellStyle name="Normal 5 8 27 5" xfId="12480"/>
    <cellStyle name="Normal 5 8 27 6" xfId="12481"/>
    <cellStyle name="Normal 5 8 27 7" xfId="12482"/>
    <cellStyle name="Normal 5 8 27 8" xfId="12483"/>
    <cellStyle name="Normal 5 8 28" xfId="12484"/>
    <cellStyle name="Normal 5 8 28 2" xfId="12485"/>
    <cellStyle name="Normal 5 8 28 3" xfId="12486"/>
    <cellStyle name="Normal 5 8 28 4" xfId="12487"/>
    <cellStyle name="Normal 5 8 28 5" xfId="12488"/>
    <cellStyle name="Normal 5 8 28 6" xfId="12489"/>
    <cellStyle name="Normal 5 8 28 7" xfId="12490"/>
    <cellStyle name="Normal 5 8 28 8" xfId="12491"/>
    <cellStyle name="Normal 5 8 29" xfId="12492"/>
    <cellStyle name="Normal 5 8 29 2" xfId="12493"/>
    <cellStyle name="Normal 5 8 29 3" xfId="12494"/>
    <cellStyle name="Normal 5 8 29 4" xfId="12495"/>
    <cellStyle name="Normal 5 8 29 5" xfId="12496"/>
    <cellStyle name="Normal 5 8 29 6" xfId="12497"/>
    <cellStyle name="Normal 5 8 29 7" xfId="12498"/>
    <cellStyle name="Normal 5 8 29 8" xfId="12499"/>
    <cellStyle name="Normal 5 8 3" xfId="12500"/>
    <cellStyle name="Normal 5 8 3 2" xfId="12501"/>
    <cellStyle name="Normal 5 8 3 3" xfId="12502"/>
    <cellStyle name="Normal 5 8 3 4" xfId="12503"/>
    <cellStyle name="Normal 5 8 3 5" xfId="12504"/>
    <cellStyle name="Normal 5 8 3 6" xfId="12505"/>
    <cellStyle name="Normal 5 8 3 7" xfId="12506"/>
    <cellStyle name="Normal 5 8 3 8" xfId="12507"/>
    <cellStyle name="Normal 5 8 30" xfId="12508"/>
    <cellStyle name="Normal 5 8 30 2" xfId="12509"/>
    <cellStyle name="Normal 5 8 30 3" xfId="12510"/>
    <cellStyle name="Normal 5 8 30 4" xfId="12511"/>
    <cellStyle name="Normal 5 8 30 5" xfId="12512"/>
    <cellStyle name="Normal 5 8 30 6" xfId="12513"/>
    <cellStyle name="Normal 5 8 30 7" xfId="12514"/>
    <cellStyle name="Normal 5 8 30 8" xfId="12515"/>
    <cellStyle name="Normal 5 8 31" xfId="12516"/>
    <cellStyle name="Normal 5 8 31 2" xfId="12517"/>
    <cellStyle name="Normal 5 8 31 3" xfId="12518"/>
    <cellStyle name="Normal 5 8 31 4" xfId="12519"/>
    <cellStyle name="Normal 5 8 31 5" xfId="12520"/>
    <cellStyle name="Normal 5 8 31 6" xfId="12521"/>
    <cellStyle name="Normal 5 8 31 7" xfId="12522"/>
    <cellStyle name="Normal 5 8 31 8" xfId="12523"/>
    <cellStyle name="Normal 5 8 32" xfId="12524"/>
    <cellStyle name="Normal 5 8 32 2" xfId="12525"/>
    <cellStyle name="Normal 5 8 32 3" xfId="12526"/>
    <cellStyle name="Normal 5 8 32 4" xfId="12527"/>
    <cellStyle name="Normal 5 8 32 5" xfId="12528"/>
    <cellStyle name="Normal 5 8 32 6" xfId="12529"/>
    <cellStyle name="Normal 5 8 32 7" xfId="12530"/>
    <cellStyle name="Normal 5 8 32 8" xfId="12531"/>
    <cellStyle name="Normal 5 8 33" xfId="12532"/>
    <cellStyle name="Normal 5 8 33 2" xfId="12533"/>
    <cellStyle name="Normal 5 8 33 3" xfId="12534"/>
    <cellStyle name="Normal 5 8 33 4" xfId="12535"/>
    <cellStyle name="Normal 5 8 33 5" xfId="12536"/>
    <cellStyle name="Normal 5 8 33 6" xfId="12537"/>
    <cellStyle name="Normal 5 8 33 7" xfId="12538"/>
    <cellStyle name="Normal 5 8 33 8" xfId="12539"/>
    <cellStyle name="Normal 5 8 34" xfId="12540"/>
    <cellStyle name="Normal 5 8 34 2" xfId="12541"/>
    <cellStyle name="Normal 5 8 34 3" xfId="12542"/>
    <cellStyle name="Normal 5 8 34 4" xfId="12543"/>
    <cellStyle name="Normal 5 8 34 5" xfId="12544"/>
    <cellStyle name="Normal 5 8 34 6" xfId="12545"/>
    <cellStyle name="Normal 5 8 34 7" xfId="12546"/>
    <cellStyle name="Normal 5 8 34 8" xfId="12547"/>
    <cellStyle name="Normal 5 8 35" xfId="12548"/>
    <cellStyle name="Normal 5 8 35 2" xfId="12549"/>
    <cellStyle name="Normal 5 8 35 3" xfId="12550"/>
    <cellStyle name="Normal 5 8 35 4" xfId="12551"/>
    <cellStyle name="Normal 5 8 35 5" xfId="12552"/>
    <cellStyle name="Normal 5 8 35 6" xfId="12553"/>
    <cellStyle name="Normal 5 8 35 7" xfId="12554"/>
    <cellStyle name="Normal 5 8 35 8" xfId="12555"/>
    <cellStyle name="Normal 5 8 36" xfId="12556"/>
    <cellStyle name="Normal 5 8 36 2" xfId="12557"/>
    <cellStyle name="Normal 5 8 36 3" xfId="12558"/>
    <cellStyle name="Normal 5 8 36 4" xfId="12559"/>
    <cellStyle name="Normal 5 8 36 5" xfId="12560"/>
    <cellStyle name="Normal 5 8 36 6" xfId="12561"/>
    <cellStyle name="Normal 5 8 36 7" xfId="12562"/>
    <cellStyle name="Normal 5 8 36 8" xfId="12563"/>
    <cellStyle name="Normal 5 8 37" xfId="12564"/>
    <cellStyle name="Normal 5 8 37 2" xfId="12565"/>
    <cellStyle name="Normal 5 8 37 3" xfId="12566"/>
    <cellStyle name="Normal 5 8 37 4" xfId="12567"/>
    <cellStyle name="Normal 5 8 37 5" xfId="12568"/>
    <cellStyle name="Normal 5 8 37 6" xfId="12569"/>
    <cellStyle name="Normal 5 8 37 7" xfId="12570"/>
    <cellStyle name="Normal 5 8 37 8" xfId="12571"/>
    <cellStyle name="Normal 5 8 38" xfId="12572"/>
    <cellStyle name="Normal 5 8 38 2" xfId="12573"/>
    <cellStyle name="Normal 5 8 38 3" xfId="12574"/>
    <cellStyle name="Normal 5 8 38 4" xfId="12575"/>
    <cellStyle name="Normal 5 8 38 5" xfId="12576"/>
    <cellStyle name="Normal 5 8 38 6" xfId="12577"/>
    <cellStyle name="Normal 5 8 38 7" xfId="12578"/>
    <cellStyle name="Normal 5 8 38 8" xfId="12579"/>
    <cellStyle name="Normal 5 8 39" xfId="12580"/>
    <cellStyle name="Normal 5 8 39 2" xfId="12581"/>
    <cellStyle name="Normal 5 8 39 3" xfId="12582"/>
    <cellStyle name="Normal 5 8 39 4" xfId="12583"/>
    <cellStyle name="Normal 5 8 39 5" xfId="12584"/>
    <cellStyle name="Normal 5 8 39 6" xfId="12585"/>
    <cellStyle name="Normal 5 8 39 7" xfId="12586"/>
    <cellStyle name="Normal 5 8 39 8" xfId="12587"/>
    <cellStyle name="Normal 5 8 4" xfId="12588"/>
    <cellStyle name="Normal 5 8 4 2" xfId="12589"/>
    <cellStyle name="Normal 5 8 4 3" xfId="12590"/>
    <cellStyle name="Normal 5 8 4 4" xfId="12591"/>
    <cellStyle name="Normal 5 8 4 5" xfId="12592"/>
    <cellStyle name="Normal 5 8 4 6" xfId="12593"/>
    <cellStyle name="Normal 5 8 4 7" xfId="12594"/>
    <cellStyle name="Normal 5 8 4 8" xfId="12595"/>
    <cellStyle name="Normal 5 8 40" xfId="12596"/>
    <cellStyle name="Normal 5 8 40 2" xfId="12597"/>
    <cellStyle name="Normal 5 8 40 3" xfId="12598"/>
    <cellStyle name="Normal 5 8 40 4" xfId="12599"/>
    <cellStyle name="Normal 5 8 40 5" xfId="12600"/>
    <cellStyle name="Normal 5 8 40 6" xfId="12601"/>
    <cellStyle name="Normal 5 8 40 7" xfId="12602"/>
    <cellStyle name="Normal 5 8 40 8" xfId="12603"/>
    <cellStyle name="Normal 5 8 41" xfId="12604"/>
    <cellStyle name="Normal 5 8 41 2" xfId="12605"/>
    <cellStyle name="Normal 5 8 41 3" xfId="12606"/>
    <cellStyle name="Normal 5 8 41 4" xfId="12607"/>
    <cellStyle name="Normal 5 8 41 5" xfId="12608"/>
    <cellStyle name="Normal 5 8 41 6" xfId="12609"/>
    <cellStyle name="Normal 5 8 41 7" xfId="12610"/>
    <cellStyle name="Normal 5 8 41 8" xfId="12611"/>
    <cellStyle name="Normal 5 8 42" xfId="12612"/>
    <cellStyle name="Normal 5 8 42 2" xfId="12613"/>
    <cellStyle name="Normal 5 8 42 3" xfId="12614"/>
    <cellStyle name="Normal 5 8 42 4" xfId="12615"/>
    <cellStyle name="Normal 5 8 42 5" xfId="12616"/>
    <cellStyle name="Normal 5 8 42 6" xfId="12617"/>
    <cellStyle name="Normal 5 8 42 7" xfId="12618"/>
    <cellStyle name="Normal 5 8 42 8" xfId="12619"/>
    <cellStyle name="Normal 5 8 43" xfId="12620"/>
    <cellStyle name="Normal 5 8 43 2" xfId="12621"/>
    <cellStyle name="Normal 5 8 43 3" xfId="12622"/>
    <cellStyle name="Normal 5 8 43 4" xfId="12623"/>
    <cellStyle name="Normal 5 8 43 5" xfId="12624"/>
    <cellStyle name="Normal 5 8 43 6" xfId="12625"/>
    <cellStyle name="Normal 5 8 43 7" xfId="12626"/>
    <cellStyle name="Normal 5 8 43 8" xfId="12627"/>
    <cellStyle name="Normal 5 8 44" xfId="12628"/>
    <cellStyle name="Normal 5 8 44 2" xfId="12629"/>
    <cellStyle name="Normal 5 8 44 3" xfId="12630"/>
    <cellStyle name="Normal 5 8 44 4" xfId="12631"/>
    <cellStyle name="Normal 5 8 44 5" xfId="12632"/>
    <cellStyle name="Normal 5 8 44 6" xfId="12633"/>
    <cellStyle name="Normal 5 8 44 7" xfId="12634"/>
    <cellStyle name="Normal 5 8 44 8" xfId="12635"/>
    <cellStyle name="Normal 5 8 45" xfId="12636"/>
    <cellStyle name="Normal 5 8 45 2" xfId="12637"/>
    <cellStyle name="Normal 5 8 45 3" xfId="12638"/>
    <cellStyle name="Normal 5 8 45 4" xfId="12639"/>
    <cellStyle name="Normal 5 8 45 5" xfId="12640"/>
    <cellStyle name="Normal 5 8 45 6" xfId="12641"/>
    <cellStyle name="Normal 5 8 45 7" xfId="12642"/>
    <cellStyle name="Normal 5 8 45 8" xfId="12643"/>
    <cellStyle name="Normal 5 8 46" xfId="12644"/>
    <cellStyle name="Normal 5 8 46 2" xfId="12645"/>
    <cellStyle name="Normal 5 8 46 3" xfId="12646"/>
    <cellStyle name="Normal 5 8 46 4" xfId="12647"/>
    <cellStyle name="Normal 5 8 46 5" xfId="12648"/>
    <cellStyle name="Normal 5 8 46 6" xfId="12649"/>
    <cellStyle name="Normal 5 8 46 7" xfId="12650"/>
    <cellStyle name="Normal 5 8 46 8" xfId="12651"/>
    <cellStyle name="Normal 5 8 47" xfId="12652"/>
    <cellStyle name="Normal 5 8 47 2" xfId="12653"/>
    <cellStyle name="Normal 5 8 47 3" xfId="12654"/>
    <cellStyle name="Normal 5 8 47 4" xfId="12655"/>
    <cellStyle name="Normal 5 8 47 5" xfId="12656"/>
    <cellStyle name="Normal 5 8 47 6" xfId="12657"/>
    <cellStyle name="Normal 5 8 47 7" xfId="12658"/>
    <cellStyle name="Normal 5 8 47 8" xfId="12659"/>
    <cellStyle name="Normal 5 8 48" xfId="12660"/>
    <cellStyle name="Normal 5 8 48 2" xfId="12661"/>
    <cellStyle name="Normal 5 8 48 3" xfId="12662"/>
    <cellStyle name="Normal 5 8 48 4" xfId="12663"/>
    <cellStyle name="Normal 5 8 48 5" xfId="12664"/>
    <cellStyle name="Normal 5 8 48 6" xfId="12665"/>
    <cellStyle name="Normal 5 8 48 7" xfId="12666"/>
    <cellStyle name="Normal 5 8 48 8" xfId="12667"/>
    <cellStyle name="Normal 5 8 49" xfId="12668"/>
    <cellStyle name="Normal 5 8 49 2" xfId="12669"/>
    <cellStyle name="Normal 5 8 49 3" xfId="12670"/>
    <cellStyle name="Normal 5 8 49 4" xfId="12671"/>
    <cellStyle name="Normal 5 8 49 5" xfId="12672"/>
    <cellStyle name="Normal 5 8 49 6" xfId="12673"/>
    <cellStyle name="Normal 5 8 49 7" xfId="12674"/>
    <cellStyle name="Normal 5 8 49 8" xfId="12675"/>
    <cellStyle name="Normal 5 8 5" xfId="12676"/>
    <cellStyle name="Normal 5 8 5 2" xfId="12677"/>
    <cellStyle name="Normal 5 8 5 3" xfId="12678"/>
    <cellStyle name="Normal 5 8 5 4" xfId="12679"/>
    <cellStyle name="Normal 5 8 5 5" xfId="12680"/>
    <cellStyle name="Normal 5 8 5 6" xfId="12681"/>
    <cellStyle name="Normal 5 8 5 7" xfId="12682"/>
    <cellStyle name="Normal 5 8 5 8" xfId="12683"/>
    <cellStyle name="Normal 5 8 50" xfId="12684"/>
    <cellStyle name="Normal 5 8 50 2" xfId="12685"/>
    <cellStyle name="Normal 5 8 50 3" xfId="12686"/>
    <cellStyle name="Normal 5 8 50 4" xfId="12687"/>
    <cellStyle name="Normal 5 8 50 5" xfId="12688"/>
    <cellStyle name="Normal 5 8 50 6" xfId="12689"/>
    <cellStyle name="Normal 5 8 50 7" xfId="12690"/>
    <cellStyle name="Normal 5 8 50 8" xfId="12691"/>
    <cellStyle name="Normal 5 8 51" xfId="12692"/>
    <cellStyle name="Normal 5 8 51 2" xfId="12693"/>
    <cellStyle name="Normal 5 8 51 3" xfId="12694"/>
    <cellStyle name="Normal 5 8 51 4" xfId="12695"/>
    <cellStyle name="Normal 5 8 51 5" xfId="12696"/>
    <cellStyle name="Normal 5 8 51 6" xfId="12697"/>
    <cellStyle name="Normal 5 8 51 7" xfId="12698"/>
    <cellStyle name="Normal 5 8 51 8" xfId="12699"/>
    <cellStyle name="Normal 5 8 52" xfId="12700"/>
    <cellStyle name="Normal 5 8 52 2" xfId="12701"/>
    <cellStyle name="Normal 5 8 52 3" xfId="12702"/>
    <cellStyle name="Normal 5 8 52 4" xfId="12703"/>
    <cellStyle name="Normal 5 8 52 5" xfId="12704"/>
    <cellStyle name="Normal 5 8 52 6" xfId="12705"/>
    <cellStyle name="Normal 5 8 52 7" xfId="12706"/>
    <cellStyle name="Normal 5 8 52 8" xfId="12707"/>
    <cellStyle name="Normal 5 8 53" xfId="12708"/>
    <cellStyle name="Normal 5 8 53 2" xfId="12709"/>
    <cellStyle name="Normal 5 8 53 3" xfId="12710"/>
    <cellStyle name="Normal 5 8 53 4" xfId="12711"/>
    <cellStyle name="Normal 5 8 53 5" xfId="12712"/>
    <cellStyle name="Normal 5 8 53 6" xfId="12713"/>
    <cellStyle name="Normal 5 8 53 7" xfId="12714"/>
    <cellStyle name="Normal 5 8 53 8" xfId="12715"/>
    <cellStyle name="Normal 5 8 54" xfId="12716"/>
    <cellStyle name="Normal 5 8 54 2" xfId="12717"/>
    <cellStyle name="Normal 5 8 54 3" xfId="12718"/>
    <cellStyle name="Normal 5 8 54 4" xfId="12719"/>
    <cellStyle name="Normal 5 8 54 5" xfId="12720"/>
    <cellStyle name="Normal 5 8 54 6" xfId="12721"/>
    <cellStyle name="Normal 5 8 54 7" xfId="12722"/>
    <cellStyle name="Normal 5 8 54 8" xfId="12723"/>
    <cellStyle name="Normal 5 8 55" xfId="12724"/>
    <cellStyle name="Normal 5 8 55 2" xfId="12725"/>
    <cellStyle name="Normal 5 8 55 3" xfId="12726"/>
    <cellStyle name="Normal 5 8 55 4" xfId="12727"/>
    <cellStyle name="Normal 5 8 55 5" xfId="12728"/>
    <cellStyle name="Normal 5 8 55 6" xfId="12729"/>
    <cellStyle name="Normal 5 8 55 7" xfId="12730"/>
    <cellStyle name="Normal 5 8 55 8" xfId="12731"/>
    <cellStyle name="Normal 5 8 56" xfId="12732"/>
    <cellStyle name="Normal 5 8 56 2" xfId="12733"/>
    <cellStyle name="Normal 5 8 56 3" xfId="12734"/>
    <cellStyle name="Normal 5 8 56 4" xfId="12735"/>
    <cellStyle name="Normal 5 8 56 5" xfId="12736"/>
    <cellStyle name="Normal 5 8 56 6" xfId="12737"/>
    <cellStyle name="Normal 5 8 56 7" xfId="12738"/>
    <cellStyle name="Normal 5 8 56 8" xfId="12739"/>
    <cellStyle name="Normal 5 8 57" xfId="12740"/>
    <cellStyle name="Normal 5 8 57 2" xfId="12741"/>
    <cellStyle name="Normal 5 8 57 3" xfId="12742"/>
    <cellStyle name="Normal 5 8 57 4" xfId="12743"/>
    <cellStyle name="Normal 5 8 57 5" xfId="12744"/>
    <cellStyle name="Normal 5 8 57 6" xfId="12745"/>
    <cellStyle name="Normal 5 8 57 7" xfId="12746"/>
    <cellStyle name="Normal 5 8 57 8" xfId="12747"/>
    <cellStyle name="Normal 5 8 58" xfId="12748"/>
    <cellStyle name="Normal 5 8 58 2" xfId="12749"/>
    <cellStyle name="Normal 5 8 58 3" xfId="12750"/>
    <cellStyle name="Normal 5 8 58 4" xfId="12751"/>
    <cellStyle name="Normal 5 8 58 5" xfId="12752"/>
    <cellStyle name="Normal 5 8 58 6" xfId="12753"/>
    <cellStyle name="Normal 5 8 58 7" xfId="12754"/>
    <cellStyle name="Normal 5 8 58 8" xfId="12755"/>
    <cellStyle name="Normal 5 8 59" xfId="12756"/>
    <cellStyle name="Normal 5 8 59 2" xfId="12757"/>
    <cellStyle name="Normal 5 8 59 3" xfId="12758"/>
    <cellStyle name="Normal 5 8 59 4" xfId="12759"/>
    <cellStyle name="Normal 5 8 59 5" xfId="12760"/>
    <cellStyle name="Normal 5 8 59 6" xfId="12761"/>
    <cellStyle name="Normal 5 8 59 7" xfId="12762"/>
    <cellStyle name="Normal 5 8 59 8" xfId="12763"/>
    <cellStyle name="Normal 5 8 6" xfId="12764"/>
    <cellStyle name="Normal 5 8 6 2" xfId="12765"/>
    <cellStyle name="Normal 5 8 6 3" xfId="12766"/>
    <cellStyle name="Normal 5 8 6 4" xfId="12767"/>
    <cellStyle name="Normal 5 8 6 5" xfId="12768"/>
    <cellStyle name="Normal 5 8 6 6" xfId="12769"/>
    <cellStyle name="Normal 5 8 6 7" xfId="12770"/>
    <cellStyle name="Normal 5 8 6 8" xfId="12771"/>
    <cellStyle name="Normal 5 8 60" xfId="12772"/>
    <cellStyle name="Normal 5 8 60 2" xfId="12773"/>
    <cellStyle name="Normal 5 8 60 3" xfId="12774"/>
    <cellStyle name="Normal 5 8 60 4" xfId="12775"/>
    <cellStyle name="Normal 5 8 60 5" xfId="12776"/>
    <cellStyle name="Normal 5 8 60 6" xfId="12777"/>
    <cellStyle name="Normal 5 8 60 7" xfId="12778"/>
    <cellStyle name="Normal 5 8 60 8" xfId="12779"/>
    <cellStyle name="Normal 5 8 61" xfId="12780"/>
    <cellStyle name="Normal 5 8 61 2" xfId="12781"/>
    <cellStyle name="Normal 5 8 61 3" xfId="12782"/>
    <cellStyle name="Normal 5 8 61 4" xfId="12783"/>
    <cellStyle name="Normal 5 8 61 5" xfId="12784"/>
    <cellStyle name="Normal 5 8 61 6" xfId="12785"/>
    <cellStyle name="Normal 5 8 61 7" xfId="12786"/>
    <cellStyle name="Normal 5 8 61 8" xfId="12787"/>
    <cellStyle name="Normal 5 8 62" xfId="12788"/>
    <cellStyle name="Normal 5 8 62 2" xfId="12789"/>
    <cellStyle name="Normal 5 8 62 3" xfId="12790"/>
    <cellStyle name="Normal 5 8 62 4" xfId="12791"/>
    <cellStyle name="Normal 5 8 62 5" xfId="12792"/>
    <cellStyle name="Normal 5 8 62 6" xfId="12793"/>
    <cellStyle name="Normal 5 8 62 7" xfId="12794"/>
    <cellStyle name="Normal 5 8 62 8" xfId="12795"/>
    <cellStyle name="Normal 5 8 63" xfId="12796"/>
    <cellStyle name="Normal 5 8 63 2" xfId="12797"/>
    <cellStyle name="Normal 5 8 63 3" xfId="12798"/>
    <cellStyle name="Normal 5 8 63 4" xfId="12799"/>
    <cellStyle name="Normal 5 8 63 5" xfId="12800"/>
    <cellStyle name="Normal 5 8 63 6" xfId="12801"/>
    <cellStyle name="Normal 5 8 63 7" xfId="12802"/>
    <cellStyle name="Normal 5 8 63 8" xfId="12803"/>
    <cellStyle name="Normal 5 8 64" xfId="12804"/>
    <cellStyle name="Normal 5 8 64 2" xfId="12805"/>
    <cellStyle name="Normal 5 8 64 3" xfId="12806"/>
    <cellStyle name="Normal 5 8 64 4" xfId="12807"/>
    <cellStyle name="Normal 5 8 64 5" xfId="12808"/>
    <cellStyle name="Normal 5 8 64 6" xfId="12809"/>
    <cellStyle name="Normal 5 8 64 7" xfId="12810"/>
    <cellStyle name="Normal 5 8 64 8" xfId="12811"/>
    <cellStyle name="Normal 5 8 65" xfId="12812"/>
    <cellStyle name="Normal 5 8 65 2" xfId="12813"/>
    <cellStyle name="Normal 5 8 65 3" xfId="12814"/>
    <cellStyle name="Normal 5 8 65 4" xfId="12815"/>
    <cellStyle name="Normal 5 8 65 5" xfId="12816"/>
    <cellStyle name="Normal 5 8 65 6" xfId="12817"/>
    <cellStyle name="Normal 5 8 65 7" xfId="12818"/>
    <cellStyle name="Normal 5 8 65 8" xfId="12819"/>
    <cellStyle name="Normal 5 8 66" xfId="12820"/>
    <cellStyle name="Normal 5 8 66 2" xfId="12821"/>
    <cellStyle name="Normal 5 8 66 3" xfId="12822"/>
    <cellStyle name="Normal 5 8 66 4" xfId="12823"/>
    <cellStyle name="Normal 5 8 66 5" xfId="12824"/>
    <cellStyle name="Normal 5 8 66 6" xfId="12825"/>
    <cellStyle name="Normal 5 8 66 7" xfId="12826"/>
    <cellStyle name="Normal 5 8 66 8" xfId="12827"/>
    <cellStyle name="Normal 5 8 67" xfId="12828"/>
    <cellStyle name="Normal 5 8 67 2" xfId="12829"/>
    <cellStyle name="Normal 5 8 67 3" xfId="12830"/>
    <cellStyle name="Normal 5 8 67 4" xfId="12831"/>
    <cellStyle name="Normal 5 8 67 5" xfId="12832"/>
    <cellStyle name="Normal 5 8 67 6" xfId="12833"/>
    <cellStyle name="Normal 5 8 67 7" xfId="12834"/>
    <cellStyle name="Normal 5 8 67 8" xfId="12835"/>
    <cellStyle name="Normal 5 8 68" xfId="12836"/>
    <cellStyle name="Normal 5 8 68 2" xfId="12837"/>
    <cellStyle name="Normal 5 8 68 3" xfId="12838"/>
    <cellStyle name="Normal 5 8 68 4" xfId="12839"/>
    <cellStyle name="Normal 5 8 68 5" xfId="12840"/>
    <cellStyle name="Normal 5 8 68 6" xfId="12841"/>
    <cellStyle name="Normal 5 8 68 7" xfId="12842"/>
    <cellStyle name="Normal 5 8 68 8" xfId="12843"/>
    <cellStyle name="Normal 5 8 69" xfId="12844"/>
    <cellStyle name="Normal 5 8 69 2" xfId="12845"/>
    <cellStyle name="Normal 5 8 69 3" xfId="12846"/>
    <cellStyle name="Normal 5 8 69 4" xfId="12847"/>
    <cellStyle name="Normal 5 8 69 5" xfId="12848"/>
    <cellStyle name="Normal 5 8 69 6" xfId="12849"/>
    <cellStyle name="Normal 5 8 69 7" xfId="12850"/>
    <cellStyle name="Normal 5 8 69 8" xfId="12851"/>
    <cellStyle name="Normal 5 8 7" xfId="12852"/>
    <cellStyle name="Normal 5 8 7 2" xfId="12853"/>
    <cellStyle name="Normal 5 8 7 3" xfId="12854"/>
    <cellStyle name="Normal 5 8 7 4" xfId="12855"/>
    <cellStyle name="Normal 5 8 7 5" xfId="12856"/>
    <cellStyle name="Normal 5 8 7 6" xfId="12857"/>
    <cellStyle name="Normal 5 8 7 7" xfId="12858"/>
    <cellStyle name="Normal 5 8 7 8" xfId="12859"/>
    <cellStyle name="Normal 5 8 70" xfId="12860"/>
    <cellStyle name="Normal 5 8 70 2" xfId="12861"/>
    <cellStyle name="Normal 5 8 70 3" xfId="12862"/>
    <cellStyle name="Normal 5 8 70 4" xfId="12863"/>
    <cellStyle name="Normal 5 8 70 5" xfId="12864"/>
    <cellStyle name="Normal 5 8 70 6" xfId="12865"/>
    <cellStyle name="Normal 5 8 70 7" xfId="12866"/>
    <cellStyle name="Normal 5 8 70 8" xfId="12867"/>
    <cellStyle name="Normal 5 8 71" xfId="12868"/>
    <cellStyle name="Normal 5 8 71 2" xfId="12869"/>
    <cellStyle name="Normal 5 8 71 3" xfId="12870"/>
    <cellStyle name="Normal 5 8 71 4" xfId="12871"/>
    <cellStyle name="Normal 5 8 71 5" xfId="12872"/>
    <cellStyle name="Normal 5 8 71 6" xfId="12873"/>
    <cellStyle name="Normal 5 8 71 7" xfId="12874"/>
    <cellStyle name="Normal 5 8 71 8" xfId="12875"/>
    <cellStyle name="Normal 5 8 72" xfId="12876"/>
    <cellStyle name="Normal 5 8 72 2" xfId="12877"/>
    <cellStyle name="Normal 5 8 72 3" xfId="12878"/>
    <cellStyle name="Normal 5 8 72 4" xfId="12879"/>
    <cellStyle name="Normal 5 8 72 5" xfId="12880"/>
    <cellStyle name="Normal 5 8 72 6" xfId="12881"/>
    <cellStyle name="Normal 5 8 72 7" xfId="12882"/>
    <cellStyle name="Normal 5 8 72 8" xfId="12883"/>
    <cellStyle name="Normal 5 8 73" xfId="12884"/>
    <cellStyle name="Normal 5 8 73 2" xfId="12885"/>
    <cellStyle name="Normal 5 8 73 3" xfId="12886"/>
    <cellStyle name="Normal 5 8 73 4" xfId="12887"/>
    <cellStyle name="Normal 5 8 73 5" xfId="12888"/>
    <cellStyle name="Normal 5 8 73 6" xfId="12889"/>
    <cellStyle name="Normal 5 8 73 7" xfId="12890"/>
    <cellStyle name="Normal 5 8 73 8" xfId="12891"/>
    <cellStyle name="Normal 5 8 74" xfId="12892"/>
    <cellStyle name="Normal 5 8 74 2" xfId="12893"/>
    <cellStyle name="Normal 5 8 74 3" xfId="12894"/>
    <cellStyle name="Normal 5 8 74 4" xfId="12895"/>
    <cellStyle name="Normal 5 8 74 5" xfId="12896"/>
    <cellStyle name="Normal 5 8 74 6" xfId="12897"/>
    <cellStyle name="Normal 5 8 74 7" xfId="12898"/>
    <cellStyle name="Normal 5 8 74 8" xfId="12899"/>
    <cellStyle name="Normal 5 8 75" xfId="12900"/>
    <cellStyle name="Normal 5 8 75 2" xfId="12901"/>
    <cellStyle name="Normal 5 8 75 3" xfId="12902"/>
    <cellStyle name="Normal 5 8 75 4" xfId="12903"/>
    <cellStyle name="Normal 5 8 75 5" xfId="12904"/>
    <cellStyle name="Normal 5 8 75 6" xfId="12905"/>
    <cellStyle name="Normal 5 8 75 7" xfId="12906"/>
    <cellStyle name="Normal 5 8 75 8" xfId="12907"/>
    <cellStyle name="Normal 5 8 76" xfId="12908"/>
    <cellStyle name="Normal 5 8 76 2" xfId="12909"/>
    <cellStyle name="Normal 5 8 76 3" xfId="12910"/>
    <cellStyle name="Normal 5 8 76 4" xfId="12911"/>
    <cellStyle name="Normal 5 8 76 5" xfId="12912"/>
    <cellStyle name="Normal 5 8 76 6" xfId="12913"/>
    <cellStyle name="Normal 5 8 76 7" xfId="12914"/>
    <cellStyle name="Normal 5 8 76 8" xfId="12915"/>
    <cellStyle name="Normal 5 8 77" xfId="12916"/>
    <cellStyle name="Normal 5 8 77 2" xfId="12917"/>
    <cellStyle name="Normal 5 8 77 3" xfId="12918"/>
    <cellStyle name="Normal 5 8 77 4" xfId="12919"/>
    <cellStyle name="Normal 5 8 77 5" xfId="12920"/>
    <cellStyle name="Normal 5 8 77 6" xfId="12921"/>
    <cellStyle name="Normal 5 8 77 7" xfId="12922"/>
    <cellStyle name="Normal 5 8 77 8" xfId="12923"/>
    <cellStyle name="Normal 5 8 78" xfId="12924"/>
    <cellStyle name="Normal 5 8 78 2" xfId="12925"/>
    <cellStyle name="Normal 5 8 78 3" xfId="12926"/>
    <cellStyle name="Normal 5 8 78 4" xfId="12927"/>
    <cellStyle name="Normal 5 8 78 5" xfId="12928"/>
    <cellStyle name="Normal 5 8 78 6" xfId="12929"/>
    <cellStyle name="Normal 5 8 78 7" xfId="12930"/>
    <cellStyle name="Normal 5 8 78 8" xfId="12931"/>
    <cellStyle name="Normal 5 8 79" xfId="12932"/>
    <cellStyle name="Normal 5 8 79 2" xfId="12933"/>
    <cellStyle name="Normal 5 8 79 3" xfId="12934"/>
    <cellStyle name="Normal 5 8 79 4" xfId="12935"/>
    <cellStyle name="Normal 5 8 79 5" xfId="12936"/>
    <cellStyle name="Normal 5 8 79 6" xfId="12937"/>
    <cellStyle name="Normal 5 8 79 7" xfId="12938"/>
    <cellStyle name="Normal 5 8 79 8" xfId="12939"/>
    <cellStyle name="Normal 5 8 8" xfId="12940"/>
    <cellStyle name="Normal 5 8 8 2" xfId="12941"/>
    <cellStyle name="Normal 5 8 8 3" xfId="12942"/>
    <cellStyle name="Normal 5 8 8 4" xfId="12943"/>
    <cellStyle name="Normal 5 8 8 5" xfId="12944"/>
    <cellStyle name="Normal 5 8 8 6" xfId="12945"/>
    <cellStyle name="Normal 5 8 8 7" xfId="12946"/>
    <cellStyle name="Normal 5 8 8 8" xfId="12947"/>
    <cellStyle name="Normal 5 8 80" xfId="12948"/>
    <cellStyle name="Normal 5 8 81" xfId="12949"/>
    <cellStyle name="Normal 5 8 82" xfId="12950"/>
    <cellStyle name="Normal 5 8 83" xfId="12951"/>
    <cellStyle name="Normal 5 8 84" xfId="12952"/>
    <cellStyle name="Normal 5 8 85" xfId="12953"/>
    <cellStyle name="Normal 5 8 86" xfId="12954"/>
    <cellStyle name="Normal 5 8 9" xfId="12955"/>
    <cellStyle name="Normal 5 8 9 2" xfId="12956"/>
    <cellStyle name="Normal 5 8 9 3" xfId="12957"/>
    <cellStyle name="Normal 5 8 9 4" xfId="12958"/>
    <cellStyle name="Normal 5 8 9 5" xfId="12959"/>
    <cellStyle name="Normal 5 8 9 6" xfId="12960"/>
    <cellStyle name="Normal 5 8 9 7" xfId="12961"/>
    <cellStyle name="Normal 5 8 9 8" xfId="12962"/>
    <cellStyle name="Normal 5 80" xfId="12963"/>
    <cellStyle name="Normal 5 80 2" xfId="12964"/>
    <cellStyle name="Normal 5 80 3" xfId="12965"/>
    <cellStyle name="Normal 5 80 4" xfId="12966"/>
    <cellStyle name="Normal 5 80 5" xfId="12967"/>
    <cellStyle name="Normal 5 80 6" xfId="12968"/>
    <cellStyle name="Normal 5 80 7" xfId="12969"/>
    <cellStyle name="Normal 5 80 8" xfId="12970"/>
    <cellStyle name="Normal 5 81" xfId="12971"/>
    <cellStyle name="Normal 5 81 2" xfId="12972"/>
    <cellStyle name="Normal 5 81 3" xfId="12973"/>
    <cellStyle name="Normal 5 81 4" xfId="12974"/>
    <cellStyle name="Normal 5 81 5" xfId="12975"/>
    <cellStyle name="Normal 5 81 6" xfId="12976"/>
    <cellStyle name="Normal 5 81 7" xfId="12977"/>
    <cellStyle name="Normal 5 81 8" xfId="12978"/>
    <cellStyle name="Normal 5 82" xfId="12979"/>
    <cellStyle name="Normal 5 82 2" xfId="12980"/>
    <cellStyle name="Normal 5 82 3" xfId="12981"/>
    <cellStyle name="Normal 5 82 4" xfId="12982"/>
    <cellStyle name="Normal 5 82 5" xfId="12983"/>
    <cellStyle name="Normal 5 82 6" xfId="12984"/>
    <cellStyle name="Normal 5 82 7" xfId="12985"/>
    <cellStyle name="Normal 5 82 8" xfId="12986"/>
    <cellStyle name="Normal 5 83" xfId="12987"/>
    <cellStyle name="Normal 5 83 2" xfId="12988"/>
    <cellStyle name="Normal 5 83 3" xfId="12989"/>
    <cellStyle name="Normal 5 83 4" xfId="12990"/>
    <cellStyle name="Normal 5 83 5" xfId="12991"/>
    <cellStyle name="Normal 5 83 6" xfId="12992"/>
    <cellStyle name="Normal 5 83 7" xfId="12993"/>
    <cellStyle name="Normal 5 83 8" xfId="12994"/>
    <cellStyle name="Normal 5 84" xfId="12995"/>
    <cellStyle name="Normal 5 84 2" xfId="12996"/>
    <cellStyle name="Normal 5 84 3" xfId="12997"/>
    <cellStyle name="Normal 5 84 4" xfId="12998"/>
    <cellStyle name="Normal 5 84 5" xfId="12999"/>
    <cellStyle name="Normal 5 84 6" xfId="13000"/>
    <cellStyle name="Normal 5 84 7" xfId="13001"/>
    <cellStyle name="Normal 5 84 8" xfId="13002"/>
    <cellStyle name="Normal 5 85" xfId="13003"/>
    <cellStyle name="Normal 5 85 2" xfId="13004"/>
    <cellStyle name="Normal 5 85 3" xfId="13005"/>
    <cellStyle name="Normal 5 85 4" xfId="13006"/>
    <cellStyle name="Normal 5 85 5" xfId="13007"/>
    <cellStyle name="Normal 5 85 6" xfId="13008"/>
    <cellStyle name="Normal 5 85 7" xfId="13009"/>
    <cellStyle name="Normal 5 85 8" xfId="13010"/>
    <cellStyle name="Normal 5 86" xfId="13011"/>
    <cellStyle name="Normal 5 86 2" xfId="13012"/>
    <cellStyle name="Normal 5 86 3" xfId="13013"/>
    <cellStyle name="Normal 5 86 4" xfId="13014"/>
    <cellStyle name="Normal 5 86 5" xfId="13015"/>
    <cellStyle name="Normal 5 86 6" xfId="13016"/>
    <cellStyle name="Normal 5 86 7" xfId="13017"/>
    <cellStyle name="Normal 5 86 8" xfId="13018"/>
    <cellStyle name="Normal 5 87" xfId="13019"/>
    <cellStyle name="Normal 5 88" xfId="13020"/>
    <cellStyle name="Normal 5 89" xfId="13021"/>
    <cellStyle name="Normal 5 9" xfId="13022"/>
    <cellStyle name="Normal 5 9 2" xfId="13023"/>
    <cellStyle name="Normal 5 9 3" xfId="13024"/>
    <cellStyle name="Normal 5 9 4" xfId="13025"/>
    <cellStyle name="Normal 5 9 5" xfId="13026"/>
    <cellStyle name="Normal 5 9 6" xfId="13027"/>
    <cellStyle name="Normal 5 9 7" xfId="13028"/>
    <cellStyle name="Normal 5 9 8" xfId="13029"/>
    <cellStyle name="Normal 5 90" xfId="13030"/>
    <cellStyle name="Normal 5 91" xfId="13031"/>
    <cellStyle name="Normal 5 92" xfId="13032"/>
    <cellStyle name="Normal 5 93" xfId="13033"/>
    <cellStyle name="Normal 5_Contractors KPIs for QFM-Rev2 0" xfId="13034"/>
    <cellStyle name="Normal 50" xfId="13035"/>
    <cellStyle name="Normal 50 2" xfId="13036"/>
    <cellStyle name="Normal 50 2 2" xfId="13037"/>
    <cellStyle name="Normal 50 2 3" xfId="13038"/>
    <cellStyle name="Normal 50 3" xfId="13039"/>
    <cellStyle name="Normal 50 4" xfId="13040"/>
    <cellStyle name="Normal 51" xfId="13041"/>
    <cellStyle name="Normal 51 2" xfId="13042"/>
    <cellStyle name="Normal 51 2 2" xfId="13043"/>
    <cellStyle name="Normal 51 2 3" xfId="13044"/>
    <cellStyle name="Normal 51 3" xfId="13045"/>
    <cellStyle name="Normal 51 4" xfId="13046"/>
    <cellStyle name="Normal 52" xfId="13047"/>
    <cellStyle name="Normal 52 2" xfId="13048"/>
    <cellStyle name="Normal 52 2 2" xfId="13049"/>
    <cellStyle name="Normal 52 2 3" xfId="13050"/>
    <cellStyle name="Normal 52 3" xfId="13051"/>
    <cellStyle name="Normal 52 4" xfId="13052"/>
    <cellStyle name="Normal 53" xfId="13053"/>
    <cellStyle name="Normal 53 2" xfId="13054"/>
    <cellStyle name="Normal 53 2 2" xfId="13055"/>
    <cellStyle name="Normal 53 2 3" xfId="13056"/>
    <cellStyle name="Normal 53 3" xfId="13057"/>
    <cellStyle name="Normal 53 4" xfId="13058"/>
    <cellStyle name="Normal 54" xfId="13059"/>
    <cellStyle name="Normal 54 2" xfId="13060"/>
    <cellStyle name="Normal 54 2 2" xfId="13061"/>
    <cellStyle name="Normal 54 2 3" xfId="13062"/>
    <cellStyle name="Normal 54 3" xfId="13063"/>
    <cellStyle name="Normal 54 4" xfId="13064"/>
    <cellStyle name="Normal 55" xfId="13065"/>
    <cellStyle name="Normal 55 2" xfId="13066"/>
    <cellStyle name="Normal 55 2 2" xfId="13067"/>
    <cellStyle name="Normal 55 2 3" xfId="13068"/>
    <cellStyle name="Normal 55 3" xfId="13069"/>
    <cellStyle name="Normal 55 4" xfId="13070"/>
    <cellStyle name="Normal 56" xfId="13071"/>
    <cellStyle name="Normal 56 2" xfId="13072"/>
    <cellStyle name="Normal 56 2 2" xfId="13073"/>
    <cellStyle name="Normal 56 2 3" xfId="13074"/>
    <cellStyle name="Normal 56 3" xfId="13075"/>
    <cellStyle name="Normal 56 4" xfId="13076"/>
    <cellStyle name="Normal 57" xfId="13077"/>
    <cellStyle name="Normal 57 2" xfId="13078"/>
    <cellStyle name="Normal 57 2 2" xfId="13079"/>
    <cellStyle name="Normal 57 2 3" xfId="13080"/>
    <cellStyle name="Normal 57 3" xfId="13081"/>
    <cellStyle name="Normal 57 4" xfId="13082"/>
    <cellStyle name="Normal 58" xfId="13083"/>
    <cellStyle name="Normal 58 2" xfId="13084"/>
    <cellStyle name="Normal 58 2 2" xfId="13085"/>
    <cellStyle name="Normal 58 2 3" xfId="13086"/>
    <cellStyle name="Normal 58 3" xfId="13087"/>
    <cellStyle name="Normal 58 4" xfId="13088"/>
    <cellStyle name="Normal 59" xfId="13089"/>
    <cellStyle name="Normal 59 2" xfId="13090"/>
    <cellStyle name="Normal 59 2 2" xfId="13091"/>
    <cellStyle name="Normal 59 2 3" xfId="13092"/>
    <cellStyle name="Normal 59 3" xfId="13093"/>
    <cellStyle name="Normal 59 4" xfId="13094"/>
    <cellStyle name="Normal 6" xfId="13095"/>
    <cellStyle name="Normal 6 10" xfId="13096"/>
    <cellStyle name="Normal 6 10 2" xfId="13097"/>
    <cellStyle name="Normal 6 10 3" xfId="13098"/>
    <cellStyle name="Normal 6 10 4" xfId="13099"/>
    <cellStyle name="Normal 6 10 5" xfId="13100"/>
    <cellStyle name="Normal 6 10 6" xfId="13101"/>
    <cellStyle name="Normal 6 10 7" xfId="13102"/>
    <cellStyle name="Normal 6 10 8" xfId="13103"/>
    <cellStyle name="Normal 6 11" xfId="13104"/>
    <cellStyle name="Normal 6 11 2" xfId="13105"/>
    <cellStyle name="Normal 6 11 3" xfId="13106"/>
    <cellStyle name="Normal 6 11 4" xfId="13107"/>
    <cellStyle name="Normal 6 11 5" xfId="13108"/>
    <cellStyle name="Normal 6 11 6" xfId="13109"/>
    <cellStyle name="Normal 6 11 7" xfId="13110"/>
    <cellStyle name="Normal 6 11 8" xfId="13111"/>
    <cellStyle name="Normal 6 12" xfId="13112"/>
    <cellStyle name="Normal 6 12 2" xfId="13113"/>
    <cellStyle name="Normal 6 12 3" xfId="13114"/>
    <cellStyle name="Normal 6 12 4" xfId="13115"/>
    <cellStyle name="Normal 6 12 5" xfId="13116"/>
    <cellStyle name="Normal 6 12 6" xfId="13117"/>
    <cellStyle name="Normal 6 12 7" xfId="13118"/>
    <cellStyle name="Normal 6 12 8" xfId="13119"/>
    <cellStyle name="Normal 6 13" xfId="13120"/>
    <cellStyle name="Normal 6 13 2" xfId="13121"/>
    <cellStyle name="Normal 6 13 3" xfId="13122"/>
    <cellStyle name="Normal 6 13 4" xfId="13123"/>
    <cellStyle name="Normal 6 13 5" xfId="13124"/>
    <cellStyle name="Normal 6 13 6" xfId="13125"/>
    <cellStyle name="Normal 6 13 7" xfId="13126"/>
    <cellStyle name="Normal 6 13 8" xfId="13127"/>
    <cellStyle name="Normal 6 14" xfId="13128"/>
    <cellStyle name="Normal 6 14 2" xfId="13129"/>
    <cellStyle name="Normal 6 14 3" xfId="13130"/>
    <cellStyle name="Normal 6 14 4" xfId="13131"/>
    <cellStyle name="Normal 6 14 5" xfId="13132"/>
    <cellStyle name="Normal 6 14 6" xfId="13133"/>
    <cellStyle name="Normal 6 14 7" xfId="13134"/>
    <cellStyle name="Normal 6 14 8" xfId="13135"/>
    <cellStyle name="Normal 6 15" xfId="13136"/>
    <cellStyle name="Normal 6 15 2" xfId="13137"/>
    <cellStyle name="Normal 6 15 3" xfId="13138"/>
    <cellStyle name="Normal 6 15 4" xfId="13139"/>
    <cellStyle name="Normal 6 15 5" xfId="13140"/>
    <cellStyle name="Normal 6 15 6" xfId="13141"/>
    <cellStyle name="Normal 6 15 7" xfId="13142"/>
    <cellStyle name="Normal 6 15 8" xfId="13143"/>
    <cellStyle name="Normal 6 16" xfId="13144"/>
    <cellStyle name="Normal 6 16 2" xfId="13145"/>
    <cellStyle name="Normal 6 16 3" xfId="13146"/>
    <cellStyle name="Normal 6 16 4" xfId="13147"/>
    <cellStyle name="Normal 6 16 5" xfId="13148"/>
    <cellStyle name="Normal 6 16 6" xfId="13149"/>
    <cellStyle name="Normal 6 16 7" xfId="13150"/>
    <cellStyle name="Normal 6 16 8" xfId="13151"/>
    <cellStyle name="Normal 6 17" xfId="13152"/>
    <cellStyle name="Normal 6 17 2" xfId="13153"/>
    <cellStyle name="Normal 6 17 3" xfId="13154"/>
    <cellStyle name="Normal 6 17 4" xfId="13155"/>
    <cellStyle name="Normal 6 17 5" xfId="13156"/>
    <cellStyle name="Normal 6 17 6" xfId="13157"/>
    <cellStyle name="Normal 6 17 7" xfId="13158"/>
    <cellStyle name="Normal 6 17 8" xfId="13159"/>
    <cellStyle name="Normal 6 18" xfId="13160"/>
    <cellStyle name="Normal 6 18 2" xfId="13161"/>
    <cellStyle name="Normal 6 18 3" xfId="13162"/>
    <cellStyle name="Normal 6 18 4" xfId="13163"/>
    <cellStyle name="Normal 6 18 5" xfId="13164"/>
    <cellStyle name="Normal 6 18 6" xfId="13165"/>
    <cellStyle name="Normal 6 18 7" xfId="13166"/>
    <cellStyle name="Normal 6 18 8" xfId="13167"/>
    <cellStyle name="Normal 6 19" xfId="13168"/>
    <cellStyle name="Normal 6 19 2" xfId="13169"/>
    <cellStyle name="Normal 6 19 3" xfId="13170"/>
    <cellStyle name="Normal 6 19 4" xfId="13171"/>
    <cellStyle name="Normal 6 19 5" xfId="13172"/>
    <cellStyle name="Normal 6 19 6" xfId="13173"/>
    <cellStyle name="Normal 6 19 7" xfId="13174"/>
    <cellStyle name="Normal 6 19 8" xfId="13175"/>
    <cellStyle name="Normal 6 2" xfId="13176"/>
    <cellStyle name="Normal 6 2 10" xfId="13177"/>
    <cellStyle name="Normal 6 2 10 2" xfId="13178"/>
    <cellStyle name="Normal 6 2 10 3" xfId="13179"/>
    <cellStyle name="Normal 6 2 10 4" xfId="13180"/>
    <cellStyle name="Normal 6 2 10 5" xfId="13181"/>
    <cellStyle name="Normal 6 2 10 6" xfId="13182"/>
    <cellStyle name="Normal 6 2 10 7" xfId="13183"/>
    <cellStyle name="Normal 6 2 10 8" xfId="13184"/>
    <cellStyle name="Normal 6 2 11" xfId="13185"/>
    <cellStyle name="Normal 6 2 11 2" xfId="13186"/>
    <cellStyle name="Normal 6 2 11 3" xfId="13187"/>
    <cellStyle name="Normal 6 2 11 4" xfId="13188"/>
    <cellStyle name="Normal 6 2 11 5" xfId="13189"/>
    <cellStyle name="Normal 6 2 11 6" xfId="13190"/>
    <cellStyle name="Normal 6 2 11 7" xfId="13191"/>
    <cellStyle name="Normal 6 2 11 8" xfId="13192"/>
    <cellStyle name="Normal 6 2 12" xfId="13193"/>
    <cellStyle name="Normal 6 2 12 2" xfId="13194"/>
    <cellStyle name="Normal 6 2 12 3" xfId="13195"/>
    <cellStyle name="Normal 6 2 12 4" xfId="13196"/>
    <cellStyle name="Normal 6 2 12 5" xfId="13197"/>
    <cellStyle name="Normal 6 2 12 6" xfId="13198"/>
    <cellStyle name="Normal 6 2 12 7" xfId="13199"/>
    <cellStyle name="Normal 6 2 12 8" xfId="13200"/>
    <cellStyle name="Normal 6 2 13" xfId="13201"/>
    <cellStyle name="Normal 6 2 13 2" xfId="13202"/>
    <cellStyle name="Normal 6 2 13 3" xfId="13203"/>
    <cellStyle name="Normal 6 2 13 4" xfId="13204"/>
    <cellStyle name="Normal 6 2 13 5" xfId="13205"/>
    <cellStyle name="Normal 6 2 13 6" xfId="13206"/>
    <cellStyle name="Normal 6 2 13 7" xfId="13207"/>
    <cellStyle name="Normal 6 2 13 8" xfId="13208"/>
    <cellStyle name="Normal 6 2 14" xfId="13209"/>
    <cellStyle name="Normal 6 2 14 2" xfId="13210"/>
    <cellStyle name="Normal 6 2 14 3" xfId="13211"/>
    <cellStyle name="Normal 6 2 14 4" xfId="13212"/>
    <cellStyle name="Normal 6 2 14 5" xfId="13213"/>
    <cellStyle name="Normal 6 2 14 6" xfId="13214"/>
    <cellStyle name="Normal 6 2 14 7" xfId="13215"/>
    <cellStyle name="Normal 6 2 14 8" xfId="13216"/>
    <cellStyle name="Normal 6 2 15" xfId="13217"/>
    <cellStyle name="Normal 6 2 15 2" xfId="13218"/>
    <cellStyle name="Normal 6 2 15 3" xfId="13219"/>
    <cellStyle name="Normal 6 2 15 4" xfId="13220"/>
    <cellStyle name="Normal 6 2 15 5" xfId="13221"/>
    <cellStyle name="Normal 6 2 15 6" xfId="13222"/>
    <cellStyle name="Normal 6 2 15 7" xfId="13223"/>
    <cellStyle name="Normal 6 2 15 8" xfId="13224"/>
    <cellStyle name="Normal 6 2 16" xfId="13225"/>
    <cellStyle name="Normal 6 2 16 2" xfId="13226"/>
    <cellStyle name="Normal 6 2 16 3" xfId="13227"/>
    <cellStyle name="Normal 6 2 16 4" xfId="13228"/>
    <cellStyle name="Normal 6 2 16 5" xfId="13229"/>
    <cellStyle name="Normal 6 2 16 6" xfId="13230"/>
    <cellStyle name="Normal 6 2 16 7" xfId="13231"/>
    <cellStyle name="Normal 6 2 16 8" xfId="13232"/>
    <cellStyle name="Normal 6 2 17" xfId="13233"/>
    <cellStyle name="Normal 6 2 17 2" xfId="13234"/>
    <cellStyle name="Normal 6 2 17 3" xfId="13235"/>
    <cellStyle name="Normal 6 2 17 4" xfId="13236"/>
    <cellStyle name="Normal 6 2 17 5" xfId="13237"/>
    <cellStyle name="Normal 6 2 17 6" xfId="13238"/>
    <cellStyle name="Normal 6 2 17 7" xfId="13239"/>
    <cellStyle name="Normal 6 2 17 8" xfId="13240"/>
    <cellStyle name="Normal 6 2 18" xfId="13241"/>
    <cellStyle name="Normal 6 2 18 2" xfId="13242"/>
    <cellStyle name="Normal 6 2 18 3" xfId="13243"/>
    <cellStyle name="Normal 6 2 18 4" xfId="13244"/>
    <cellStyle name="Normal 6 2 18 5" xfId="13245"/>
    <cellStyle name="Normal 6 2 18 6" xfId="13246"/>
    <cellStyle name="Normal 6 2 18 7" xfId="13247"/>
    <cellStyle name="Normal 6 2 18 8" xfId="13248"/>
    <cellStyle name="Normal 6 2 19" xfId="13249"/>
    <cellStyle name="Normal 6 2 19 2" xfId="13250"/>
    <cellStyle name="Normal 6 2 19 3" xfId="13251"/>
    <cellStyle name="Normal 6 2 19 4" xfId="13252"/>
    <cellStyle name="Normal 6 2 19 5" xfId="13253"/>
    <cellStyle name="Normal 6 2 19 6" xfId="13254"/>
    <cellStyle name="Normal 6 2 19 7" xfId="13255"/>
    <cellStyle name="Normal 6 2 19 8" xfId="13256"/>
    <cellStyle name="Normal 6 2 2" xfId="13257"/>
    <cellStyle name="Normal 6 2 2 2" xfId="13258"/>
    <cellStyle name="Normal 6 2 2 3" xfId="13259"/>
    <cellStyle name="Normal 6 2 2 4" xfId="13260"/>
    <cellStyle name="Normal 6 2 2 5" xfId="13261"/>
    <cellStyle name="Normal 6 2 2 6" xfId="13262"/>
    <cellStyle name="Normal 6 2 2 7" xfId="13263"/>
    <cellStyle name="Normal 6 2 2 8" xfId="13264"/>
    <cellStyle name="Normal 6 2 20" xfId="13265"/>
    <cellStyle name="Normal 6 2 20 2" xfId="13266"/>
    <cellStyle name="Normal 6 2 20 3" xfId="13267"/>
    <cellStyle name="Normal 6 2 20 4" xfId="13268"/>
    <cellStyle name="Normal 6 2 20 5" xfId="13269"/>
    <cellStyle name="Normal 6 2 20 6" xfId="13270"/>
    <cellStyle name="Normal 6 2 20 7" xfId="13271"/>
    <cellStyle name="Normal 6 2 20 8" xfId="13272"/>
    <cellStyle name="Normal 6 2 21" xfId="13273"/>
    <cellStyle name="Normal 6 2 21 2" xfId="13274"/>
    <cellStyle name="Normal 6 2 21 3" xfId="13275"/>
    <cellStyle name="Normal 6 2 21 4" xfId="13276"/>
    <cellStyle name="Normal 6 2 21 5" xfId="13277"/>
    <cellStyle name="Normal 6 2 21 6" xfId="13278"/>
    <cellStyle name="Normal 6 2 21 7" xfId="13279"/>
    <cellStyle name="Normal 6 2 21 8" xfId="13280"/>
    <cellStyle name="Normal 6 2 22" xfId="13281"/>
    <cellStyle name="Normal 6 2 22 2" xfId="13282"/>
    <cellStyle name="Normal 6 2 22 3" xfId="13283"/>
    <cellStyle name="Normal 6 2 22 4" xfId="13284"/>
    <cellStyle name="Normal 6 2 22 5" xfId="13285"/>
    <cellStyle name="Normal 6 2 22 6" xfId="13286"/>
    <cellStyle name="Normal 6 2 22 7" xfId="13287"/>
    <cellStyle name="Normal 6 2 22 8" xfId="13288"/>
    <cellStyle name="Normal 6 2 23" xfId="13289"/>
    <cellStyle name="Normal 6 2 23 2" xfId="13290"/>
    <cellStyle name="Normal 6 2 23 3" xfId="13291"/>
    <cellStyle name="Normal 6 2 23 4" xfId="13292"/>
    <cellStyle name="Normal 6 2 23 5" xfId="13293"/>
    <cellStyle name="Normal 6 2 23 6" xfId="13294"/>
    <cellStyle name="Normal 6 2 23 7" xfId="13295"/>
    <cellStyle name="Normal 6 2 23 8" xfId="13296"/>
    <cellStyle name="Normal 6 2 24" xfId="13297"/>
    <cellStyle name="Normal 6 2 24 2" xfId="13298"/>
    <cellStyle name="Normal 6 2 24 3" xfId="13299"/>
    <cellStyle name="Normal 6 2 24 4" xfId="13300"/>
    <cellStyle name="Normal 6 2 24 5" xfId="13301"/>
    <cellStyle name="Normal 6 2 24 6" xfId="13302"/>
    <cellStyle name="Normal 6 2 24 7" xfId="13303"/>
    <cellStyle name="Normal 6 2 24 8" xfId="13304"/>
    <cellStyle name="Normal 6 2 25" xfId="13305"/>
    <cellStyle name="Normal 6 2 25 2" xfId="13306"/>
    <cellStyle name="Normal 6 2 25 3" xfId="13307"/>
    <cellStyle name="Normal 6 2 25 4" xfId="13308"/>
    <cellStyle name="Normal 6 2 25 5" xfId="13309"/>
    <cellStyle name="Normal 6 2 25 6" xfId="13310"/>
    <cellStyle name="Normal 6 2 25 7" xfId="13311"/>
    <cellStyle name="Normal 6 2 25 8" xfId="13312"/>
    <cellStyle name="Normal 6 2 26" xfId="13313"/>
    <cellStyle name="Normal 6 2 26 2" xfId="13314"/>
    <cellStyle name="Normal 6 2 26 3" xfId="13315"/>
    <cellStyle name="Normal 6 2 26 4" xfId="13316"/>
    <cellStyle name="Normal 6 2 26 5" xfId="13317"/>
    <cellStyle name="Normal 6 2 26 6" xfId="13318"/>
    <cellStyle name="Normal 6 2 26 7" xfId="13319"/>
    <cellStyle name="Normal 6 2 26 8" xfId="13320"/>
    <cellStyle name="Normal 6 2 27" xfId="13321"/>
    <cellStyle name="Normal 6 2 27 2" xfId="13322"/>
    <cellStyle name="Normal 6 2 27 3" xfId="13323"/>
    <cellStyle name="Normal 6 2 27 4" xfId="13324"/>
    <cellStyle name="Normal 6 2 27 5" xfId="13325"/>
    <cellStyle name="Normal 6 2 27 6" xfId="13326"/>
    <cellStyle name="Normal 6 2 27 7" xfId="13327"/>
    <cellStyle name="Normal 6 2 27 8" xfId="13328"/>
    <cellStyle name="Normal 6 2 28" xfId="13329"/>
    <cellStyle name="Normal 6 2 28 2" xfId="13330"/>
    <cellStyle name="Normal 6 2 28 3" xfId="13331"/>
    <cellStyle name="Normal 6 2 28 4" xfId="13332"/>
    <cellStyle name="Normal 6 2 28 5" xfId="13333"/>
    <cellStyle name="Normal 6 2 28 6" xfId="13334"/>
    <cellStyle name="Normal 6 2 28 7" xfId="13335"/>
    <cellStyle name="Normal 6 2 28 8" xfId="13336"/>
    <cellStyle name="Normal 6 2 29" xfId="13337"/>
    <cellStyle name="Normal 6 2 29 2" xfId="13338"/>
    <cellStyle name="Normal 6 2 29 3" xfId="13339"/>
    <cellStyle name="Normal 6 2 29 4" xfId="13340"/>
    <cellStyle name="Normal 6 2 29 5" xfId="13341"/>
    <cellStyle name="Normal 6 2 29 6" xfId="13342"/>
    <cellStyle name="Normal 6 2 29 7" xfId="13343"/>
    <cellStyle name="Normal 6 2 29 8" xfId="13344"/>
    <cellStyle name="Normal 6 2 3" xfId="13345"/>
    <cellStyle name="Normal 6 2 3 2" xfId="13346"/>
    <cellStyle name="Normal 6 2 3 3" xfId="13347"/>
    <cellStyle name="Normal 6 2 3 4" xfId="13348"/>
    <cellStyle name="Normal 6 2 3 5" xfId="13349"/>
    <cellStyle name="Normal 6 2 3 6" xfId="13350"/>
    <cellStyle name="Normal 6 2 3 7" xfId="13351"/>
    <cellStyle name="Normal 6 2 3 8" xfId="13352"/>
    <cellStyle name="Normal 6 2 30" xfId="13353"/>
    <cellStyle name="Normal 6 2 30 2" xfId="13354"/>
    <cellStyle name="Normal 6 2 30 3" xfId="13355"/>
    <cellStyle name="Normal 6 2 30 4" xfId="13356"/>
    <cellStyle name="Normal 6 2 30 5" xfId="13357"/>
    <cellStyle name="Normal 6 2 30 6" xfId="13358"/>
    <cellStyle name="Normal 6 2 30 7" xfId="13359"/>
    <cellStyle name="Normal 6 2 30 8" xfId="13360"/>
    <cellStyle name="Normal 6 2 31" xfId="13361"/>
    <cellStyle name="Normal 6 2 31 2" xfId="13362"/>
    <cellStyle name="Normal 6 2 31 3" xfId="13363"/>
    <cellStyle name="Normal 6 2 31 4" xfId="13364"/>
    <cellStyle name="Normal 6 2 31 5" xfId="13365"/>
    <cellStyle name="Normal 6 2 31 6" xfId="13366"/>
    <cellStyle name="Normal 6 2 31 7" xfId="13367"/>
    <cellStyle name="Normal 6 2 31 8" xfId="13368"/>
    <cellStyle name="Normal 6 2 32" xfId="13369"/>
    <cellStyle name="Normal 6 2 32 2" xfId="13370"/>
    <cellStyle name="Normal 6 2 32 3" xfId="13371"/>
    <cellStyle name="Normal 6 2 32 4" xfId="13372"/>
    <cellStyle name="Normal 6 2 32 5" xfId="13373"/>
    <cellStyle name="Normal 6 2 32 6" xfId="13374"/>
    <cellStyle name="Normal 6 2 32 7" xfId="13375"/>
    <cellStyle name="Normal 6 2 32 8" xfId="13376"/>
    <cellStyle name="Normal 6 2 33" xfId="13377"/>
    <cellStyle name="Normal 6 2 33 2" xfId="13378"/>
    <cellStyle name="Normal 6 2 33 3" xfId="13379"/>
    <cellStyle name="Normal 6 2 33 4" xfId="13380"/>
    <cellStyle name="Normal 6 2 33 5" xfId="13381"/>
    <cellStyle name="Normal 6 2 33 6" xfId="13382"/>
    <cellStyle name="Normal 6 2 33 7" xfId="13383"/>
    <cellStyle name="Normal 6 2 33 8" xfId="13384"/>
    <cellStyle name="Normal 6 2 34" xfId="13385"/>
    <cellStyle name="Normal 6 2 34 2" xfId="13386"/>
    <cellStyle name="Normal 6 2 34 3" xfId="13387"/>
    <cellStyle name="Normal 6 2 34 4" xfId="13388"/>
    <cellStyle name="Normal 6 2 34 5" xfId="13389"/>
    <cellStyle name="Normal 6 2 34 6" xfId="13390"/>
    <cellStyle name="Normal 6 2 34 7" xfId="13391"/>
    <cellStyle name="Normal 6 2 34 8" xfId="13392"/>
    <cellStyle name="Normal 6 2 35" xfId="13393"/>
    <cellStyle name="Normal 6 2 35 2" xfId="13394"/>
    <cellStyle name="Normal 6 2 35 3" xfId="13395"/>
    <cellStyle name="Normal 6 2 35 4" xfId="13396"/>
    <cellStyle name="Normal 6 2 35 5" xfId="13397"/>
    <cellStyle name="Normal 6 2 35 6" xfId="13398"/>
    <cellStyle name="Normal 6 2 35 7" xfId="13399"/>
    <cellStyle name="Normal 6 2 35 8" xfId="13400"/>
    <cellStyle name="Normal 6 2 36" xfId="13401"/>
    <cellStyle name="Normal 6 2 36 2" xfId="13402"/>
    <cellStyle name="Normal 6 2 36 3" xfId="13403"/>
    <cellStyle name="Normal 6 2 36 4" xfId="13404"/>
    <cellStyle name="Normal 6 2 36 5" xfId="13405"/>
    <cellStyle name="Normal 6 2 36 6" xfId="13406"/>
    <cellStyle name="Normal 6 2 36 7" xfId="13407"/>
    <cellStyle name="Normal 6 2 36 8" xfId="13408"/>
    <cellStyle name="Normal 6 2 37" xfId="13409"/>
    <cellStyle name="Normal 6 2 37 2" xfId="13410"/>
    <cellStyle name="Normal 6 2 37 3" xfId="13411"/>
    <cellStyle name="Normal 6 2 37 4" xfId="13412"/>
    <cellStyle name="Normal 6 2 37 5" xfId="13413"/>
    <cellStyle name="Normal 6 2 37 6" xfId="13414"/>
    <cellStyle name="Normal 6 2 37 7" xfId="13415"/>
    <cellStyle name="Normal 6 2 37 8" xfId="13416"/>
    <cellStyle name="Normal 6 2 38" xfId="13417"/>
    <cellStyle name="Normal 6 2 38 2" xfId="13418"/>
    <cellStyle name="Normal 6 2 38 3" xfId="13419"/>
    <cellStyle name="Normal 6 2 38 4" xfId="13420"/>
    <cellStyle name="Normal 6 2 38 5" xfId="13421"/>
    <cellStyle name="Normal 6 2 38 6" xfId="13422"/>
    <cellStyle name="Normal 6 2 38 7" xfId="13423"/>
    <cellStyle name="Normal 6 2 38 8" xfId="13424"/>
    <cellStyle name="Normal 6 2 39" xfId="13425"/>
    <cellStyle name="Normal 6 2 39 2" xfId="13426"/>
    <cellStyle name="Normal 6 2 39 3" xfId="13427"/>
    <cellStyle name="Normal 6 2 39 4" xfId="13428"/>
    <cellStyle name="Normal 6 2 39 5" xfId="13429"/>
    <cellStyle name="Normal 6 2 39 6" xfId="13430"/>
    <cellStyle name="Normal 6 2 39 7" xfId="13431"/>
    <cellStyle name="Normal 6 2 39 8" xfId="13432"/>
    <cellStyle name="Normal 6 2 4" xfId="13433"/>
    <cellStyle name="Normal 6 2 4 2" xfId="13434"/>
    <cellStyle name="Normal 6 2 4 3" xfId="13435"/>
    <cellStyle name="Normal 6 2 4 4" xfId="13436"/>
    <cellStyle name="Normal 6 2 4 5" xfId="13437"/>
    <cellStyle name="Normal 6 2 4 6" xfId="13438"/>
    <cellStyle name="Normal 6 2 4 7" xfId="13439"/>
    <cellStyle name="Normal 6 2 4 8" xfId="13440"/>
    <cellStyle name="Normal 6 2 40" xfId="13441"/>
    <cellStyle name="Normal 6 2 40 2" xfId="13442"/>
    <cellStyle name="Normal 6 2 40 3" xfId="13443"/>
    <cellStyle name="Normal 6 2 40 4" xfId="13444"/>
    <cellStyle name="Normal 6 2 40 5" xfId="13445"/>
    <cellStyle name="Normal 6 2 40 6" xfId="13446"/>
    <cellStyle name="Normal 6 2 40 7" xfId="13447"/>
    <cellStyle name="Normal 6 2 40 8" xfId="13448"/>
    <cellStyle name="Normal 6 2 41" xfId="13449"/>
    <cellStyle name="Normal 6 2 41 2" xfId="13450"/>
    <cellStyle name="Normal 6 2 41 3" xfId="13451"/>
    <cellStyle name="Normal 6 2 41 4" xfId="13452"/>
    <cellStyle name="Normal 6 2 41 5" xfId="13453"/>
    <cellStyle name="Normal 6 2 41 6" xfId="13454"/>
    <cellStyle name="Normal 6 2 41 7" xfId="13455"/>
    <cellStyle name="Normal 6 2 41 8" xfId="13456"/>
    <cellStyle name="Normal 6 2 42" xfId="13457"/>
    <cellStyle name="Normal 6 2 42 2" xfId="13458"/>
    <cellStyle name="Normal 6 2 42 3" xfId="13459"/>
    <cellStyle name="Normal 6 2 42 4" xfId="13460"/>
    <cellStyle name="Normal 6 2 42 5" xfId="13461"/>
    <cellStyle name="Normal 6 2 42 6" xfId="13462"/>
    <cellStyle name="Normal 6 2 42 7" xfId="13463"/>
    <cellStyle name="Normal 6 2 42 8" xfId="13464"/>
    <cellStyle name="Normal 6 2 43" xfId="13465"/>
    <cellStyle name="Normal 6 2 43 2" xfId="13466"/>
    <cellStyle name="Normal 6 2 43 3" xfId="13467"/>
    <cellStyle name="Normal 6 2 43 4" xfId="13468"/>
    <cellStyle name="Normal 6 2 43 5" xfId="13469"/>
    <cellStyle name="Normal 6 2 43 6" xfId="13470"/>
    <cellStyle name="Normal 6 2 43 7" xfId="13471"/>
    <cellStyle name="Normal 6 2 43 8" xfId="13472"/>
    <cellStyle name="Normal 6 2 44" xfId="13473"/>
    <cellStyle name="Normal 6 2 44 2" xfId="13474"/>
    <cellStyle name="Normal 6 2 44 3" xfId="13475"/>
    <cellStyle name="Normal 6 2 44 4" xfId="13476"/>
    <cellStyle name="Normal 6 2 44 5" xfId="13477"/>
    <cellStyle name="Normal 6 2 44 6" xfId="13478"/>
    <cellStyle name="Normal 6 2 44 7" xfId="13479"/>
    <cellStyle name="Normal 6 2 44 8" xfId="13480"/>
    <cellStyle name="Normal 6 2 45" xfId="13481"/>
    <cellStyle name="Normal 6 2 45 2" xfId="13482"/>
    <cellStyle name="Normal 6 2 45 3" xfId="13483"/>
    <cellStyle name="Normal 6 2 45 4" xfId="13484"/>
    <cellStyle name="Normal 6 2 45 5" xfId="13485"/>
    <cellStyle name="Normal 6 2 45 6" xfId="13486"/>
    <cellStyle name="Normal 6 2 45 7" xfId="13487"/>
    <cellStyle name="Normal 6 2 45 8" xfId="13488"/>
    <cellStyle name="Normal 6 2 46" xfId="13489"/>
    <cellStyle name="Normal 6 2 46 2" xfId="13490"/>
    <cellStyle name="Normal 6 2 46 3" xfId="13491"/>
    <cellStyle name="Normal 6 2 46 4" xfId="13492"/>
    <cellStyle name="Normal 6 2 46 5" xfId="13493"/>
    <cellStyle name="Normal 6 2 46 6" xfId="13494"/>
    <cellStyle name="Normal 6 2 46 7" xfId="13495"/>
    <cellStyle name="Normal 6 2 46 8" xfId="13496"/>
    <cellStyle name="Normal 6 2 47" xfId="13497"/>
    <cellStyle name="Normal 6 2 47 2" xfId="13498"/>
    <cellStyle name="Normal 6 2 47 3" xfId="13499"/>
    <cellStyle name="Normal 6 2 47 4" xfId="13500"/>
    <cellStyle name="Normal 6 2 47 5" xfId="13501"/>
    <cellStyle name="Normal 6 2 47 6" xfId="13502"/>
    <cellStyle name="Normal 6 2 47 7" xfId="13503"/>
    <cellStyle name="Normal 6 2 47 8" xfId="13504"/>
    <cellStyle name="Normal 6 2 48" xfId="13505"/>
    <cellStyle name="Normal 6 2 48 2" xfId="13506"/>
    <cellStyle name="Normal 6 2 48 3" xfId="13507"/>
    <cellStyle name="Normal 6 2 48 4" xfId="13508"/>
    <cellStyle name="Normal 6 2 48 5" xfId="13509"/>
    <cellStyle name="Normal 6 2 48 6" xfId="13510"/>
    <cellStyle name="Normal 6 2 48 7" xfId="13511"/>
    <cellStyle name="Normal 6 2 48 8" xfId="13512"/>
    <cellStyle name="Normal 6 2 49" xfId="13513"/>
    <cellStyle name="Normal 6 2 49 2" xfId="13514"/>
    <cellStyle name="Normal 6 2 49 3" xfId="13515"/>
    <cellStyle name="Normal 6 2 49 4" xfId="13516"/>
    <cellStyle name="Normal 6 2 49 5" xfId="13517"/>
    <cellStyle name="Normal 6 2 49 6" xfId="13518"/>
    <cellStyle name="Normal 6 2 49 7" xfId="13519"/>
    <cellStyle name="Normal 6 2 49 8" xfId="13520"/>
    <cellStyle name="Normal 6 2 5" xfId="13521"/>
    <cellStyle name="Normal 6 2 5 2" xfId="13522"/>
    <cellStyle name="Normal 6 2 5 3" xfId="13523"/>
    <cellStyle name="Normal 6 2 5 4" xfId="13524"/>
    <cellStyle name="Normal 6 2 5 5" xfId="13525"/>
    <cellStyle name="Normal 6 2 5 6" xfId="13526"/>
    <cellStyle name="Normal 6 2 5 7" xfId="13527"/>
    <cellStyle name="Normal 6 2 5 8" xfId="13528"/>
    <cellStyle name="Normal 6 2 50" xfId="13529"/>
    <cellStyle name="Normal 6 2 50 2" xfId="13530"/>
    <cellStyle name="Normal 6 2 50 3" xfId="13531"/>
    <cellStyle name="Normal 6 2 50 4" xfId="13532"/>
    <cellStyle name="Normal 6 2 50 5" xfId="13533"/>
    <cellStyle name="Normal 6 2 50 6" xfId="13534"/>
    <cellStyle name="Normal 6 2 50 7" xfId="13535"/>
    <cellStyle name="Normal 6 2 50 8" xfId="13536"/>
    <cellStyle name="Normal 6 2 51" xfId="13537"/>
    <cellStyle name="Normal 6 2 51 2" xfId="13538"/>
    <cellStyle name="Normal 6 2 51 3" xfId="13539"/>
    <cellStyle name="Normal 6 2 51 4" xfId="13540"/>
    <cellStyle name="Normal 6 2 51 5" xfId="13541"/>
    <cellStyle name="Normal 6 2 51 6" xfId="13542"/>
    <cellStyle name="Normal 6 2 51 7" xfId="13543"/>
    <cellStyle name="Normal 6 2 51 8" xfId="13544"/>
    <cellStyle name="Normal 6 2 52" xfId="13545"/>
    <cellStyle name="Normal 6 2 52 2" xfId="13546"/>
    <cellStyle name="Normal 6 2 52 3" xfId="13547"/>
    <cellStyle name="Normal 6 2 52 4" xfId="13548"/>
    <cellStyle name="Normal 6 2 52 5" xfId="13549"/>
    <cellStyle name="Normal 6 2 52 6" xfId="13550"/>
    <cellStyle name="Normal 6 2 52 7" xfId="13551"/>
    <cellStyle name="Normal 6 2 52 8" xfId="13552"/>
    <cellStyle name="Normal 6 2 53" xfId="13553"/>
    <cellStyle name="Normal 6 2 53 2" xfId="13554"/>
    <cellStyle name="Normal 6 2 53 3" xfId="13555"/>
    <cellStyle name="Normal 6 2 53 4" xfId="13556"/>
    <cellStyle name="Normal 6 2 53 5" xfId="13557"/>
    <cellStyle name="Normal 6 2 53 6" xfId="13558"/>
    <cellStyle name="Normal 6 2 53 7" xfId="13559"/>
    <cellStyle name="Normal 6 2 53 8" xfId="13560"/>
    <cellStyle name="Normal 6 2 54" xfId="13561"/>
    <cellStyle name="Normal 6 2 54 2" xfId="13562"/>
    <cellStyle name="Normal 6 2 54 3" xfId="13563"/>
    <cellStyle name="Normal 6 2 54 4" xfId="13564"/>
    <cellStyle name="Normal 6 2 54 5" xfId="13565"/>
    <cellStyle name="Normal 6 2 54 6" xfId="13566"/>
    <cellStyle name="Normal 6 2 54 7" xfId="13567"/>
    <cellStyle name="Normal 6 2 54 8" xfId="13568"/>
    <cellStyle name="Normal 6 2 55" xfId="13569"/>
    <cellStyle name="Normal 6 2 55 2" xfId="13570"/>
    <cellStyle name="Normal 6 2 55 3" xfId="13571"/>
    <cellStyle name="Normal 6 2 55 4" xfId="13572"/>
    <cellStyle name="Normal 6 2 55 5" xfId="13573"/>
    <cellStyle name="Normal 6 2 55 6" xfId="13574"/>
    <cellStyle name="Normal 6 2 55 7" xfId="13575"/>
    <cellStyle name="Normal 6 2 55 8" xfId="13576"/>
    <cellStyle name="Normal 6 2 56" xfId="13577"/>
    <cellStyle name="Normal 6 2 56 2" xfId="13578"/>
    <cellStyle name="Normal 6 2 56 3" xfId="13579"/>
    <cellStyle name="Normal 6 2 56 4" xfId="13580"/>
    <cellStyle name="Normal 6 2 56 5" xfId="13581"/>
    <cellStyle name="Normal 6 2 56 6" xfId="13582"/>
    <cellStyle name="Normal 6 2 56 7" xfId="13583"/>
    <cellStyle name="Normal 6 2 56 8" xfId="13584"/>
    <cellStyle name="Normal 6 2 57" xfId="13585"/>
    <cellStyle name="Normal 6 2 57 2" xfId="13586"/>
    <cellStyle name="Normal 6 2 57 3" xfId="13587"/>
    <cellStyle name="Normal 6 2 57 4" xfId="13588"/>
    <cellStyle name="Normal 6 2 57 5" xfId="13589"/>
    <cellStyle name="Normal 6 2 57 6" xfId="13590"/>
    <cellStyle name="Normal 6 2 57 7" xfId="13591"/>
    <cellStyle name="Normal 6 2 57 8" xfId="13592"/>
    <cellStyle name="Normal 6 2 58" xfId="13593"/>
    <cellStyle name="Normal 6 2 58 2" xfId="13594"/>
    <cellStyle name="Normal 6 2 58 3" xfId="13595"/>
    <cellStyle name="Normal 6 2 58 4" xfId="13596"/>
    <cellStyle name="Normal 6 2 58 5" xfId="13597"/>
    <cellStyle name="Normal 6 2 58 6" xfId="13598"/>
    <cellStyle name="Normal 6 2 58 7" xfId="13599"/>
    <cellStyle name="Normal 6 2 58 8" xfId="13600"/>
    <cellStyle name="Normal 6 2 59" xfId="13601"/>
    <cellStyle name="Normal 6 2 59 2" xfId="13602"/>
    <cellStyle name="Normal 6 2 59 3" xfId="13603"/>
    <cellStyle name="Normal 6 2 59 4" xfId="13604"/>
    <cellStyle name="Normal 6 2 59 5" xfId="13605"/>
    <cellStyle name="Normal 6 2 59 6" xfId="13606"/>
    <cellStyle name="Normal 6 2 59 7" xfId="13607"/>
    <cellStyle name="Normal 6 2 59 8" xfId="13608"/>
    <cellStyle name="Normal 6 2 6" xfId="13609"/>
    <cellStyle name="Normal 6 2 6 2" xfId="13610"/>
    <cellStyle name="Normal 6 2 6 3" xfId="13611"/>
    <cellStyle name="Normal 6 2 6 4" xfId="13612"/>
    <cellStyle name="Normal 6 2 6 5" xfId="13613"/>
    <cellStyle name="Normal 6 2 6 6" xfId="13614"/>
    <cellStyle name="Normal 6 2 6 7" xfId="13615"/>
    <cellStyle name="Normal 6 2 6 8" xfId="13616"/>
    <cellStyle name="Normal 6 2 60" xfId="13617"/>
    <cellStyle name="Normal 6 2 60 2" xfId="13618"/>
    <cellStyle name="Normal 6 2 60 3" xfId="13619"/>
    <cellStyle name="Normal 6 2 60 4" xfId="13620"/>
    <cellStyle name="Normal 6 2 60 5" xfId="13621"/>
    <cellStyle name="Normal 6 2 60 6" xfId="13622"/>
    <cellStyle name="Normal 6 2 60 7" xfId="13623"/>
    <cellStyle name="Normal 6 2 60 8" xfId="13624"/>
    <cellStyle name="Normal 6 2 61" xfId="13625"/>
    <cellStyle name="Normal 6 2 61 2" xfId="13626"/>
    <cellStyle name="Normal 6 2 61 3" xfId="13627"/>
    <cellStyle name="Normal 6 2 61 4" xfId="13628"/>
    <cellStyle name="Normal 6 2 61 5" xfId="13629"/>
    <cellStyle name="Normal 6 2 61 6" xfId="13630"/>
    <cellStyle name="Normal 6 2 61 7" xfId="13631"/>
    <cellStyle name="Normal 6 2 61 8" xfId="13632"/>
    <cellStyle name="Normal 6 2 62" xfId="13633"/>
    <cellStyle name="Normal 6 2 62 2" xfId="13634"/>
    <cellStyle name="Normal 6 2 62 3" xfId="13635"/>
    <cellStyle name="Normal 6 2 62 4" xfId="13636"/>
    <cellStyle name="Normal 6 2 62 5" xfId="13637"/>
    <cellStyle name="Normal 6 2 62 6" xfId="13638"/>
    <cellStyle name="Normal 6 2 62 7" xfId="13639"/>
    <cellStyle name="Normal 6 2 62 8" xfId="13640"/>
    <cellStyle name="Normal 6 2 63" xfId="13641"/>
    <cellStyle name="Normal 6 2 63 2" xfId="13642"/>
    <cellStyle name="Normal 6 2 63 3" xfId="13643"/>
    <cellStyle name="Normal 6 2 63 4" xfId="13644"/>
    <cellStyle name="Normal 6 2 63 5" xfId="13645"/>
    <cellStyle name="Normal 6 2 63 6" xfId="13646"/>
    <cellStyle name="Normal 6 2 63 7" xfId="13647"/>
    <cellStyle name="Normal 6 2 63 8" xfId="13648"/>
    <cellStyle name="Normal 6 2 64" xfId="13649"/>
    <cellStyle name="Normal 6 2 64 2" xfId="13650"/>
    <cellStyle name="Normal 6 2 64 3" xfId="13651"/>
    <cellStyle name="Normal 6 2 64 4" xfId="13652"/>
    <cellStyle name="Normal 6 2 64 5" xfId="13653"/>
    <cellStyle name="Normal 6 2 64 6" xfId="13654"/>
    <cellStyle name="Normal 6 2 64 7" xfId="13655"/>
    <cellStyle name="Normal 6 2 64 8" xfId="13656"/>
    <cellStyle name="Normal 6 2 65" xfId="13657"/>
    <cellStyle name="Normal 6 2 65 2" xfId="13658"/>
    <cellStyle name="Normal 6 2 65 3" xfId="13659"/>
    <cellStyle name="Normal 6 2 65 4" xfId="13660"/>
    <cellStyle name="Normal 6 2 65 5" xfId="13661"/>
    <cellStyle name="Normal 6 2 65 6" xfId="13662"/>
    <cellStyle name="Normal 6 2 65 7" xfId="13663"/>
    <cellStyle name="Normal 6 2 65 8" xfId="13664"/>
    <cellStyle name="Normal 6 2 66" xfId="13665"/>
    <cellStyle name="Normal 6 2 66 2" xfId="13666"/>
    <cellStyle name="Normal 6 2 66 3" xfId="13667"/>
    <cellStyle name="Normal 6 2 66 4" xfId="13668"/>
    <cellStyle name="Normal 6 2 66 5" xfId="13669"/>
    <cellStyle name="Normal 6 2 66 6" xfId="13670"/>
    <cellStyle name="Normal 6 2 66 7" xfId="13671"/>
    <cellStyle name="Normal 6 2 66 8" xfId="13672"/>
    <cellStyle name="Normal 6 2 67" xfId="13673"/>
    <cellStyle name="Normal 6 2 67 2" xfId="13674"/>
    <cellStyle name="Normal 6 2 67 3" xfId="13675"/>
    <cellStyle name="Normal 6 2 67 4" xfId="13676"/>
    <cellStyle name="Normal 6 2 67 5" xfId="13677"/>
    <cellStyle name="Normal 6 2 67 6" xfId="13678"/>
    <cellStyle name="Normal 6 2 67 7" xfId="13679"/>
    <cellStyle name="Normal 6 2 67 8" xfId="13680"/>
    <cellStyle name="Normal 6 2 68" xfId="13681"/>
    <cellStyle name="Normal 6 2 68 2" xfId="13682"/>
    <cellStyle name="Normal 6 2 68 3" xfId="13683"/>
    <cellStyle name="Normal 6 2 68 4" xfId="13684"/>
    <cellStyle name="Normal 6 2 68 5" xfId="13685"/>
    <cellStyle name="Normal 6 2 68 6" xfId="13686"/>
    <cellStyle name="Normal 6 2 68 7" xfId="13687"/>
    <cellStyle name="Normal 6 2 68 8" xfId="13688"/>
    <cellStyle name="Normal 6 2 69" xfId="13689"/>
    <cellStyle name="Normal 6 2 69 2" xfId="13690"/>
    <cellStyle name="Normal 6 2 69 3" xfId="13691"/>
    <cellStyle name="Normal 6 2 69 4" xfId="13692"/>
    <cellStyle name="Normal 6 2 69 5" xfId="13693"/>
    <cellStyle name="Normal 6 2 69 6" xfId="13694"/>
    <cellStyle name="Normal 6 2 69 7" xfId="13695"/>
    <cellStyle name="Normal 6 2 69 8" xfId="13696"/>
    <cellStyle name="Normal 6 2 7" xfId="13697"/>
    <cellStyle name="Normal 6 2 7 2" xfId="13698"/>
    <cellStyle name="Normal 6 2 7 3" xfId="13699"/>
    <cellStyle name="Normal 6 2 7 4" xfId="13700"/>
    <cellStyle name="Normal 6 2 7 5" xfId="13701"/>
    <cellStyle name="Normal 6 2 7 6" xfId="13702"/>
    <cellStyle name="Normal 6 2 7 7" xfId="13703"/>
    <cellStyle name="Normal 6 2 7 8" xfId="13704"/>
    <cellStyle name="Normal 6 2 70" xfId="13705"/>
    <cellStyle name="Normal 6 2 70 2" xfId="13706"/>
    <cellStyle name="Normal 6 2 70 3" xfId="13707"/>
    <cellStyle name="Normal 6 2 70 4" xfId="13708"/>
    <cellStyle name="Normal 6 2 70 5" xfId="13709"/>
    <cellStyle name="Normal 6 2 70 6" xfId="13710"/>
    <cellStyle name="Normal 6 2 70 7" xfId="13711"/>
    <cellStyle name="Normal 6 2 70 8" xfId="13712"/>
    <cellStyle name="Normal 6 2 71" xfId="13713"/>
    <cellStyle name="Normal 6 2 71 2" xfId="13714"/>
    <cellStyle name="Normal 6 2 71 3" xfId="13715"/>
    <cellStyle name="Normal 6 2 71 4" xfId="13716"/>
    <cellStyle name="Normal 6 2 71 5" xfId="13717"/>
    <cellStyle name="Normal 6 2 71 6" xfId="13718"/>
    <cellStyle name="Normal 6 2 71 7" xfId="13719"/>
    <cellStyle name="Normal 6 2 71 8" xfId="13720"/>
    <cellStyle name="Normal 6 2 72" xfId="13721"/>
    <cellStyle name="Normal 6 2 72 2" xfId="13722"/>
    <cellStyle name="Normal 6 2 72 3" xfId="13723"/>
    <cellStyle name="Normal 6 2 72 4" xfId="13724"/>
    <cellStyle name="Normal 6 2 72 5" xfId="13725"/>
    <cellStyle name="Normal 6 2 72 6" xfId="13726"/>
    <cellStyle name="Normal 6 2 72 7" xfId="13727"/>
    <cellStyle name="Normal 6 2 72 8" xfId="13728"/>
    <cellStyle name="Normal 6 2 73" xfId="13729"/>
    <cellStyle name="Normal 6 2 73 2" xfId="13730"/>
    <cellStyle name="Normal 6 2 73 3" xfId="13731"/>
    <cellStyle name="Normal 6 2 73 4" xfId="13732"/>
    <cellStyle name="Normal 6 2 73 5" xfId="13733"/>
    <cellStyle name="Normal 6 2 73 6" xfId="13734"/>
    <cellStyle name="Normal 6 2 73 7" xfId="13735"/>
    <cellStyle name="Normal 6 2 73 8" xfId="13736"/>
    <cellStyle name="Normal 6 2 74" xfId="13737"/>
    <cellStyle name="Normal 6 2 74 2" xfId="13738"/>
    <cellStyle name="Normal 6 2 74 3" xfId="13739"/>
    <cellStyle name="Normal 6 2 74 4" xfId="13740"/>
    <cellStyle name="Normal 6 2 74 5" xfId="13741"/>
    <cellStyle name="Normal 6 2 74 6" xfId="13742"/>
    <cellStyle name="Normal 6 2 74 7" xfId="13743"/>
    <cellStyle name="Normal 6 2 74 8" xfId="13744"/>
    <cellStyle name="Normal 6 2 75" xfId="13745"/>
    <cellStyle name="Normal 6 2 75 2" xfId="13746"/>
    <cellStyle name="Normal 6 2 75 3" xfId="13747"/>
    <cellStyle name="Normal 6 2 75 4" xfId="13748"/>
    <cellStyle name="Normal 6 2 75 5" xfId="13749"/>
    <cellStyle name="Normal 6 2 75 6" xfId="13750"/>
    <cellStyle name="Normal 6 2 75 7" xfId="13751"/>
    <cellStyle name="Normal 6 2 75 8" xfId="13752"/>
    <cellStyle name="Normal 6 2 76" xfId="13753"/>
    <cellStyle name="Normal 6 2 76 2" xfId="13754"/>
    <cellStyle name="Normal 6 2 76 3" xfId="13755"/>
    <cellStyle name="Normal 6 2 76 4" xfId="13756"/>
    <cellStyle name="Normal 6 2 76 5" xfId="13757"/>
    <cellStyle name="Normal 6 2 76 6" xfId="13758"/>
    <cellStyle name="Normal 6 2 76 7" xfId="13759"/>
    <cellStyle name="Normal 6 2 76 8" xfId="13760"/>
    <cellStyle name="Normal 6 2 77" xfId="13761"/>
    <cellStyle name="Normal 6 2 77 2" xfId="13762"/>
    <cellStyle name="Normal 6 2 77 3" xfId="13763"/>
    <cellStyle name="Normal 6 2 77 4" xfId="13764"/>
    <cellStyle name="Normal 6 2 77 5" xfId="13765"/>
    <cellStyle name="Normal 6 2 77 6" xfId="13766"/>
    <cellStyle name="Normal 6 2 77 7" xfId="13767"/>
    <cellStyle name="Normal 6 2 77 8" xfId="13768"/>
    <cellStyle name="Normal 6 2 78" xfId="13769"/>
    <cellStyle name="Normal 6 2 78 2" xfId="13770"/>
    <cellStyle name="Normal 6 2 78 3" xfId="13771"/>
    <cellStyle name="Normal 6 2 78 4" xfId="13772"/>
    <cellStyle name="Normal 6 2 78 5" xfId="13773"/>
    <cellStyle name="Normal 6 2 78 6" xfId="13774"/>
    <cellStyle name="Normal 6 2 78 7" xfId="13775"/>
    <cellStyle name="Normal 6 2 78 8" xfId="13776"/>
    <cellStyle name="Normal 6 2 79" xfId="13777"/>
    <cellStyle name="Normal 6 2 79 2" xfId="13778"/>
    <cellStyle name="Normal 6 2 79 3" xfId="13779"/>
    <cellStyle name="Normal 6 2 79 4" xfId="13780"/>
    <cellStyle name="Normal 6 2 79 5" xfId="13781"/>
    <cellStyle name="Normal 6 2 79 6" xfId="13782"/>
    <cellStyle name="Normal 6 2 79 7" xfId="13783"/>
    <cellStyle name="Normal 6 2 79 8" xfId="13784"/>
    <cellStyle name="Normal 6 2 8" xfId="13785"/>
    <cellStyle name="Normal 6 2 8 2" xfId="13786"/>
    <cellStyle name="Normal 6 2 8 3" xfId="13787"/>
    <cellStyle name="Normal 6 2 8 4" xfId="13788"/>
    <cellStyle name="Normal 6 2 8 5" xfId="13789"/>
    <cellStyle name="Normal 6 2 8 6" xfId="13790"/>
    <cellStyle name="Normal 6 2 8 7" xfId="13791"/>
    <cellStyle name="Normal 6 2 8 8" xfId="13792"/>
    <cellStyle name="Normal 6 2 80" xfId="13793"/>
    <cellStyle name="Normal 6 2 81" xfId="13794"/>
    <cellStyle name="Normal 6 2 82" xfId="13795"/>
    <cellStyle name="Normal 6 2 83" xfId="13796"/>
    <cellStyle name="Normal 6 2 84" xfId="13797"/>
    <cellStyle name="Normal 6 2 85" xfId="13798"/>
    <cellStyle name="Normal 6 2 86" xfId="13799"/>
    <cellStyle name="Normal 6 2 9" xfId="13800"/>
    <cellStyle name="Normal 6 2 9 2" xfId="13801"/>
    <cellStyle name="Normal 6 2 9 3" xfId="13802"/>
    <cellStyle name="Normal 6 2 9 4" xfId="13803"/>
    <cellStyle name="Normal 6 2 9 5" xfId="13804"/>
    <cellStyle name="Normal 6 2 9 6" xfId="13805"/>
    <cellStyle name="Normal 6 2 9 7" xfId="13806"/>
    <cellStyle name="Normal 6 2 9 8" xfId="13807"/>
    <cellStyle name="Normal 6 20" xfId="13808"/>
    <cellStyle name="Normal 6 20 2" xfId="13809"/>
    <cellStyle name="Normal 6 20 3" xfId="13810"/>
    <cellStyle name="Normal 6 20 4" xfId="13811"/>
    <cellStyle name="Normal 6 20 5" xfId="13812"/>
    <cellStyle name="Normal 6 20 6" xfId="13813"/>
    <cellStyle name="Normal 6 20 7" xfId="13814"/>
    <cellStyle name="Normal 6 20 8" xfId="13815"/>
    <cellStyle name="Normal 6 21" xfId="13816"/>
    <cellStyle name="Normal 6 21 2" xfId="13817"/>
    <cellStyle name="Normal 6 21 3" xfId="13818"/>
    <cellStyle name="Normal 6 21 4" xfId="13819"/>
    <cellStyle name="Normal 6 21 5" xfId="13820"/>
    <cellStyle name="Normal 6 21 6" xfId="13821"/>
    <cellStyle name="Normal 6 21 7" xfId="13822"/>
    <cellStyle name="Normal 6 21 8" xfId="13823"/>
    <cellStyle name="Normal 6 22" xfId="13824"/>
    <cellStyle name="Normal 6 22 2" xfId="13825"/>
    <cellStyle name="Normal 6 22 3" xfId="13826"/>
    <cellStyle name="Normal 6 22 4" xfId="13827"/>
    <cellStyle name="Normal 6 22 5" xfId="13828"/>
    <cellStyle name="Normal 6 22 6" xfId="13829"/>
    <cellStyle name="Normal 6 22 7" xfId="13830"/>
    <cellStyle name="Normal 6 22 8" xfId="13831"/>
    <cellStyle name="Normal 6 23" xfId="13832"/>
    <cellStyle name="Normal 6 23 2" xfId="13833"/>
    <cellStyle name="Normal 6 23 3" xfId="13834"/>
    <cellStyle name="Normal 6 23 4" xfId="13835"/>
    <cellStyle name="Normal 6 23 5" xfId="13836"/>
    <cellStyle name="Normal 6 23 6" xfId="13837"/>
    <cellStyle name="Normal 6 23 7" xfId="13838"/>
    <cellStyle name="Normal 6 23 8" xfId="13839"/>
    <cellStyle name="Normal 6 24" xfId="13840"/>
    <cellStyle name="Normal 6 24 2" xfId="13841"/>
    <cellStyle name="Normal 6 24 3" xfId="13842"/>
    <cellStyle name="Normal 6 24 4" xfId="13843"/>
    <cellStyle name="Normal 6 24 5" xfId="13844"/>
    <cellStyle name="Normal 6 24 6" xfId="13845"/>
    <cellStyle name="Normal 6 24 7" xfId="13846"/>
    <cellStyle name="Normal 6 24 8" xfId="13847"/>
    <cellStyle name="Normal 6 25" xfId="13848"/>
    <cellStyle name="Normal 6 25 2" xfId="13849"/>
    <cellStyle name="Normal 6 25 3" xfId="13850"/>
    <cellStyle name="Normal 6 25 4" xfId="13851"/>
    <cellStyle name="Normal 6 25 5" xfId="13852"/>
    <cellStyle name="Normal 6 25 6" xfId="13853"/>
    <cellStyle name="Normal 6 25 7" xfId="13854"/>
    <cellStyle name="Normal 6 25 8" xfId="13855"/>
    <cellStyle name="Normal 6 26" xfId="13856"/>
    <cellStyle name="Normal 6 26 2" xfId="13857"/>
    <cellStyle name="Normal 6 26 3" xfId="13858"/>
    <cellStyle name="Normal 6 26 4" xfId="13859"/>
    <cellStyle name="Normal 6 26 5" xfId="13860"/>
    <cellStyle name="Normal 6 26 6" xfId="13861"/>
    <cellStyle name="Normal 6 26 7" xfId="13862"/>
    <cellStyle name="Normal 6 26 8" xfId="13863"/>
    <cellStyle name="Normal 6 27" xfId="13864"/>
    <cellStyle name="Normal 6 27 2" xfId="13865"/>
    <cellStyle name="Normal 6 27 3" xfId="13866"/>
    <cellStyle name="Normal 6 27 4" xfId="13867"/>
    <cellStyle name="Normal 6 27 5" xfId="13868"/>
    <cellStyle name="Normal 6 27 6" xfId="13869"/>
    <cellStyle name="Normal 6 27 7" xfId="13870"/>
    <cellStyle name="Normal 6 27 8" xfId="13871"/>
    <cellStyle name="Normal 6 28" xfId="13872"/>
    <cellStyle name="Normal 6 28 2" xfId="13873"/>
    <cellStyle name="Normal 6 28 3" xfId="13874"/>
    <cellStyle name="Normal 6 28 4" xfId="13875"/>
    <cellStyle name="Normal 6 28 5" xfId="13876"/>
    <cellStyle name="Normal 6 28 6" xfId="13877"/>
    <cellStyle name="Normal 6 28 7" xfId="13878"/>
    <cellStyle name="Normal 6 28 8" xfId="13879"/>
    <cellStyle name="Normal 6 29" xfId="13880"/>
    <cellStyle name="Normal 6 29 2" xfId="13881"/>
    <cellStyle name="Normal 6 29 3" xfId="13882"/>
    <cellStyle name="Normal 6 29 4" xfId="13883"/>
    <cellStyle name="Normal 6 29 5" xfId="13884"/>
    <cellStyle name="Normal 6 29 6" xfId="13885"/>
    <cellStyle name="Normal 6 29 7" xfId="13886"/>
    <cellStyle name="Normal 6 29 8" xfId="13887"/>
    <cellStyle name="Normal 6 3" xfId="13888"/>
    <cellStyle name="Normal 6 3 2" xfId="13889"/>
    <cellStyle name="Normal 6 3 2 2" xfId="13890"/>
    <cellStyle name="Normal 6 3 2 3" xfId="13891"/>
    <cellStyle name="Normal 6 3 3" xfId="13892"/>
    <cellStyle name="Normal 6 3 4" xfId="13893"/>
    <cellStyle name="Normal 6 3 5" xfId="13894"/>
    <cellStyle name="Normal 6 3 6" xfId="13895"/>
    <cellStyle name="Normal 6 3 7" xfId="13896"/>
    <cellStyle name="Normal 6 3 8" xfId="13897"/>
    <cellStyle name="Normal 6 30" xfId="13898"/>
    <cellStyle name="Normal 6 30 2" xfId="13899"/>
    <cellStyle name="Normal 6 30 3" xfId="13900"/>
    <cellStyle name="Normal 6 30 4" xfId="13901"/>
    <cellStyle name="Normal 6 30 5" xfId="13902"/>
    <cellStyle name="Normal 6 30 6" xfId="13903"/>
    <cellStyle name="Normal 6 30 7" xfId="13904"/>
    <cellStyle name="Normal 6 30 8" xfId="13905"/>
    <cellStyle name="Normal 6 31" xfId="13906"/>
    <cellStyle name="Normal 6 31 2" xfId="13907"/>
    <cellStyle name="Normal 6 31 3" xfId="13908"/>
    <cellStyle name="Normal 6 31 4" xfId="13909"/>
    <cellStyle name="Normal 6 31 5" xfId="13910"/>
    <cellStyle name="Normal 6 31 6" xfId="13911"/>
    <cellStyle name="Normal 6 31 7" xfId="13912"/>
    <cellStyle name="Normal 6 31 8" xfId="13913"/>
    <cellStyle name="Normal 6 32" xfId="13914"/>
    <cellStyle name="Normal 6 32 2" xfId="13915"/>
    <cellStyle name="Normal 6 32 3" xfId="13916"/>
    <cellStyle name="Normal 6 32 4" xfId="13917"/>
    <cellStyle name="Normal 6 32 5" xfId="13918"/>
    <cellStyle name="Normal 6 32 6" xfId="13919"/>
    <cellStyle name="Normal 6 32 7" xfId="13920"/>
    <cellStyle name="Normal 6 32 8" xfId="13921"/>
    <cellStyle name="Normal 6 33" xfId="13922"/>
    <cellStyle name="Normal 6 33 2" xfId="13923"/>
    <cellStyle name="Normal 6 33 3" xfId="13924"/>
    <cellStyle name="Normal 6 33 4" xfId="13925"/>
    <cellStyle name="Normal 6 33 5" xfId="13926"/>
    <cellStyle name="Normal 6 33 6" xfId="13927"/>
    <cellStyle name="Normal 6 33 7" xfId="13928"/>
    <cellStyle name="Normal 6 33 8" xfId="13929"/>
    <cellStyle name="Normal 6 34" xfId="13930"/>
    <cellStyle name="Normal 6 34 2" xfId="13931"/>
    <cellStyle name="Normal 6 34 3" xfId="13932"/>
    <cellStyle name="Normal 6 34 4" xfId="13933"/>
    <cellStyle name="Normal 6 34 5" xfId="13934"/>
    <cellStyle name="Normal 6 34 6" xfId="13935"/>
    <cellStyle name="Normal 6 34 7" xfId="13936"/>
    <cellStyle name="Normal 6 34 8" xfId="13937"/>
    <cellStyle name="Normal 6 35" xfId="13938"/>
    <cellStyle name="Normal 6 35 2" xfId="13939"/>
    <cellStyle name="Normal 6 35 3" xfId="13940"/>
    <cellStyle name="Normal 6 35 4" xfId="13941"/>
    <cellStyle name="Normal 6 35 5" xfId="13942"/>
    <cellStyle name="Normal 6 35 6" xfId="13943"/>
    <cellStyle name="Normal 6 35 7" xfId="13944"/>
    <cellStyle name="Normal 6 35 8" xfId="13945"/>
    <cellStyle name="Normal 6 36" xfId="13946"/>
    <cellStyle name="Normal 6 36 2" xfId="13947"/>
    <cellStyle name="Normal 6 36 3" xfId="13948"/>
    <cellStyle name="Normal 6 36 4" xfId="13949"/>
    <cellStyle name="Normal 6 36 5" xfId="13950"/>
    <cellStyle name="Normal 6 36 6" xfId="13951"/>
    <cellStyle name="Normal 6 36 7" xfId="13952"/>
    <cellStyle name="Normal 6 36 8" xfId="13953"/>
    <cellStyle name="Normal 6 37" xfId="13954"/>
    <cellStyle name="Normal 6 37 2" xfId="13955"/>
    <cellStyle name="Normal 6 37 3" xfId="13956"/>
    <cellStyle name="Normal 6 37 4" xfId="13957"/>
    <cellStyle name="Normal 6 37 5" xfId="13958"/>
    <cellStyle name="Normal 6 37 6" xfId="13959"/>
    <cellStyle name="Normal 6 37 7" xfId="13960"/>
    <cellStyle name="Normal 6 37 8" xfId="13961"/>
    <cellStyle name="Normal 6 38" xfId="13962"/>
    <cellStyle name="Normal 6 38 2" xfId="13963"/>
    <cellStyle name="Normal 6 38 3" xfId="13964"/>
    <cellStyle name="Normal 6 38 4" xfId="13965"/>
    <cellStyle name="Normal 6 38 5" xfId="13966"/>
    <cellStyle name="Normal 6 38 6" xfId="13967"/>
    <cellStyle name="Normal 6 38 7" xfId="13968"/>
    <cellStyle name="Normal 6 38 8" xfId="13969"/>
    <cellStyle name="Normal 6 39" xfId="13970"/>
    <cellStyle name="Normal 6 39 2" xfId="13971"/>
    <cellStyle name="Normal 6 39 3" xfId="13972"/>
    <cellStyle name="Normal 6 39 4" xfId="13973"/>
    <cellStyle name="Normal 6 39 5" xfId="13974"/>
    <cellStyle name="Normal 6 39 6" xfId="13975"/>
    <cellStyle name="Normal 6 39 7" xfId="13976"/>
    <cellStyle name="Normal 6 39 8" xfId="13977"/>
    <cellStyle name="Normal 6 4" xfId="13978"/>
    <cellStyle name="Normal 6 4 2" xfId="13979"/>
    <cellStyle name="Normal 6 4 3" xfId="13980"/>
    <cellStyle name="Normal 6 4 4" xfId="13981"/>
    <cellStyle name="Normal 6 4 5" xfId="13982"/>
    <cellStyle name="Normal 6 4 6" xfId="13983"/>
    <cellStyle name="Normal 6 4 7" xfId="13984"/>
    <cellStyle name="Normal 6 4 8" xfId="13985"/>
    <cellStyle name="Normal 6 40" xfId="13986"/>
    <cellStyle name="Normal 6 40 2" xfId="13987"/>
    <cellStyle name="Normal 6 40 3" xfId="13988"/>
    <cellStyle name="Normal 6 40 4" xfId="13989"/>
    <cellStyle name="Normal 6 40 5" xfId="13990"/>
    <cellStyle name="Normal 6 40 6" xfId="13991"/>
    <cellStyle name="Normal 6 40 7" xfId="13992"/>
    <cellStyle name="Normal 6 40 8" xfId="13993"/>
    <cellStyle name="Normal 6 41" xfId="13994"/>
    <cellStyle name="Normal 6 41 2" xfId="13995"/>
    <cellStyle name="Normal 6 41 3" xfId="13996"/>
    <cellStyle name="Normal 6 41 4" xfId="13997"/>
    <cellStyle name="Normal 6 41 5" xfId="13998"/>
    <cellStyle name="Normal 6 41 6" xfId="13999"/>
    <cellStyle name="Normal 6 41 7" xfId="14000"/>
    <cellStyle name="Normal 6 41 8" xfId="14001"/>
    <cellStyle name="Normal 6 42" xfId="14002"/>
    <cellStyle name="Normal 6 42 2" xfId="14003"/>
    <cellStyle name="Normal 6 42 3" xfId="14004"/>
    <cellStyle name="Normal 6 42 4" xfId="14005"/>
    <cellStyle name="Normal 6 42 5" xfId="14006"/>
    <cellStyle name="Normal 6 42 6" xfId="14007"/>
    <cellStyle name="Normal 6 42 7" xfId="14008"/>
    <cellStyle name="Normal 6 42 8" xfId="14009"/>
    <cellStyle name="Normal 6 43" xfId="14010"/>
    <cellStyle name="Normal 6 43 2" xfId="14011"/>
    <cellStyle name="Normal 6 43 3" xfId="14012"/>
    <cellStyle name="Normal 6 43 4" xfId="14013"/>
    <cellStyle name="Normal 6 43 5" xfId="14014"/>
    <cellStyle name="Normal 6 43 6" xfId="14015"/>
    <cellStyle name="Normal 6 43 7" xfId="14016"/>
    <cellStyle name="Normal 6 43 8" xfId="14017"/>
    <cellStyle name="Normal 6 44" xfId="14018"/>
    <cellStyle name="Normal 6 44 2" xfId="14019"/>
    <cellStyle name="Normal 6 44 3" xfId="14020"/>
    <cellStyle name="Normal 6 44 4" xfId="14021"/>
    <cellStyle name="Normal 6 44 5" xfId="14022"/>
    <cellStyle name="Normal 6 44 6" xfId="14023"/>
    <cellStyle name="Normal 6 44 7" xfId="14024"/>
    <cellStyle name="Normal 6 44 8" xfId="14025"/>
    <cellStyle name="Normal 6 45" xfId="14026"/>
    <cellStyle name="Normal 6 45 2" xfId="14027"/>
    <cellStyle name="Normal 6 45 3" xfId="14028"/>
    <cellStyle name="Normal 6 45 4" xfId="14029"/>
    <cellStyle name="Normal 6 45 5" xfId="14030"/>
    <cellStyle name="Normal 6 45 6" xfId="14031"/>
    <cellStyle name="Normal 6 45 7" xfId="14032"/>
    <cellStyle name="Normal 6 45 8" xfId="14033"/>
    <cellStyle name="Normal 6 46" xfId="14034"/>
    <cellStyle name="Normal 6 46 2" xfId="14035"/>
    <cellStyle name="Normal 6 46 3" xfId="14036"/>
    <cellStyle name="Normal 6 46 4" xfId="14037"/>
    <cellStyle name="Normal 6 46 5" xfId="14038"/>
    <cellStyle name="Normal 6 46 6" xfId="14039"/>
    <cellStyle name="Normal 6 46 7" xfId="14040"/>
    <cellStyle name="Normal 6 46 8" xfId="14041"/>
    <cellStyle name="Normal 6 47" xfId="14042"/>
    <cellStyle name="Normal 6 47 2" xfId="14043"/>
    <cellStyle name="Normal 6 47 3" xfId="14044"/>
    <cellStyle name="Normal 6 47 4" xfId="14045"/>
    <cellStyle name="Normal 6 47 5" xfId="14046"/>
    <cellStyle name="Normal 6 47 6" xfId="14047"/>
    <cellStyle name="Normal 6 47 7" xfId="14048"/>
    <cellStyle name="Normal 6 47 8" xfId="14049"/>
    <cellStyle name="Normal 6 48" xfId="14050"/>
    <cellStyle name="Normal 6 48 2" xfId="14051"/>
    <cellStyle name="Normal 6 48 3" xfId="14052"/>
    <cellStyle name="Normal 6 48 4" xfId="14053"/>
    <cellStyle name="Normal 6 48 5" xfId="14054"/>
    <cellStyle name="Normal 6 48 6" xfId="14055"/>
    <cellStyle name="Normal 6 48 7" xfId="14056"/>
    <cellStyle name="Normal 6 48 8" xfId="14057"/>
    <cellStyle name="Normal 6 49" xfId="14058"/>
    <cellStyle name="Normal 6 49 2" xfId="14059"/>
    <cellStyle name="Normal 6 49 3" xfId="14060"/>
    <cellStyle name="Normal 6 49 4" xfId="14061"/>
    <cellStyle name="Normal 6 49 5" xfId="14062"/>
    <cellStyle name="Normal 6 49 6" xfId="14063"/>
    <cellStyle name="Normal 6 49 7" xfId="14064"/>
    <cellStyle name="Normal 6 49 8" xfId="14065"/>
    <cellStyle name="Normal 6 5" xfId="14066"/>
    <cellStyle name="Normal 6 5 2" xfId="14067"/>
    <cellStyle name="Normal 6 5 3" xfId="14068"/>
    <cellStyle name="Normal 6 5 4" xfId="14069"/>
    <cellStyle name="Normal 6 5 5" xfId="14070"/>
    <cellStyle name="Normal 6 5 6" xfId="14071"/>
    <cellStyle name="Normal 6 5 7" xfId="14072"/>
    <cellStyle name="Normal 6 5 8" xfId="14073"/>
    <cellStyle name="Normal 6 50" xfId="14074"/>
    <cellStyle name="Normal 6 50 2" xfId="14075"/>
    <cellStyle name="Normal 6 50 3" xfId="14076"/>
    <cellStyle name="Normal 6 50 4" xfId="14077"/>
    <cellStyle name="Normal 6 50 5" xfId="14078"/>
    <cellStyle name="Normal 6 50 6" xfId="14079"/>
    <cellStyle name="Normal 6 50 7" xfId="14080"/>
    <cellStyle name="Normal 6 50 8" xfId="14081"/>
    <cellStyle name="Normal 6 51" xfId="14082"/>
    <cellStyle name="Normal 6 51 2" xfId="14083"/>
    <cellStyle name="Normal 6 51 3" xfId="14084"/>
    <cellStyle name="Normal 6 51 4" xfId="14085"/>
    <cellStyle name="Normal 6 51 5" xfId="14086"/>
    <cellStyle name="Normal 6 51 6" xfId="14087"/>
    <cellStyle name="Normal 6 51 7" xfId="14088"/>
    <cellStyle name="Normal 6 51 8" xfId="14089"/>
    <cellStyle name="Normal 6 52" xfId="14090"/>
    <cellStyle name="Normal 6 52 2" xfId="14091"/>
    <cellStyle name="Normal 6 52 3" xfId="14092"/>
    <cellStyle name="Normal 6 52 4" xfId="14093"/>
    <cellStyle name="Normal 6 52 5" xfId="14094"/>
    <cellStyle name="Normal 6 52 6" xfId="14095"/>
    <cellStyle name="Normal 6 52 7" xfId="14096"/>
    <cellStyle name="Normal 6 52 8" xfId="14097"/>
    <cellStyle name="Normal 6 53" xfId="14098"/>
    <cellStyle name="Normal 6 53 2" xfId="14099"/>
    <cellStyle name="Normal 6 53 3" xfId="14100"/>
    <cellStyle name="Normal 6 53 4" xfId="14101"/>
    <cellStyle name="Normal 6 53 5" xfId="14102"/>
    <cellStyle name="Normal 6 53 6" xfId="14103"/>
    <cellStyle name="Normal 6 53 7" xfId="14104"/>
    <cellStyle name="Normal 6 53 8" xfId="14105"/>
    <cellStyle name="Normal 6 54" xfId="14106"/>
    <cellStyle name="Normal 6 54 2" xfId="14107"/>
    <cellStyle name="Normal 6 54 3" xfId="14108"/>
    <cellStyle name="Normal 6 54 4" xfId="14109"/>
    <cellStyle name="Normal 6 54 5" xfId="14110"/>
    <cellStyle name="Normal 6 54 6" xfId="14111"/>
    <cellStyle name="Normal 6 54 7" xfId="14112"/>
    <cellStyle name="Normal 6 54 8" xfId="14113"/>
    <cellStyle name="Normal 6 55" xfId="14114"/>
    <cellStyle name="Normal 6 55 2" xfId="14115"/>
    <cellStyle name="Normal 6 55 3" xfId="14116"/>
    <cellStyle name="Normal 6 55 4" xfId="14117"/>
    <cellStyle name="Normal 6 55 5" xfId="14118"/>
    <cellStyle name="Normal 6 55 6" xfId="14119"/>
    <cellStyle name="Normal 6 55 7" xfId="14120"/>
    <cellStyle name="Normal 6 55 8" xfId="14121"/>
    <cellStyle name="Normal 6 56" xfId="14122"/>
    <cellStyle name="Normal 6 56 2" xfId="14123"/>
    <cellStyle name="Normal 6 56 3" xfId="14124"/>
    <cellStyle name="Normal 6 56 4" xfId="14125"/>
    <cellStyle name="Normal 6 56 5" xfId="14126"/>
    <cellStyle name="Normal 6 56 6" xfId="14127"/>
    <cellStyle name="Normal 6 56 7" xfId="14128"/>
    <cellStyle name="Normal 6 56 8" xfId="14129"/>
    <cellStyle name="Normal 6 57" xfId="14130"/>
    <cellStyle name="Normal 6 57 2" xfId="14131"/>
    <cellStyle name="Normal 6 57 3" xfId="14132"/>
    <cellStyle name="Normal 6 57 4" xfId="14133"/>
    <cellStyle name="Normal 6 57 5" xfId="14134"/>
    <cellStyle name="Normal 6 57 6" xfId="14135"/>
    <cellStyle name="Normal 6 57 7" xfId="14136"/>
    <cellStyle name="Normal 6 57 8" xfId="14137"/>
    <cellStyle name="Normal 6 58" xfId="14138"/>
    <cellStyle name="Normal 6 58 2" xfId="14139"/>
    <cellStyle name="Normal 6 58 3" xfId="14140"/>
    <cellStyle name="Normal 6 58 4" xfId="14141"/>
    <cellStyle name="Normal 6 58 5" xfId="14142"/>
    <cellStyle name="Normal 6 58 6" xfId="14143"/>
    <cellStyle name="Normal 6 58 7" xfId="14144"/>
    <cellStyle name="Normal 6 58 8" xfId="14145"/>
    <cellStyle name="Normal 6 59" xfId="14146"/>
    <cellStyle name="Normal 6 59 2" xfId="14147"/>
    <cellStyle name="Normal 6 59 3" xfId="14148"/>
    <cellStyle name="Normal 6 59 4" xfId="14149"/>
    <cellStyle name="Normal 6 59 5" xfId="14150"/>
    <cellStyle name="Normal 6 59 6" xfId="14151"/>
    <cellStyle name="Normal 6 59 7" xfId="14152"/>
    <cellStyle name="Normal 6 59 8" xfId="14153"/>
    <cellStyle name="Normal 6 6" xfId="14154"/>
    <cellStyle name="Normal 6 6 2" xfId="14155"/>
    <cellStyle name="Normal 6 6 3" xfId="14156"/>
    <cellStyle name="Normal 6 6 4" xfId="14157"/>
    <cellStyle name="Normal 6 6 5" xfId="14158"/>
    <cellStyle name="Normal 6 6 6" xfId="14159"/>
    <cellStyle name="Normal 6 6 7" xfId="14160"/>
    <cellStyle name="Normal 6 6 8" xfId="14161"/>
    <cellStyle name="Normal 6 60" xfId="14162"/>
    <cellStyle name="Normal 6 60 2" xfId="14163"/>
    <cellStyle name="Normal 6 60 3" xfId="14164"/>
    <cellStyle name="Normal 6 60 4" xfId="14165"/>
    <cellStyle name="Normal 6 60 5" xfId="14166"/>
    <cellStyle name="Normal 6 60 6" xfId="14167"/>
    <cellStyle name="Normal 6 60 7" xfId="14168"/>
    <cellStyle name="Normal 6 60 8" xfId="14169"/>
    <cellStyle name="Normal 6 61" xfId="14170"/>
    <cellStyle name="Normal 6 61 2" xfId="14171"/>
    <cellStyle name="Normal 6 61 3" xfId="14172"/>
    <cellStyle name="Normal 6 61 4" xfId="14173"/>
    <cellStyle name="Normal 6 61 5" xfId="14174"/>
    <cellStyle name="Normal 6 61 6" xfId="14175"/>
    <cellStyle name="Normal 6 61 7" xfId="14176"/>
    <cellStyle name="Normal 6 61 8" xfId="14177"/>
    <cellStyle name="Normal 6 62" xfId="14178"/>
    <cellStyle name="Normal 6 62 2" xfId="14179"/>
    <cellStyle name="Normal 6 62 3" xfId="14180"/>
    <cellStyle name="Normal 6 62 4" xfId="14181"/>
    <cellStyle name="Normal 6 62 5" xfId="14182"/>
    <cellStyle name="Normal 6 62 6" xfId="14183"/>
    <cellStyle name="Normal 6 62 7" xfId="14184"/>
    <cellStyle name="Normal 6 62 8" xfId="14185"/>
    <cellStyle name="Normal 6 63" xfId="14186"/>
    <cellStyle name="Normal 6 63 2" xfId="14187"/>
    <cellStyle name="Normal 6 63 3" xfId="14188"/>
    <cellStyle name="Normal 6 63 4" xfId="14189"/>
    <cellStyle name="Normal 6 63 5" xfId="14190"/>
    <cellStyle name="Normal 6 63 6" xfId="14191"/>
    <cellStyle name="Normal 6 63 7" xfId="14192"/>
    <cellStyle name="Normal 6 63 8" xfId="14193"/>
    <cellStyle name="Normal 6 64" xfId="14194"/>
    <cellStyle name="Normal 6 64 2" xfId="14195"/>
    <cellStyle name="Normal 6 64 3" xfId="14196"/>
    <cellStyle name="Normal 6 64 4" xfId="14197"/>
    <cellStyle name="Normal 6 64 5" xfId="14198"/>
    <cellStyle name="Normal 6 64 6" xfId="14199"/>
    <cellStyle name="Normal 6 64 7" xfId="14200"/>
    <cellStyle name="Normal 6 64 8" xfId="14201"/>
    <cellStyle name="Normal 6 65" xfId="14202"/>
    <cellStyle name="Normal 6 65 2" xfId="14203"/>
    <cellStyle name="Normal 6 65 3" xfId="14204"/>
    <cellStyle name="Normal 6 65 4" xfId="14205"/>
    <cellStyle name="Normal 6 65 5" xfId="14206"/>
    <cellStyle name="Normal 6 65 6" xfId="14207"/>
    <cellStyle name="Normal 6 65 7" xfId="14208"/>
    <cellStyle name="Normal 6 65 8" xfId="14209"/>
    <cellStyle name="Normal 6 66" xfId="14210"/>
    <cellStyle name="Normal 6 66 2" xfId="14211"/>
    <cellStyle name="Normal 6 66 3" xfId="14212"/>
    <cellStyle name="Normal 6 66 4" xfId="14213"/>
    <cellStyle name="Normal 6 66 5" xfId="14214"/>
    <cellStyle name="Normal 6 66 6" xfId="14215"/>
    <cellStyle name="Normal 6 66 7" xfId="14216"/>
    <cellStyle name="Normal 6 66 8" xfId="14217"/>
    <cellStyle name="Normal 6 67" xfId="14218"/>
    <cellStyle name="Normal 6 67 2" xfId="14219"/>
    <cellStyle name="Normal 6 67 3" xfId="14220"/>
    <cellStyle name="Normal 6 67 4" xfId="14221"/>
    <cellStyle name="Normal 6 67 5" xfId="14222"/>
    <cellStyle name="Normal 6 67 6" xfId="14223"/>
    <cellStyle name="Normal 6 67 7" xfId="14224"/>
    <cellStyle name="Normal 6 67 8" xfId="14225"/>
    <cellStyle name="Normal 6 68" xfId="14226"/>
    <cellStyle name="Normal 6 68 2" xfId="14227"/>
    <cellStyle name="Normal 6 68 3" xfId="14228"/>
    <cellStyle name="Normal 6 68 4" xfId="14229"/>
    <cellStyle name="Normal 6 68 5" xfId="14230"/>
    <cellStyle name="Normal 6 68 6" xfId="14231"/>
    <cellStyle name="Normal 6 68 7" xfId="14232"/>
    <cellStyle name="Normal 6 68 8" xfId="14233"/>
    <cellStyle name="Normal 6 69" xfId="14234"/>
    <cellStyle name="Normal 6 69 2" xfId="14235"/>
    <cellStyle name="Normal 6 69 3" xfId="14236"/>
    <cellStyle name="Normal 6 69 4" xfId="14237"/>
    <cellStyle name="Normal 6 69 5" xfId="14238"/>
    <cellStyle name="Normal 6 69 6" xfId="14239"/>
    <cellStyle name="Normal 6 69 7" xfId="14240"/>
    <cellStyle name="Normal 6 69 8" xfId="14241"/>
    <cellStyle name="Normal 6 7" xfId="14242"/>
    <cellStyle name="Normal 6 7 2" xfId="14243"/>
    <cellStyle name="Normal 6 7 3" xfId="14244"/>
    <cellStyle name="Normal 6 7 4" xfId="14245"/>
    <cellStyle name="Normal 6 7 5" xfId="14246"/>
    <cellStyle name="Normal 6 7 6" xfId="14247"/>
    <cellStyle name="Normal 6 7 7" xfId="14248"/>
    <cellStyle name="Normal 6 7 8" xfId="14249"/>
    <cellStyle name="Normal 6 70" xfId="14250"/>
    <cellStyle name="Normal 6 70 2" xfId="14251"/>
    <cellStyle name="Normal 6 70 3" xfId="14252"/>
    <cellStyle name="Normal 6 70 4" xfId="14253"/>
    <cellStyle name="Normal 6 70 5" xfId="14254"/>
    <cellStyle name="Normal 6 70 6" xfId="14255"/>
    <cellStyle name="Normal 6 70 7" xfId="14256"/>
    <cellStyle name="Normal 6 70 8" xfId="14257"/>
    <cellStyle name="Normal 6 71" xfId="14258"/>
    <cellStyle name="Normal 6 71 2" xfId="14259"/>
    <cellStyle name="Normal 6 71 3" xfId="14260"/>
    <cellStyle name="Normal 6 71 4" xfId="14261"/>
    <cellStyle name="Normal 6 71 5" xfId="14262"/>
    <cellStyle name="Normal 6 71 6" xfId="14263"/>
    <cellStyle name="Normal 6 71 7" xfId="14264"/>
    <cellStyle name="Normal 6 71 8" xfId="14265"/>
    <cellStyle name="Normal 6 72" xfId="14266"/>
    <cellStyle name="Normal 6 72 2" xfId="14267"/>
    <cellStyle name="Normal 6 72 3" xfId="14268"/>
    <cellStyle name="Normal 6 72 4" xfId="14269"/>
    <cellStyle name="Normal 6 72 5" xfId="14270"/>
    <cellStyle name="Normal 6 72 6" xfId="14271"/>
    <cellStyle name="Normal 6 72 7" xfId="14272"/>
    <cellStyle name="Normal 6 72 8" xfId="14273"/>
    <cellStyle name="Normal 6 73" xfId="14274"/>
    <cellStyle name="Normal 6 73 2" xfId="14275"/>
    <cellStyle name="Normal 6 73 3" xfId="14276"/>
    <cellStyle name="Normal 6 73 4" xfId="14277"/>
    <cellStyle name="Normal 6 73 5" xfId="14278"/>
    <cellStyle name="Normal 6 73 6" xfId="14279"/>
    <cellStyle name="Normal 6 73 7" xfId="14280"/>
    <cellStyle name="Normal 6 73 8" xfId="14281"/>
    <cellStyle name="Normal 6 74" xfId="14282"/>
    <cellStyle name="Normal 6 74 2" xfId="14283"/>
    <cellStyle name="Normal 6 74 3" xfId="14284"/>
    <cellStyle name="Normal 6 74 4" xfId="14285"/>
    <cellStyle name="Normal 6 74 5" xfId="14286"/>
    <cellStyle name="Normal 6 74 6" xfId="14287"/>
    <cellStyle name="Normal 6 74 7" xfId="14288"/>
    <cellStyle name="Normal 6 74 8" xfId="14289"/>
    <cellStyle name="Normal 6 75" xfId="14290"/>
    <cellStyle name="Normal 6 75 2" xfId="14291"/>
    <cellStyle name="Normal 6 75 3" xfId="14292"/>
    <cellStyle name="Normal 6 75 4" xfId="14293"/>
    <cellStyle name="Normal 6 75 5" xfId="14294"/>
    <cellStyle name="Normal 6 75 6" xfId="14295"/>
    <cellStyle name="Normal 6 75 7" xfId="14296"/>
    <cellStyle name="Normal 6 75 8" xfId="14297"/>
    <cellStyle name="Normal 6 76" xfId="14298"/>
    <cellStyle name="Normal 6 76 2" xfId="14299"/>
    <cellStyle name="Normal 6 76 3" xfId="14300"/>
    <cellStyle name="Normal 6 76 4" xfId="14301"/>
    <cellStyle name="Normal 6 76 5" xfId="14302"/>
    <cellStyle name="Normal 6 76 6" xfId="14303"/>
    <cellStyle name="Normal 6 76 7" xfId="14304"/>
    <cellStyle name="Normal 6 76 8" xfId="14305"/>
    <cellStyle name="Normal 6 77" xfId="14306"/>
    <cellStyle name="Normal 6 77 2" xfId="14307"/>
    <cellStyle name="Normal 6 77 3" xfId="14308"/>
    <cellStyle name="Normal 6 77 4" xfId="14309"/>
    <cellStyle name="Normal 6 77 5" xfId="14310"/>
    <cellStyle name="Normal 6 77 6" xfId="14311"/>
    <cellStyle name="Normal 6 77 7" xfId="14312"/>
    <cellStyle name="Normal 6 77 8" xfId="14313"/>
    <cellStyle name="Normal 6 78" xfId="14314"/>
    <cellStyle name="Normal 6 78 2" xfId="14315"/>
    <cellStyle name="Normal 6 78 3" xfId="14316"/>
    <cellStyle name="Normal 6 78 4" xfId="14317"/>
    <cellStyle name="Normal 6 78 5" xfId="14318"/>
    <cellStyle name="Normal 6 78 6" xfId="14319"/>
    <cellStyle name="Normal 6 78 7" xfId="14320"/>
    <cellStyle name="Normal 6 78 8" xfId="14321"/>
    <cellStyle name="Normal 6 79" xfId="14322"/>
    <cellStyle name="Normal 6 79 2" xfId="14323"/>
    <cellStyle name="Normal 6 79 3" xfId="14324"/>
    <cellStyle name="Normal 6 79 4" xfId="14325"/>
    <cellStyle name="Normal 6 79 5" xfId="14326"/>
    <cellStyle name="Normal 6 79 6" xfId="14327"/>
    <cellStyle name="Normal 6 79 7" xfId="14328"/>
    <cellStyle name="Normal 6 79 8" xfId="14329"/>
    <cellStyle name="Normal 6 8" xfId="14330"/>
    <cellStyle name="Normal 6 8 2" xfId="14331"/>
    <cellStyle name="Normal 6 8 3" xfId="14332"/>
    <cellStyle name="Normal 6 8 4" xfId="14333"/>
    <cellStyle name="Normal 6 8 5" xfId="14334"/>
    <cellStyle name="Normal 6 8 6" xfId="14335"/>
    <cellStyle name="Normal 6 8 7" xfId="14336"/>
    <cellStyle name="Normal 6 8 8" xfId="14337"/>
    <cellStyle name="Normal 6 80" xfId="14338"/>
    <cellStyle name="Normal 6 80 2" xfId="14339"/>
    <cellStyle name="Normal 6 80 3" xfId="14340"/>
    <cellStyle name="Normal 6 80 4" xfId="14341"/>
    <cellStyle name="Normal 6 80 5" xfId="14342"/>
    <cellStyle name="Normal 6 80 6" xfId="14343"/>
    <cellStyle name="Normal 6 80 7" xfId="14344"/>
    <cellStyle name="Normal 6 80 8" xfId="14345"/>
    <cellStyle name="Normal 6 81" xfId="14346"/>
    <cellStyle name="Normal 6 82" xfId="14347"/>
    <cellStyle name="Normal 6 83" xfId="14348"/>
    <cellStyle name="Normal 6 84" xfId="14349"/>
    <cellStyle name="Normal 6 85" xfId="14350"/>
    <cellStyle name="Normal 6 86" xfId="14351"/>
    <cellStyle name="Normal 6 87" xfId="14352"/>
    <cellStyle name="Normal 6 88" xfId="14353"/>
    <cellStyle name="Normal 6 9" xfId="14354"/>
    <cellStyle name="Normal 6 9 2" xfId="14355"/>
    <cellStyle name="Normal 6 9 3" xfId="14356"/>
    <cellStyle name="Normal 6 9 4" xfId="14357"/>
    <cellStyle name="Normal 6 9 5" xfId="14358"/>
    <cellStyle name="Normal 6 9 6" xfId="14359"/>
    <cellStyle name="Normal 6 9 7" xfId="14360"/>
    <cellStyle name="Normal 6 9 8" xfId="14361"/>
    <cellStyle name="Normal 6_Contractors KPIs for QFM-Rev2 0" xfId="14362"/>
    <cellStyle name="Normal 60" xfId="14363"/>
    <cellStyle name="Normal 60 2" xfId="14364"/>
    <cellStyle name="Normal 60 2 2" xfId="14365"/>
    <cellStyle name="Normal 60 2 3" xfId="14366"/>
    <cellStyle name="Normal 60 3" xfId="14367"/>
    <cellStyle name="Normal 60 4" xfId="14368"/>
    <cellStyle name="Normal 61" xfId="14369"/>
    <cellStyle name="Normal 61 2" xfId="14370"/>
    <cellStyle name="Normal 61 2 2" xfId="14371"/>
    <cellStyle name="Normal 61 2 3" xfId="14372"/>
    <cellStyle name="Normal 61 3" xfId="14373"/>
    <cellStyle name="Normal 61 4" xfId="14374"/>
    <cellStyle name="Normal 62" xfId="14375"/>
    <cellStyle name="Normal 62 2" xfId="14376"/>
    <cellStyle name="Normal 62 2 2" xfId="14377"/>
    <cellStyle name="Normal 62 2 3" xfId="14378"/>
    <cellStyle name="Normal 62 3" xfId="14379"/>
    <cellStyle name="Normal 62 4" xfId="14380"/>
    <cellStyle name="Normal 63" xfId="14381"/>
    <cellStyle name="Normal 63 2" xfId="14382"/>
    <cellStyle name="Normal 64" xfId="14383"/>
    <cellStyle name="Normal 64 2" xfId="14384"/>
    <cellStyle name="Normal 65" xfId="14385"/>
    <cellStyle name="Normal 66" xfId="14386"/>
    <cellStyle name="Normal 67" xfId="14387"/>
    <cellStyle name="Normal 68" xfId="14388"/>
    <cellStyle name="Normal 69" xfId="14389"/>
    <cellStyle name="Normal 7" xfId="14390"/>
    <cellStyle name="Normal 7 10" xfId="14391"/>
    <cellStyle name="Normal 7 2" xfId="14392"/>
    <cellStyle name="Normal 7 2 2" xfId="14393"/>
    <cellStyle name="Normal 7 2 2 2" xfId="14394"/>
    <cellStyle name="Normal 7 2 2 2 2" xfId="14395"/>
    <cellStyle name="Normal 7 2 2 2 3" xfId="14396"/>
    <cellStyle name="Normal 7 2 2 2 4" xfId="14397"/>
    <cellStyle name="Normal 7 2 2 2_Contractors KPIs for QFM-Rev2 0" xfId="14398"/>
    <cellStyle name="Normal 7 2 2 3" xfId="14399"/>
    <cellStyle name="Normal 7 2 2 4" xfId="14400"/>
    <cellStyle name="Normal 7 2 2 5" xfId="14401"/>
    <cellStyle name="Normal 7 2 2_Contractors KPIs for QFM-Rev2 0" xfId="14402"/>
    <cellStyle name="Normal 7 2 3" xfId="14403"/>
    <cellStyle name="Normal 7 2 4" xfId="14404"/>
    <cellStyle name="Normal 7 2 5" xfId="14405"/>
    <cellStyle name="Normal 7 2 6" xfId="14406"/>
    <cellStyle name="Normal 7 2_Total Calcs" xfId="14407"/>
    <cellStyle name="Normal 7 3" xfId="14408"/>
    <cellStyle name="Normal 7 3 2" xfId="14409"/>
    <cellStyle name="Normal 7 3 2 2" xfId="14410"/>
    <cellStyle name="Normal 7 3 2 3" xfId="14411"/>
    <cellStyle name="Normal 7 3 2 4" xfId="14412"/>
    <cellStyle name="Normal 7 3 2_Contractors KPIs for QFM-Rev2 0" xfId="14413"/>
    <cellStyle name="Normal 7 3 3" xfId="14414"/>
    <cellStyle name="Normal 7 3 4" xfId="14415"/>
    <cellStyle name="Normal 7 3 5" xfId="14416"/>
    <cellStyle name="Normal 7 3_Contractors KPIs for QFM-Rev2 0" xfId="14417"/>
    <cellStyle name="Normal 7 4" xfId="14418"/>
    <cellStyle name="Normal 7 5" xfId="14419"/>
    <cellStyle name="Normal 7 6" xfId="14420"/>
    <cellStyle name="Normal 7 7" xfId="14421"/>
    <cellStyle name="Normal 7 8" xfId="14422"/>
    <cellStyle name="Normal 7 9" xfId="14423"/>
    <cellStyle name="Normal 7_Contractors KPIs for QFM-Rev2 0" xfId="14424"/>
    <cellStyle name="Normal 70" xfId="14425"/>
    <cellStyle name="Normal 71" xfId="14426"/>
    <cellStyle name="Normal 72" xfId="14427"/>
    <cellStyle name="Normal 73" xfId="14428"/>
    <cellStyle name="Normal 74" xfId="14429"/>
    <cellStyle name="Normal 75" xfId="14430"/>
    <cellStyle name="Normal 76" xfId="14431"/>
    <cellStyle name="Normal 77" xfId="14432"/>
    <cellStyle name="Normal 78" xfId="14433"/>
    <cellStyle name="Normal 78 2" xfId="14434"/>
    <cellStyle name="Normal 79" xfId="14435"/>
    <cellStyle name="Normal 79 2" xfId="14436"/>
    <cellStyle name="Normal 8" xfId="14437"/>
    <cellStyle name="Normal 8 2" xfId="14438"/>
    <cellStyle name="Normal 8 2 2" xfId="14439"/>
    <cellStyle name="Normal 8 2 2 2" xfId="14440"/>
    <cellStyle name="Normal 8 2 2 2 2" xfId="14441"/>
    <cellStyle name="Normal 8 2 2 3" xfId="14442"/>
    <cellStyle name="Normal 8 2 3" xfId="14443"/>
    <cellStyle name="Normal 8 2 3 2" xfId="14444"/>
    <cellStyle name="Normal 8 2 4" xfId="14445"/>
    <cellStyle name="Normal 8 3" xfId="14446"/>
    <cellStyle name="Normal 8 3 2" xfId="14447"/>
    <cellStyle name="Normal 8 3 2 2" xfId="14448"/>
    <cellStyle name="Normal 8 3 3" xfId="14449"/>
    <cellStyle name="Normal 8 4" xfId="14450"/>
    <cellStyle name="Normal 8 4 2" xfId="14451"/>
    <cellStyle name="Normal 8 5" xfId="14452"/>
    <cellStyle name="Normal 8_Contractors KPIs for QFM-Rev2 0" xfId="14453"/>
    <cellStyle name="Normal 80" xfId="14454"/>
    <cellStyle name="Normal 81" xfId="14455"/>
    <cellStyle name="Normal 82" xfId="14456"/>
    <cellStyle name="Normal 83" xfId="14457"/>
    <cellStyle name="Normal 84" xfId="14458"/>
    <cellStyle name="Normal 85" xfId="14459"/>
    <cellStyle name="Normal 85 2" xfId="14460"/>
    <cellStyle name="Normal 85 2 2" xfId="14461"/>
    <cellStyle name="Normal 85 2 3" xfId="14462"/>
    <cellStyle name="Normal 85 3" xfId="14463"/>
    <cellStyle name="Normal 85 4" xfId="14464"/>
    <cellStyle name="Normal 86" xfId="14465"/>
    <cellStyle name="Normal 86 2" xfId="14466"/>
    <cellStyle name="Normal 86 2 2" xfId="14467"/>
    <cellStyle name="Normal 86 2 3" xfId="14468"/>
    <cellStyle name="Normal 86 3" xfId="14469"/>
    <cellStyle name="Normal 86 4" xfId="14470"/>
    <cellStyle name="Normal 87" xfId="14471"/>
    <cellStyle name="Normal 87 2" xfId="14472"/>
    <cellStyle name="Normal 87 2 2" xfId="14473"/>
    <cellStyle name="Normal 87 2 3" xfId="14474"/>
    <cellStyle name="Normal 87 3" xfId="14475"/>
    <cellStyle name="Normal 87 4" xfId="14476"/>
    <cellStyle name="Normal 88" xfId="14477"/>
    <cellStyle name="Normal 88 2" xfId="14478"/>
    <cellStyle name="Normal 88 2 2" xfId="14479"/>
    <cellStyle name="Normal 88 2 3" xfId="14480"/>
    <cellStyle name="Normal 88 3" xfId="14481"/>
    <cellStyle name="Normal 88 4" xfId="14482"/>
    <cellStyle name="Normal 89" xfId="14483"/>
    <cellStyle name="Normal 89 2" xfId="14484"/>
    <cellStyle name="Normal 89 2 2" xfId="14485"/>
    <cellStyle name="Normal 89 2 3" xfId="14486"/>
    <cellStyle name="Normal 89 3" xfId="14487"/>
    <cellStyle name="Normal 89 4" xfId="14488"/>
    <cellStyle name="Normal 9" xfId="14489"/>
    <cellStyle name="Normal 9 2" xfId="14490"/>
    <cellStyle name="Normal 9 2 2" xfId="14491"/>
    <cellStyle name="Normal 9 3" xfId="14492"/>
    <cellStyle name="Normal 9 4" xfId="14493"/>
    <cellStyle name="Normal 9_Contractors KPIs for QFM-Rev2 0" xfId="14494"/>
    <cellStyle name="Normal 90" xfId="14495"/>
    <cellStyle name="Normal 90 2" xfId="14496"/>
    <cellStyle name="Normal 90 2 2" xfId="14497"/>
    <cellStyle name="Normal 90 2 3" xfId="14498"/>
    <cellStyle name="Normal 90 3" xfId="14499"/>
    <cellStyle name="Normal 90 4" xfId="14500"/>
    <cellStyle name="Normal 91" xfId="14501"/>
    <cellStyle name="Normal 91 2" xfId="14502"/>
    <cellStyle name="Normal 91 2 2" xfId="14503"/>
    <cellStyle name="Normal 91 2 3" xfId="14504"/>
    <cellStyle name="Normal 91 3" xfId="14505"/>
    <cellStyle name="Normal 91 4" xfId="14506"/>
    <cellStyle name="Normal 92" xfId="14507"/>
    <cellStyle name="Normal 92 2" xfId="14508"/>
    <cellStyle name="Normal 92 2 2" xfId="14509"/>
    <cellStyle name="Normal 92 2 3" xfId="14510"/>
    <cellStyle name="Normal 92 3" xfId="14511"/>
    <cellStyle name="Normal 92 4" xfId="14512"/>
    <cellStyle name="Normal 93" xfId="14513"/>
    <cellStyle name="Normal 93 2" xfId="14514"/>
    <cellStyle name="Normal 93 2 2" xfId="14515"/>
    <cellStyle name="Normal 93 2 3" xfId="14516"/>
    <cellStyle name="Normal 93 3" xfId="14517"/>
    <cellStyle name="Normal 93 4" xfId="14518"/>
    <cellStyle name="Normal 94" xfId="14519"/>
    <cellStyle name="Normal 94 2" xfId="14520"/>
    <cellStyle name="Normal 94 2 2" xfId="14521"/>
    <cellStyle name="Normal 94 2 3" xfId="14522"/>
    <cellStyle name="Normal 94 3" xfId="14523"/>
    <cellStyle name="Normal 94 4" xfId="14524"/>
    <cellStyle name="Normal 95" xfId="14525"/>
    <cellStyle name="Normal 95 2" xfId="14526"/>
    <cellStyle name="Normal 95 2 2" xfId="14527"/>
    <cellStyle name="Normal 95 2 3" xfId="14528"/>
    <cellStyle name="Normal 95 3" xfId="14529"/>
    <cellStyle name="Normal 95 4" xfId="14530"/>
    <cellStyle name="Normal 96" xfId="14531"/>
    <cellStyle name="Normal 96 2" xfId="14532"/>
    <cellStyle name="Normal 97" xfId="14533"/>
    <cellStyle name="Normal 97 2" xfId="14534"/>
    <cellStyle name="Normal 98" xfId="14535"/>
    <cellStyle name="Normal 98 2" xfId="14536"/>
    <cellStyle name="Normal 98 2 2" xfId="14537"/>
    <cellStyle name="Normal 99" xfId="14538"/>
    <cellStyle name="Normal 99 2" xfId="14539"/>
    <cellStyle name="Normal 99 2 2" xfId="14540"/>
    <cellStyle name="Normal 99 3" xfId="14541"/>
    <cellStyle name="Normal 99 3 2" xfId="14542"/>
    <cellStyle name="Normal 99 3 2 2" xfId="14543"/>
    <cellStyle name="Normal 99 3 3" xfId="14544"/>
    <cellStyle name="Normal 99 4" xfId="14545"/>
    <cellStyle name="Normal 99 4 2" xfId="14546"/>
    <cellStyle name="Normal 99 5" xfId="14547"/>
    <cellStyle name="Normal 99_CVR" xfId="14548"/>
    <cellStyle name="Normale_AV-RmNa_GA028" xfId="14549"/>
    <cellStyle name="Note" xfId="14550"/>
    <cellStyle name="Note 2" xfId="14551"/>
    <cellStyle name="Note 2 2" xfId="14552"/>
    <cellStyle name="Note 2 3" xfId="14553"/>
    <cellStyle name="Note 2 3 2" xfId="14554"/>
    <cellStyle name="Note 2 4" xfId="14555"/>
    <cellStyle name="Note 2 4 2" xfId="14556"/>
    <cellStyle name="Note 3" xfId="14557"/>
    <cellStyle name="Note 3 2" xfId="14558"/>
    <cellStyle name="Note 3 2 2" xfId="14559"/>
    <cellStyle name="Note 3 3" xfId="14560"/>
    <cellStyle name="Note 3 3 2" xfId="14561"/>
    <cellStyle name="Note 3 4" xfId="14562"/>
    <cellStyle name="Note 3 5" xfId="14563"/>
    <cellStyle name="Note 4" xfId="14564"/>
    <cellStyle name="Note 5" xfId="14565"/>
    <cellStyle name="Note 6" xfId="14566"/>
    <cellStyle name="Numer_2" xfId="14567"/>
    <cellStyle name="Œ…‹æØ‚è [0.00]_BOQ" xfId="14568"/>
    <cellStyle name="Œ…‹æØ‚è_BOQ" xfId="14569"/>
    <cellStyle name="Output" xfId="14570"/>
    <cellStyle name="Output 2" xfId="14571"/>
    <cellStyle name="Output 2 2" xfId="14572"/>
    <cellStyle name="Output 2 2 2" xfId="14573"/>
    <cellStyle name="Output 2 3" xfId="14574"/>
    <cellStyle name="Output 2_Total Calcs" xfId="14575"/>
    <cellStyle name="Output 3" xfId="14576"/>
    <cellStyle name="Output 4" xfId="14577"/>
    <cellStyle name="Output 5" xfId="14578"/>
    <cellStyle name="Output 6" xfId="14579"/>
    <cellStyle name="pec." xfId="14580"/>
    <cellStyle name="Percent 2" xfId="14581"/>
    <cellStyle name="Percent 3" xfId="14582"/>
    <cellStyle name="Percent 3 2" xfId="14583"/>
    <cellStyle name="Percent 3 2 2" xfId="14584"/>
    <cellStyle name="Percent 3 2 3" xfId="14585"/>
    <cellStyle name="Percent 3 3" xfId="14586"/>
    <cellStyle name="Percent 3 3 2" xfId="14587"/>
    <cellStyle name="Percent 3 4" xfId="14588"/>
    <cellStyle name="Percent 3 4 2" xfId="14589"/>
    <cellStyle name="Percent 3 4 2 2" xfId="14590"/>
    <cellStyle name="Percent 3 4 3" xfId="14591"/>
    <cellStyle name="Percent 3 4 3 2" xfId="14592"/>
    <cellStyle name="Percent 3 4 4" xfId="14593"/>
    <cellStyle name="Percent 3 5" xfId="14594"/>
    <cellStyle name="Percent 3 5 2" xfId="14595"/>
    <cellStyle name="Percent 3 6" xfId="14596"/>
    <cellStyle name="Percent 4" xfId="14597"/>
    <cellStyle name="Percent 4 2" xfId="14598"/>
    <cellStyle name="Percent 5" xfId="14599"/>
    <cellStyle name="Percent 5 2" xfId="14600"/>
    <cellStyle name="Percent 6" xfId="14601"/>
    <cellStyle name="Percent 6 2" xfId="14602"/>
    <cellStyle name="Percent 7" xfId="14603"/>
    <cellStyle name="Percent-0.0%" xfId="14604"/>
    <cellStyle name="Percent-0.0% 2" xfId="14605"/>
    <cellStyle name="Percent-0.0% 2 2" xfId="14606"/>
    <cellStyle name="Percent-0.0% 2 3" xfId="14607"/>
    <cellStyle name="Percent-0.0% 3" xfId="14608"/>
    <cellStyle name="Percent-0.0% 3 2" xfId="14609"/>
    <cellStyle name="Percent-0.0% 3 3" xfId="14610"/>
    <cellStyle name="Percent-0.0% 4" xfId="14611"/>
    <cellStyle name="Percent-no dec" xfId="14612"/>
    <cellStyle name="Percent-no dec 2" xfId="14613"/>
    <cellStyle name="Percentual" xfId="14614"/>
    <cellStyle name="police_géné" xfId="14615"/>
    <cellStyle name="Ponto" xfId="14616"/>
    <cellStyle name="Pourcentage 2" xfId="14617"/>
    <cellStyle name="Pourcentage 2 2" xfId="14618"/>
    <cellStyle name="Pourcentage 3" xfId="14619"/>
    <cellStyle name="Red" xfId="14620"/>
    <cellStyle name="risk_formatting" xfId="14621"/>
    <cellStyle name="Satisfaisant 2" xfId="14622"/>
    <cellStyle name="Separador de m" xfId="14623"/>
    <cellStyle name="Sortie 2" xfId="14624"/>
    <cellStyle name="Sous_tot" xfId="14625"/>
    <cellStyle name="Standard 2" xfId="14626"/>
    <cellStyle name="Standard 2 2" xfId="14627"/>
    <cellStyle name="Standard 2 2 2" xfId="14628"/>
    <cellStyle name="Standard 2 2 2 2" xfId="14629"/>
    <cellStyle name="Standard 2 2 2 2 2" xfId="14630"/>
    <cellStyle name="Standard 2 2 2 3" xfId="14631"/>
    <cellStyle name="Standard 2 2 3" xfId="14632"/>
    <cellStyle name="Standard 2 2 3 2" xfId="14633"/>
    <cellStyle name="Standard 2 2 4" xfId="14634"/>
    <cellStyle name="Standard 2 3" xfId="14635"/>
    <cellStyle name="Standard 2 3 2" xfId="14636"/>
    <cellStyle name="Standard 2 3 2 2" xfId="14637"/>
    <cellStyle name="Standard 2 3 3" xfId="14638"/>
    <cellStyle name="Standard 2 4" xfId="14639"/>
    <cellStyle name="Standard 2 4 2" xfId="14640"/>
    <cellStyle name="Standard 2 5" xfId="14641"/>
    <cellStyle name="Standard 4" xfId="14642"/>
    <cellStyle name="Standard 4 2" xfId="14643"/>
    <cellStyle name="Standard 4 2 2" xfId="14644"/>
    <cellStyle name="Standard 4 2 2 2" xfId="14645"/>
    <cellStyle name="Standard 4 2 2 2 2" xfId="14646"/>
    <cellStyle name="Standard 4 2 2 3" xfId="14647"/>
    <cellStyle name="Standard 4 2 3" xfId="14648"/>
    <cellStyle name="Standard 4 2 3 2" xfId="14649"/>
    <cellStyle name="Standard 4 2 4" xfId="14650"/>
    <cellStyle name="Standard 4 3" xfId="14651"/>
    <cellStyle name="Standard 4 3 2" xfId="14652"/>
    <cellStyle name="Standard 4 3 2 2" xfId="14653"/>
    <cellStyle name="Standard 4 3 3" xfId="14654"/>
    <cellStyle name="Standard 4 4" xfId="14655"/>
    <cellStyle name="Standard 4 4 2" xfId="14656"/>
    <cellStyle name="Standard 4 5" xfId="14657"/>
    <cellStyle name="Standard 7" xfId="14658"/>
    <cellStyle name="Standard_Appendix 11" xfId="14659"/>
    <cellStyle name="statusStyle_Design Rates itt_333_PrReH 1" xfId="14660"/>
    <cellStyle name="Style 1" xfId="14661"/>
    <cellStyle name="Style 1 2" xfId="14662"/>
    <cellStyle name="TBD" xfId="14663"/>
    <cellStyle name="Texte explicatif 2" xfId="14664"/>
    <cellStyle name="ticc" xfId="14665"/>
    <cellStyle name="Title" xfId="14666"/>
    <cellStyle name="Title 2" xfId="14667"/>
    <cellStyle name="Titre 2" xfId="14668"/>
    <cellStyle name="Titre 1 2" xfId="14669"/>
    <cellStyle name="Titre 1 3" xfId="14670"/>
    <cellStyle name="Titre 2 2" xfId="14671"/>
    <cellStyle name="Titre 3 2" xfId="14672"/>
    <cellStyle name="Titre 4 2" xfId="14673"/>
    <cellStyle name="Titulo1" xfId="14674"/>
    <cellStyle name="Titulo2" xfId="14675"/>
    <cellStyle name="Total 2" xfId="14676"/>
    <cellStyle name="Total 2 2" xfId="14677"/>
    <cellStyle name="Total 2 2 2" xfId="14678"/>
    <cellStyle name="Total 2 3" xfId="14679"/>
    <cellStyle name="Total 2 4" xfId="14680"/>
    <cellStyle name="Total 2 5" xfId="14681"/>
    <cellStyle name="Total 2 6" xfId="14682"/>
    <cellStyle name="Total 2_Total Calcs" xfId="14683"/>
    <cellStyle name="Total 3" xfId="14684"/>
    <cellStyle name="Total 3 2" xfId="14685"/>
    <cellStyle name="Total 3 2 2" xfId="14686"/>
    <cellStyle name="Total 3 3" xfId="14687"/>
    <cellStyle name="Total 3_Total Calcs" xfId="14688"/>
    <cellStyle name="Total 4" xfId="14689"/>
    <cellStyle name="Total 5" xfId="14690"/>
    <cellStyle name="Total 6" xfId="14691"/>
    <cellStyle name="Total 7" xfId="14692"/>
    <cellStyle name="Total 8" xfId="14693"/>
    <cellStyle name="Total 9" xfId="14694"/>
    <cellStyle name="Valuta (0)_annexe_e_project" xfId="14695"/>
    <cellStyle name="Valuta [0]_Aanbieding 2ste off, 24 jan 2000" xfId="14696"/>
    <cellStyle name="Valuta_Aanbieding 2ste off, 24 jan 2000" xfId="14697"/>
    <cellStyle name="Vérification 2" xfId="14698"/>
    <cellStyle name="Währung [0]_Appendix 11" xfId="14699"/>
    <cellStyle name="Währung_Appendix 11" xfId="14700"/>
    <cellStyle name="Warning Text" xfId="14701"/>
    <cellStyle name="Warning Text 2" xfId="14702"/>
    <cellStyle name="一般_空白蘆洲供電CL603" xfId="14703"/>
    <cellStyle name="好" xfId="14704"/>
    <cellStyle name="差" xfId="14705"/>
    <cellStyle name="常规_App B3-2 - C911 Detailed Design Drawing List" xfId="14706"/>
    <cellStyle name="强调文字颜色 1" xfId="14707"/>
    <cellStyle name="强调文字颜色 2" xfId="14708"/>
    <cellStyle name="强调文字颜色 3" xfId="14709"/>
    <cellStyle name="强调文字颜色 4" xfId="14710"/>
    <cellStyle name="强调文字颜色 5" xfId="14711"/>
    <cellStyle name="强调文字颜色 6" xfId="14712"/>
    <cellStyle name="标题" xfId="14713"/>
    <cellStyle name="标题 1" xfId="14714"/>
    <cellStyle name="标题 2" xfId="14715"/>
    <cellStyle name="标题 3" xfId="14716"/>
    <cellStyle name="标题 4" xfId="14717"/>
    <cellStyle name="检查单元格" xfId="14718"/>
    <cellStyle name="標準_SE640766-DocReg-Rashidiya - Rev A" xfId="14719"/>
    <cellStyle name="汇总" xfId="14720"/>
    <cellStyle name="注释" xfId="14721"/>
    <cellStyle name="解释性文本" xfId="14722"/>
    <cellStyle name="警告文本" xfId="14723"/>
    <cellStyle name="计算" xfId="14724"/>
    <cellStyle name="貨幣[0]_p1 (2)" xfId="14725"/>
    <cellStyle name="输入" xfId="14726"/>
    <cellStyle name="输出" xfId="14727"/>
    <cellStyle name="适中" xfId="14728"/>
    <cellStyle name="链接单元格" xfId="14729"/>
  </cellStyles>
  <dxfs count="27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lightUp"/>
      </fill>
    </dxf>
    <dxf>
      <fill>
        <patternFill patternType="lightUp"/>
      </fill>
    </dxf>
    <dxf>
      <fill>
        <patternFill>
          <bgColor theme="3" tint="0.79998168889431442"/>
        </patternFill>
      </fill>
      <border>
        <left/>
        <right/>
      </border>
    </dxf>
    <dxf>
      <fill>
        <patternFill>
          <bgColor theme="3" tint="0.59996337778862885"/>
        </patternFill>
      </fill>
      <border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fill>
        <patternFill patternType="lightUp"/>
      </fill>
    </dxf>
    <dxf>
      <fill>
        <patternFill patternType="lightUp"/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1" hidden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/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border outline="0">
        <left style="thin">
          <color theme="0" tint="-0.34998626667073579"/>
        </left>
        <right style="thin">
          <color theme="0" tint="-0.34998626667073579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7</xdr:row>
          <xdr:rowOff>314325</xdr:rowOff>
        </xdr:from>
        <xdr:to>
          <xdr:col>1</xdr:col>
          <xdr:colOff>2000250</xdr:colOff>
          <xdr:row>7</xdr:row>
          <xdr:rowOff>628650</xdr:rowOff>
        </xdr:to>
        <xdr:sp macro="" textlink="">
          <xdr:nvSpPr>
            <xdr:cNvPr id="1025" name="Delete_row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7</xdr:row>
          <xdr:rowOff>314325</xdr:rowOff>
        </xdr:from>
        <xdr:to>
          <xdr:col>1</xdr:col>
          <xdr:colOff>533400</xdr:colOff>
          <xdr:row>7</xdr:row>
          <xdr:rowOff>628650</xdr:rowOff>
        </xdr:to>
        <xdr:sp macro="" textlink="">
          <xdr:nvSpPr>
            <xdr:cNvPr id="1026" name="Add_row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Weekly_programme" displayName="Weekly_programme" ref="A11:K30" totalsRowShown="0" headerRowDxfId="26" dataDxfId="25" tableBorderDxfId="24" headerRowCellStyle="Normal 15 10" dataCellStyle="Normal 15 10">
  <tableColumns count="11">
    <tableColumn id="1" name="Colonne1" dataDxfId="23" dataCellStyle="Normal 15 10"/>
    <tableColumn id="2" name="Colonne2" dataDxfId="22" dataCellStyle="Normal 15 10"/>
    <tableColumn id="4" name="Colonne4" dataDxfId="21" dataCellStyle="Normal 15 10"/>
    <tableColumn id="5" name="Colonne5" dataDxfId="20" dataCellStyle="Normal 15 10"/>
    <tableColumn id="6" name="Colonne6" dataDxfId="19" dataCellStyle="Normal 15 10"/>
    <tableColumn id="7" name="Colonne7" dataDxfId="10" dataCellStyle="Normal 15 10">
      <calculatedColumnFormula>IF(Weekly_programme[[#This Row],[Colonne6]]&lt;&gt;"",Weekly_programme[[#This Row],[Colonne6]]-(WEEKDAY(Weekly_programme[[#This Row],[Colonne6]],2)-1),"")</calculatedColumnFormula>
    </tableColumn>
    <tableColumn id="9" name="Colonne9" dataDxfId="18" dataCellStyle="Normal 15 10"/>
    <tableColumn id="8" name="Colonne8" dataDxfId="17" dataCellStyle="Normal 15 10"/>
    <tableColumn id="10" name="Colonne10" dataDxfId="9" dataCellStyle="Normal 15 10">
      <calculatedColumnFormula>IF(Weekly_programme[[#This Row],[Colonne9]]&lt;&gt;"",Weekly_programme[[#This Row],[Colonne9]]-(WEEKDAY(Weekly_programme[[#This Row],[Colonne9]],2)-1),"")</calculatedColumnFormula>
    </tableColumn>
    <tableColumn id="11" name="Colonne11" dataDxfId="16" dataCellStyle="Normal 15 10"/>
    <tableColumn id="12" name="Colonne12" dataDxfId="15" dataCellStyle="Normal 15 10">
      <calculatedColumnFormula>IF(OR(A12="",A12="Heading 0",A12="Heading 1",A12="Heading 2",A12="Milestone"),"",IF(AND(A12="Deliverable",J12=1),1,IF(AND(A12="Deliverable",E12&gt;TODAY(),J12&lt;&gt;1),0.5,IF(AND(A12="Deliverable",E12&lt;=TODAY(),J12&lt;&gt;1),0,IF(AND(A12="Activity",J12=1),1,IF(AND(A12="Activity",G12&gt;TODAY(),J12&lt;&gt;1),0.5,IF(AND(A12="Activity",G12&lt;=TODAY(),J12&lt;&gt;1),0,)))))))</calculatedColumnFormula>
    </tableColumn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F5:H12" totalsRowShown="0" dataDxfId="14">
  <autoFilter ref="F5:H12"/>
  <tableColumns count="3">
    <tableColumn id="1" name="Colonne1" dataDxfId="13"/>
    <tableColumn id="2" name="Colonne2" dataDxfId="12"/>
    <tableColumn id="3" name="Colonne3" dataDxfId="11">
      <calculatedColumnFormula>IF(Tableau2[[#This Row],[Colonne1]]="","",Tableau2[[#This Row],[Colonne1]]*Tableau2[[#This Row],[Colonne2]])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51"/>
  </sheetPr>
  <dimension ref="A1:K4959"/>
  <sheetViews>
    <sheetView tabSelected="1" topLeftCell="A7" zoomScale="85" zoomScaleNormal="85" zoomScaleSheetLayoutView="100" workbookViewId="0">
      <selection activeCell="L20" sqref="L20"/>
    </sheetView>
  </sheetViews>
  <sheetFormatPr baseColWidth="10" defaultColWidth="9.140625" defaultRowHeight="15"/>
  <cols>
    <col min="1" max="1" width="13.7109375" style="38" customWidth="1"/>
    <col min="2" max="2" width="30.7109375" style="38" customWidth="1"/>
    <col min="3" max="3" width="9.7109375" style="38" bestFit="1" customWidth="1"/>
    <col min="4" max="4" width="19.28515625" style="38" bestFit="1" customWidth="1"/>
    <col min="5" max="5" width="11.42578125" style="38" customWidth="1"/>
    <col min="6" max="6" width="9.7109375" style="38" bestFit="1" customWidth="1"/>
    <col min="7" max="7" width="10.28515625" customWidth="1"/>
    <col min="8" max="8" width="9.7109375" style="38" bestFit="1" customWidth="1"/>
    <col min="9" max="9" width="11.28515625" style="38" customWidth="1"/>
    <col min="10" max="10" width="10" style="38" bestFit="1" customWidth="1"/>
    <col min="11" max="11" width="10.42578125" style="38" bestFit="1" customWidth="1"/>
    <col min="12" max="16384" width="9.140625" style="38"/>
  </cols>
  <sheetData>
    <row r="1" spans="1:11" s="9" customFormat="1" ht="15.75">
      <c r="A1" s="1" t="s">
        <v>0</v>
      </c>
      <c r="B1" s="2" t="s">
        <v>1</v>
      </c>
      <c r="C1" s="3"/>
      <c r="D1" s="4"/>
      <c r="E1" s="5"/>
      <c r="F1" s="5"/>
      <c r="G1" s="5"/>
      <c r="H1" s="5"/>
      <c r="I1" s="5"/>
      <c r="J1" s="6"/>
      <c r="K1" s="7"/>
    </row>
    <row r="2" spans="1:11" s="8" customFormat="1">
      <c r="A2" s="1" t="s">
        <v>2</v>
      </c>
      <c r="B2" s="2" t="s">
        <v>3</v>
      </c>
      <c r="C2" s="10"/>
      <c r="D2" s="4"/>
      <c r="E2" s="10"/>
      <c r="F2" s="10"/>
      <c r="G2" s="10"/>
      <c r="H2" s="10"/>
      <c r="I2" s="10"/>
    </row>
    <row r="3" spans="1:11" s="15" customFormat="1">
      <c r="A3" s="1" t="s">
        <v>4</v>
      </c>
      <c r="B3" s="11">
        <v>42005</v>
      </c>
      <c r="C3" s="12"/>
      <c r="D3" s="13"/>
      <c r="E3" s="13"/>
      <c r="F3" s="13"/>
      <c r="G3" s="14"/>
      <c r="H3" s="13"/>
      <c r="I3" s="14"/>
    </row>
    <row r="4" spans="1:11" s="18" customFormat="1">
      <c r="A4" s="1" t="s">
        <v>5</v>
      </c>
      <c r="B4" s="11">
        <v>42735</v>
      </c>
      <c r="C4" s="16"/>
      <c r="D4" s="13"/>
      <c r="E4" s="13"/>
      <c r="F4" s="13"/>
      <c r="G4" s="4"/>
      <c r="H4" s="13"/>
      <c r="I4" s="4"/>
      <c r="J4" s="17"/>
    </row>
    <row r="5" spans="1:11" s="18" customFormat="1" ht="18" hidden="1" customHeight="1">
      <c r="B5" s="19">
        <f>B3-((WEEKDAY(B3,2)-1))</f>
        <v>42002</v>
      </c>
      <c r="K5" s="20"/>
    </row>
    <row r="6" spans="1:11" s="18" customFormat="1" ht="5.25" customHeight="1">
      <c r="B6" s="21"/>
      <c r="K6" s="20"/>
    </row>
    <row r="7" spans="1:11" s="18" customFormat="1" ht="15.75" customHeight="1">
      <c r="A7" s="1" t="s">
        <v>6</v>
      </c>
      <c r="B7" s="11">
        <v>42256</v>
      </c>
      <c r="K7" s="20"/>
    </row>
    <row r="8" spans="1:11" s="18" customFormat="1" ht="59.25" customHeight="1">
      <c r="A8" s="22"/>
      <c r="C8" s="22"/>
      <c r="D8" s="22"/>
      <c r="E8" s="22"/>
      <c r="F8" s="22"/>
      <c r="G8" s="22"/>
      <c r="H8" s="22"/>
      <c r="I8" s="22"/>
      <c r="J8" s="22"/>
      <c r="K8" s="23"/>
    </row>
    <row r="9" spans="1:11" s="18" customFormat="1" ht="21" hidden="1" customHeight="1">
      <c r="A9" s="22"/>
      <c r="B9" s="24"/>
      <c r="C9" s="22"/>
      <c r="D9" s="22"/>
      <c r="E9" s="22"/>
      <c r="F9" s="22"/>
      <c r="G9" s="22"/>
      <c r="H9" s="22"/>
      <c r="I9" s="22"/>
      <c r="J9" s="22"/>
      <c r="K9" s="23"/>
    </row>
    <row r="10" spans="1:11" s="28" customFormat="1" ht="22.5">
      <c r="A10" s="25" t="s">
        <v>7</v>
      </c>
      <c r="B10" s="26" t="s">
        <v>8</v>
      </c>
      <c r="C10" s="27" t="s">
        <v>9</v>
      </c>
      <c r="D10" s="25" t="s">
        <v>10</v>
      </c>
      <c r="E10" s="27" t="s">
        <v>4</v>
      </c>
      <c r="F10" s="27"/>
      <c r="G10" s="27" t="s">
        <v>11</v>
      </c>
      <c r="H10" s="27" t="s">
        <v>12</v>
      </c>
      <c r="I10" s="27"/>
      <c r="J10" s="55" t="s">
        <v>13</v>
      </c>
      <c r="K10" s="55"/>
    </row>
    <row r="11" spans="1:11" ht="12.75">
      <c r="A11" s="29" t="s">
        <v>14</v>
      </c>
      <c r="B11" s="30" t="s">
        <v>15</v>
      </c>
      <c r="C11" s="31" t="s">
        <v>16</v>
      </c>
      <c r="D11" s="32" t="s">
        <v>17</v>
      </c>
      <c r="E11" s="33" t="s">
        <v>18</v>
      </c>
      <c r="F11" s="34" t="s">
        <v>19</v>
      </c>
      <c r="G11" s="34" t="s">
        <v>20</v>
      </c>
      <c r="H11" s="35" t="s">
        <v>21</v>
      </c>
      <c r="I11" s="34" t="s">
        <v>22</v>
      </c>
      <c r="J11" s="36" t="s">
        <v>23</v>
      </c>
      <c r="K11" s="37" t="s">
        <v>24</v>
      </c>
    </row>
    <row r="12" spans="1:11" s="39" customFormat="1" ht="12.75">
      <c r="A12" s="29" t="s">
        <v>25</v>
      </c>
      <c r="B12" s="30" t="s">
        <v>26</v>
      </c>
      <c r="C12" s="31"/>
      <c r="D12" s="32"/>
      <c r="E12" s="34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2" s="34" t="str">
        <f>IF(Weekly_programme[[#This Row],[Colonne6]]&lt;&gt;"",Weekly_programme[[#This Row],[Colonne6]]-(WEEKDAY(Weekly_programme[[#This Row],[Colonne6]],2)-1),"")</f>
        <v/>
      </c>
      <c r="G12" s="33" t="s">
        <v>27</v>
      </c>
      <c r="H12" s="35"/>
      <c r="I12" s="34" t="str">
        <f>IF(Weekly_programme[[#This Row],[Colonne9]]&lt;&gt;"",Weekly_programme[[#This Row],[Colonne9]]-(WEEKDAY(Weekly_programme[[#This Row],[Colonne9]],2)-1),"")</f>
        <v/>
      </c>
      <c r="J12" s="36"/>
      <c r="K12" s="37" t="str">
        <f ca="1">IF(OR(A12="",A12="Heading 0",A12="Heading 1",A12="Heading 2",A12="Milestone"),"",IF(AND(A12="Deliverable",J12=""),"",IF(AND(A12="Deliverable",J12=1),1,IF(AND(A12="Deliverable",G12&gt;=TODAY(),J12&lt;1,J12&gt;=0),0.5,IF(AND(A12="Deliverable",G12&lt;TODAY(),J12&lt;1,J12&gt;=0),0,IF(AND(A12="Activity",E12&lt;&gt;"",E12&gt;TODAY()),0,IF(AND(A12="Activity",E12&lt;&gt;"",E12&lt;=TODAY(),G12&gt;=TODAY()),0.5,IF(AND(A12="Activity",E12&lt;&gt;"",G12&lt;TODAY()),1,""))))))))</f>
        <v/>
      </c>
    </row>
    <row r="13" spans="1:11" s="39" customFormat="1" ht="12.75" customHeight="1">
      <c r="A13" s="29" t="s">
        <v>28</v>
      </c>
      <c r="B13" s="40" t="s">
        <v>29</v>
      </c>
      <c r="C13" s="41" t="s">
        <v>27</v>
      </c>
      <c r="D13" s="42"/>
      <c r="E13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3" s="43" t="str">
        <f>IF(Weekly_programme[[#This Row],[Colonne6]]&lt;&gt;"",Weekly_programme[[#This Row],[Colonne6]]-(WEEKDAY(Weekly_programme[[#This Row],[Colonne6]],2)-1),"")</f>
        <v/>
      </c>
      <c r="G13" s="44" t="s">
        <v>27</v>
      </c>
      <c r="H13" s="41"/>
      <c r="I13" s="43" t="str">
        <f>IF(Weekly_programme[[#This Row],[Colonne9]]&lt;&gt;"",Weekly_programme[[#This Row],[Colonne9]]-(WEEKDAY(Weekly_programme[[#This Row],[Colonne9]],2)-1),"")</f>
        <v/>
      </c>
      <c r="J13" s="45"/>
      <c r="K13" s="46" t="str">
        <f t="shared" ref="K13:K30" ca="1" si="0">IF(OR(A13="",A13="Heading 0",A13="Heading 1",A13="Heading 2",A13="Milestone"),"",IF(AND(A13="Deliverable",J13=""),"",IF(AND(A13="Deliverable",J13=1),1,IF(AND(A13="Deliverable",G13&gt;=TODAY(),J13&lt;1,J13&gt;=0),0.5,IF(AND(A13="Deliverable",G13&lt;TODAY(),J13&lt;1,J13&gt;=0),0,IF(AND(A13="Activity",E13&lt;&gt;"",E13&gt;TODAY()),0,IF(AND(A13="Activity",E13&lt;&gt;"",E13&lt;=TODAY(),G13&gt;=TODAY()),0.5,IF(AND(A13="Activity",E13&lt;&gt;"",G13&lt;TODAY()),1,""))))))))</f>
        <v/>
      </c>
    </row>
    <row r="14" spans="1:11" s="39" customFormat="1" ht="12.75" customHeight="1">
      <c r="A14" s="29" t="s">
        <v>30</v>
      </c>
      <c r="B14" s="40" t="s">
        <v>31</v>
      </c>
      <c r="C14" s="41" t="s">
        <v>27</v>
      </c>
      <c r="D14" s="42"/>
      <c r="E14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4" s="43" t="str">
        <f>IF(Weekly_programme[[#This Row],[Colonne6]]&lt;&gt;"",Weekly_programme[[#This Row],[Colonne6]]-(WEEKDAY(Weekly_programme[[#This Row],[Colonne6]],2)-1),"")</f>
        <v/>
      </c>
      <c r="G14" s="44" t="s">
        <v>27</v>
      </c>
      <c r="H14" s="41"/>
      <c r="I14" s="43" t="str">
        <f>IF(Weekly_programme[[#This Row],[Colonne9]]&lt;&gt;"",Weekly_programme[[#This Row],[Colonne9]]-(WEEKDAY(Weekly_programme[[#This Row],[Colonne9]],2)-1),"")</f>
        <v/>
      </c>
      <c r="J14" s="45"/>
      <c r="K14" s="46" t="str">
        <f t="shared" ca="1" si="0"/>
        <v/>
      </c>
    </row>
    <row r="15" spans="1:11" s="39" customFormat="1" ht="12.75" customHeight="1">
      <c r="A15" s="29" t="s">
        <v>32</v>
      </c>
      <c r="B15" s="40" t="s">
        <v>33</v>
      </c>
      <c r="C15" s="41">
        <v>1</v>
      </c>
      <c r="D15" s="42" t="s">
        <v>34</v>
      </c>
      <c r="E15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42040</v>
      </c>
      <c r="F15" s="43">
        <f>IF(Weekly_programme[[#This Row],[Colonne6]]&lt;&gt;"",Weekly_programme[[#This Row],[Colonne6]]-(WEEKDAY(Weekly_programme[[#This Row],[Colonne6]],2)-1),"")</f>
        <v>42037</v>
      </c>
      <c r="G15" s="44">
        <v>42053</v>
      </c>
      <c r="H15" s="41">
        <v>10</v>
      </c>
      <c r="I15" s="43">
        <f>IF(Weekly_programme[[#This Row],[Colonne9]]&lt;&gt;"",Weekly_programme[[#This Row],[Colonne9]]-(WEEKDAY(Weekly_programme[[#This Row],[Colonne9]],2)-1),"")</f>
        <v>42051</v>
      </c>
      <c r="J15" s="45"/>
      <c r="K15" s="46">
        <f t="shared" ca="1" si="0"/>
        <v>1</v>
      </c>
    </row>
    <row r="16" spans="1:11" s="39" customFormat="1" ht="12.75" customHeight="1">
      <c r="A16" s="29" t="s">
        <v>35</v>
      </c>
      <c r="B16" s="40" t="s">
        <v>36</v>
      </c>
      <c r="C16" s="41"/>
      <c r="D16" s="42" t="s">
        <v>34</v>
      </c>
      <c r="E16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6" s="43" t="str">
        <f>IF(Weekly_programme[[#This Row],[Colonne6]]&lt;&gt;"",Weekly_programme[[#This Row],[Colonne6]]-(WEEKDAY(Weekly_programme[[#This Row],[Colonne6]],2)-1),"")</f>
        <v/>
      </c>
      <c r="G16" s="44">
        <v>42078</v>
      </c>
      <c r="H16" s="41"/>
      <c r="I16" s="43">
        <f>IF(Weekly_programme[[#This Row],[Colonne9]]&lt;&gt;"",Weekly_programme[[#This Row],[Colonne9]]-(WEEKDAY(Weekly_programme[[#This Row],[Colonne9]],2)-1),"")</f>
        <v>42072</v>
      </c>
      <c r="J16" s="45"/>
      <c r="K16" s="46" t="str">
        <f t="shared" ca="1" si="0"/>
        <v/>
      </c>
    </row>
    <row r="17" spans="1:11" s="39" customFormat="1" ht="12.75" customHeight="1">
      <c r="A17" s="29" t="s">
        <v>37</v>
      </c>
      <c r="B17" s="40" t="s">
        <v>38</v>
      </c>
      <c r="C17" s="41"/>
      <c r="D17" s="42" t="s">
        <v>34</v>
      </c>
      <c r="E17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7" s="43" t="str">
        <f>IF(Weekly_programme[[#This Row],[Colonne6]]&lt;&gt;"",Weekly_programme[[#This Row],[Colonne6]]-(WEEKDAY(Weekly_programme[[#This Row],[Colonne6]],2)-1),"")</f>
        <v/>
      </c>
      <c r="G17" s="44">
        <v>42107</v>
      </c>
      <c r="H17" s="41"/>
      <c r="I17" s="43">
        <f>IF(Weekly_programme[[#This Row],[Colonne9]]&lt;&gt;"",Weekly_programme[[#This Row],[Colonne9]]-(WEEKDAY(Weekly_programme[[#This Row],[Colonne9]],2)-1),"")</f>
        <v>42107</v>
      </c>
      <c r="J17" s="45">
        <v>0</v>
      </c>
      <c r="K17" s="46">
        <f t="shared" ca="1" si="0"/>
        <v>0</v>
      </c>
    </row>
    <row r="18" spans="1:11" s="39" customFormat="1" ht="12.75">
      <c r="A18" s="29" t="s">
        <v>32</v>
      </c>
      <c r="B18" s="40" t="s">
        <v>39</v>
      </c>
      <c r="C18" s="41">
        <v>1</v>
      </c>
      <c r="D18" s="42" t="s">
        <v>40</v>
      </c>
      <c r="E18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42180</v>
      </c>
      <c r="F18" s="43">
        <f>IF(Weekly_programme[[#This Row],[Colonne6]]&lt;&gt;"",Weekly_programme[[#This Row],[Colonne6]]-(WEEKDAY(Weekly_programme[[#This Row],[Colonne6]],2)-1),"")</f>
        <v>42177</v>
      </c>
      <c r="G18" s="44">
        <v>42207</v>
      </c>
      <c r="H18" s="41">
        <v>20</v>
      </c>
      <c r="I18" s="43">
        <f>IF(Weekly_programme[[#This Row],[Colonne9]]&lt;&gt;"",Weekly_programme[[#This Row],[Colonne9]]-(WEEKDAY(Weekly_programme[[#This Row],[Colonne9]],2)-1),"")</f>
        <v>42205</v>
      </c>
      <c r="J18" s="45"/>
      <c r="K18" s="46">
        <f t="shared" ca="1" si="0"/>
        <v>1</v>
      </c>
    </row>
    <row r="19" spans="1:11" s="39" customFormat="1" ht="12.75">
      <c r="A19" s="29" t="s">
        <v>32</v>
      </c>
      <c r="B19" s="40" t="s">
        <v>41</v>
      </c>
      <c r="C19" s="41">
        <v>2</v>
      </c>
      <c r="D19" s="42" t="s">
        <v>40</v>
      </c>
      <c r="E19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42264</v>
      </c>
      <c r="F19" s="43">
        <f>IF(Weekly_programme[[#This Row],[Colonne6]]&lt;&gt;"",Weekly_programme[[#This Row],[Colonne6]]-(WEEKDAY(Weekly_programme[[#This Row],[Colonne6]],2)-1),"")</f>
        <v>42261</v>
      </c>
      <c r="G19" s="44">
        <v>42347</v>
      </c>
      <c r="H19" s="41">
        <v>60</v>
      </c>
      <c r="I19" s="43">
        <f>IF(Weekly_programme[[#This Row],[Colonne9]]&lt;&gt;"",Weekly_programme[[#This Row],[Colonne9]]-(WEEKDAY(Weekly_programme[[#This Row],[Colonne9]],2)-1),"")</f>
        <v>42345</v>
      </c>
      <c r="J19" s="45"/>
      <c r="K19" s="46">
        <f t="shared" ca="1" si="0"/>
        <v>0.5</v>
      </c>
    </row>
    <row r="20" spans="1:11" s="39" customFormat="1" ht="12.75">
      <c r="A20" s="29" t="s">
        <v>37</v>
      </c>
      <c r="B20" s="40" t="s">
        <v>42</v>
      </c>
      <c r="C20" s="41"/>
      <c r="D20" s="42" t="s">
        <v>40</v>
      </c>
      <c r="E20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0" s="43" t="str">
        <f>IF(Weekly_programme[[#This Row],[Colonne6]]&lt;&gt;"",Weekly_programme[[#This Row],[Colonne6]]-(WEEKDAY(Weekly_programme[[#This Row],[Colonne6]],2)-1),"")</f>
        <v/>
      </c>
      <c r="G20" s="44">
        <v>42356</v>
      </c>
      <c r="H20" s="41"/>
      <c r="I20" s="43">
        <f>IF(Weekly_programme[[#This Row],[Colonne9]]&lt;&gt;"",Weekly_programme[[#This Row],[Colonne9]]-(WEEKDAY(Weekly_programme[[#This Row],[Colonne9]],2)-1),"")</f>
        <v>42352</v>
      </c>
      <c r="J20" s="45">
        <v>1</v>
      </c>
      <c r="K20" s="46">
        <f t="shared" ca="1" si="0"/>
        <v>1</v>
      </c>
    </row>
    <row r="21" spans="1:11" s="39" customFormat="1" ht="12.75">
      <c r="A21" s="29" t="s">
        <v>37</v>
      </c>
      <c r="B21" s="40" t="s">
        <v>43</v>
      </c>
      <c r="C21" s="41" t="s">
        <v>27</v>
      </c>
      <c r="D21" s="42" t="s">
        <v>40</v>
      </c>
      <c r="E21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1" s="43" t="str">
        <f>IF(Weekly_programme[[#This Row],[Colonne6]]&lt;&gt;"",Weekly_programme[[#This Row],[Colonne6]]-(WEEKDAY(Weekly_programme[[#This Row],[Colonne6]],2)-1),"")</f>
        <v/>
      </c>
      <c r="G21" s="44">
        <v>42320</v>
      </c>
      <c r="H21" s="41"/>
      <c r="I21" s="43">
        <f>IF(Weekly_programme[[#This Row],[Colonne9]]&lt;&gt;"",Weekly_programme[[#This Row],[Colonne9]]-(WEEKDAY(Weekly_programme[[#This Row],[Colonne9]],2)-1),"")</f>
        <v>42317</v>
      </c>
      <c r="J21" s="45">
        <v>0</v>
      </c>
      <c r="K21" s="46">
        <f t="shared" ca="1" si="0"/>
        <v>0.5</v>
      </c>
    </row>
    <row r="22" spans="1:11" s="39" customFormat="1" ht="12.75">
      <c r="A22" s="29" t="s">
        <v>28</v>
      </c>
      <c r="B22" s="40" t="s">
        <v>44</v>
      </c>
      <c r="C22" s="41" t="s">
        <v>27</v>
      </c>
      <c r="D22" s="42"/>
      <c r="E22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2" s="43" t="str">
        <f>IF(Weekly_programme[[#This Row],[Colonne6]]&lt;&gt;"",Weekly_programme[[#This Row],[Colonne6]]-(WEEKDAY(Weekly_programme[[#This Row],[Colonne6]],2)-1),"")</f>
        <v/>
      </c>
      <c r="G22" s="44" t="s">
        <v>27</v>
      </c>
      <c r="H22" s="41"/>
      <c r="I22" s="43" t="str">
        <f>IF(Weekly_programme[[#This Row],[Colonne9]]&lt;&gt;"",Weekly_programme[[#This Row],[Colonne9]]-(WEEKDAY(Weekly_programme[[#This Row],[Colonne9]],2)-1),"")</f>
        <v/>
      </c>
      <c r="J22" s="45"/>
      <c r="K22" s="46" t="str">
        <f t="shared" ca="1" si="0"/>
        <v/>
      </c>
    </row>
    <row r="23" spans="1:11" s="39" customFormat="1" ht="12.75">
      <c r="A23" s="29" t="s">
        <v>32</v>
      </c>
      <c r="B23" s="40" t="s">
        <v>33</v>
      </c>
      <c r="C23" s="41">
        <v>1</v>
      </c>
      <c r="D23" s="42" t="s">
        <v>34</v>
      </c>
      <c r="E23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42352</v>
      </c>
      <c r="F23" s="43">
        <f>IF(Weekly_programme[[#This Row],[Colonne6]]&lt;&gt;"",Weekly_programme[[#This Row],[Colonne6]]-(WEEKDAY(Weekly_programme[[#This Row],[Colonne6]],2)-1),"")</f>
        <v>42352</v>
      </c>
      <c r="G23" s="44">
        <v>42366</v>
      </c>
      <c r="H23" s="41">
        <v>11</v>
      </c>
      <c r="I23" s="43">
        <f>IF(Weekly_programme[[#This Row],[Colonne9]]&lt;&gt;"",Weekly_programme[[#This Row],[Colonne9]]-(WEEKDAY(Weekly_programme[[#This Row],[Colonne9]],2)-1),"")</f>
        <v>42366</v>
      </c>
      <c r="J23" s="45"/>
      <c r="K23" s="46">
        <f t="shared" ca="1" si="0"/>
        <v>0</v>
      </c>
    </row>
    <row r="24" spans="1:11" s="39" customFormat="1" ht="12.75">
      <c r="A24" s="29" t="s">
        <v>35</v>
      </c>
      <c r="B24" s="40" t="s">
        <v>36</v>
      </c>
      <c r="C24" s="41" t="s">
        <v>27</v>
      </c>
      <c r="D24" s="42" t="s">
        <v>34</v>
      </c>
      <c r="E24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4" s="43" t="str">
        <f>IF(Weekly_programme[[#This Row],[Colonne6]]&lt;&gt;"",Weekly_programme[[#This Row],[Colonne6]]-(WEEKDAY(Weekly_programme[[#This Row],[Colonne6]],2)-1),"")</f>
        <v/>
      </c>
      <c r="G24" s="44">
        <v>42402</v>
      </c>
      <c r="H24" s="41"/>
      <c r="I24" s="43">
        <f>IF(Weekly_programme[[#This Row],[Colonne9]]&lt;&gt;"",Weekly_programme[[#This Row],[Colonne9]]-(WEEKDAY(Weekly_programme[[#This Row],[Colonne9]],2)-1),"")</f>
        <v>42401</v>
      </c>
      <c r="J24" s="45"/>
      <c r="K24" s="46" t="str">
        <f t="shared" ca="1" si="0"/>
        <v/>
      </c>
    </row>
    <row r="25" spans="1:11" s="39" customFormat="1" ht="12.75">
      <c r="A25" s="29" t="s">
        <v>37</v>
      </c>
      <c r="B25" s="40" t="s">
        <v>45</v>
      </c>
      <c r="C25" s="41" t="s">
        <v>27</v>
      </c>
      <c r="D25" s="42" t="s">
        <v>44</v>
      </c>
      <c r="E25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5" s="43" t="str">
        <f>IF(Weekly_programme[[#This Row],[Colonne6]]&lt;&gt;"",Weekly_programme[[#This Row],[Colonne6]]-(WEEKDAY(Weekly_programme[[#This Row],[Colonne6]],2)-1),"")</f>
        <v/>
      </c>
      <c r="G25" s="44">
        <v>42430</v>
      </c>
      <c r="H25" s="41"/>
      <c r="I25" s="43">
        <f>IF(Weekly_programme[[#This Row],[Colonne9]]&lt;&gt;"",Weekly_programme[[#This Row],[Colonne9]]-(WEEKDAY(Weekly_programme[[#This Row],[Colonne9]],2)-1),"")</f>
        <v>42429</v>
      </c>
      <c r="J25" s="45">
        <v>0</v>
      </c>
      <c r="K25" s="46">
        <f t="shared" ca="1" si="0"/>
        <v>0.5</v>
      </c>
    </row>
    <row r="26" spans="1:11" ht="12.75">
      <c r="A26" s="29" t="s">
        <v>37</v>
      </c>
      <c r="B26" s="40" t="s">
        <v>46</v>
      </c>
      <c r="C26" s="41" t="s">
        <v>27</v>
      </c>
      <c r="D26" s="42" t="s">
        <v>44</v>
      </c>
      <c r="E26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6" s="43" t="str">
        <f>IF(Weekly_programme[[#This Row],[Colonne6]]&lt;&gt;"",Weekly_programme[[#This Row],[Colonne6]]-(WEEKDAY(Weekly_programme[[#This Row],[Colonne6]],2)-1),"")</f>
        <v/>
      </c>
      <c r="G26" s="44">
        <v>42556</v>
      </c>
      <c r="H26" s="41"/>
      <c r="I26" s="43">
        <f>IF(Weekly_programme[[#This Row],[Colonne9]]&lt;&gt;"",Weekly_programme[[#This Row],[Colonne9]]-(WEEKDAY(Weekly_programme[[#This Row],[Colonne9]],2)-1),"")</f>
        <v>42555</v>
      </c>
      <c r="J26" s="45">
        <v>0</v>
      </c>
      <c r="K26" s="46">
        <f t="shared" ca="1" si="0"/>
        <v>0.5</v>
      </c>
    </row>
    <row r="27" spans="1:11" ht="12.75">
      <c r="A27" s="29" t="s">
        <v>32</v>
      </c>
      <c r="B27" s="40" t="s">
        <v>47</v>
      </c>
      <c r="C27" s="41">
        <v>1</v>
      </c>
      <c r="D27" s="42" t="s">
        <v>44</v>
      </c>
      <c r="E27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42618</v>
      </c>
      <c r="F27" s="43">
        <f>IF(Weekly_programme[[#This Row],[Colonne6]]&lt;&gt;"",Weekly_programme[[#This Row],[Colonne6]]-(WEEKDAY(Weekly_programme[[#This Row],[Colonne6]],2)-1),"")</f>
        <v>42618</v>
      </c>
      <c r="G27" s="44">
        <v>42643</v>
      </c>
      <c r="H27" s="41">
        <v>20</v>
      </c>
      <c r="I27" s="43">
        <f>IF(Weekly_programme[[#This Row],[Colonne9]]&lt;&gt;"",Weekly_programme[[#This Row],[Colonne9]]-(WEEKDAY(Weekly_programme[[#This Row],[Colonne9]],2)-1),"")</f>
        <v>42639</v>
      </c>
      <c r="J27" s="45"/>
      <c r="K27" s="46">
        <f t="shared" ca="1" si="0"/>
        <v>0</v>
      </c>
    </row>
    <row r="28" spans="1:11" ht="12.75">
      <c r="A28" s="29" t="s">
        <v>28</v>
      </c>
      <c r="B28" s="40" t="s">
        <v>48</v>
      </c>
      <c r="C28" s="41" t="s">
        <v>27</v>
      </c>
      <c r="D28" s="42"/>
      <c r="E28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8" s="43" t="str">
        <f>IF(Weekly_programme[[#This Row],[Colonne6]]&lt;&gt;"",Weekly_programme[[#This Row],[Colonne6]]-(WEEKDAY(Weekly_programme[[#This Row],[Colonne6]],2)-1),"")</f>
        <v/>
      </c>
      <c r="G28" s="44" t="s">
        <v>27</v>
      </c>
      <c r="H28" s="41"/>
      <c r="I28" s="43" t="str">
        <f>IF(Weekly_programme[[#This Row],[Colonne9]]&lt;&gt;"",Weekly_programme[[#This Row],[Colonne9]]-(WEEKDAY(Weekly_programme[[#This Row],[Colonne9]],2)-1),"")</f>
        <v/>
      </c>
      <c r="J28" s="45"/>
      <c r="K28" s="46" t="str">
        <f t="shared" ca="1" si="0"/>
        <v/>
      </c>
    </row>
    <row r="29" spans="1:11" ht="12.75">
      <c r="A29" s="29" t="s">
        <v>35</v>
      </c>
      <c r="B29" s="40" t="s">
        <v>36</v>
      </c>
      <c r="C29" s="41"/>
      <c r="D29" s="42" t="s">
        <v>49</v>
      </c>
      <c r="E29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9" s="43" t="str">
        <f>IF(Weekly_programme[[#This Row],[Colonne6]]&lt;&gt;"",Weekly_programme[[#This Row],[Colonne6]]-(WEEKDAY(Weekly_programme[[#This Row],[Colonne6]],2)-1),"")</f>
        <v/>
      </c>
      <c r="G29" s="44">
        <v>42144</v>
      </c>
      <c r="H29" s="41"/>
      <c r="I29" s="43">
        <f>IF(Weekly_programme[[#This Row],[Colonne9]]&lt;&gt;"",Weekly_programme[[#This Row],[Colonne9]]-(WEEKDAY(Weekly_programme[[#This Row],[Colonne9]],2)-1),"")</f>
        <v>42142</v>
      </c>
      <c r="J29" s="45"/>
      <c r="K29" s="46" t="str">
        <f t="shared" ca="1" si="0"/>
        <v/>
      </c>
    </row>
    <row r="30" spans="1:11" ht="12.75">
      <c r="A30" s="29" t="s">
        <v>32</v>
      </c>
      <c r="B30" s="40" t="s">
        <v>50</v>
      </c>
      <c r="C30" s="41">
        <v>1</v>
      </c>
      <c r="D30" s="42" t="s">
        <v>49</v>
      </c>
      <c r="E30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42303</v>
      </c>
      <c r="F30" s="43">
        <f>IF(Weekly_programme[[#This Row],[Colonne6]]&lt;&gt;"",Weekly_programme[[#This Row],[Colonne6]]-(WEEKDAY(Weekly_programme[[#This Row],[Colonne6]],2)-1),"")</f>
        <v>42303</v>
      </c>
      <c r="G30" s="44">
        <v>42342</v>
      </c>
      <c r="H30" s="41">
        <v>30</v>
      </c>
      <c r="I30" s="43">
        <f>IF(Weekly_programme[[#This Row],[Colonne9]]&lt;&gt;"",Weekly_programme[[#This Row],[Colonne9]]-(WEEKDAY(Weekly_programme[[#This Row],[Colonne9]],2)-1),"")</f>
        <v>42338</v>
      </c>
      <c r="J30" s="45"/>
      <c r="K30" s="46">
        <f t="shared" ca="1" si="0"/>
        <v>0.5</v>
      </c>
    </row>
    <row r="31" spans="1:11" ht="12.75">
      <c r="G31" s="38"/>
    </row>
    <row r="32" spans="1:11" s="52" customFormat="1" ht="12.75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</row>
    <row r="33" spans="1:11" s="52" customFormat="1" ht="12.75">
      <c r="A33" s="47"/>
      <c r="B33" s="47"/>
      <c r="C33" s="47"/>
      <c r="D33" s="47"/>
      <c r="E33" s="47"/>
      <c r="F33" s="47"/>
      <c r="G33" s="47"/>
      <c r="H33" s="47"/>
      <c r="I33" s="47"/>
      <c r="J33" s="47"/>
      <c r="K33" s="48"/>
    </row>
    <row r="34" spans="1:11" s="52" customFormat="1" ht="12.75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50"/>
    </row>
    <row r="35" spans="1:11" s="52" customFormat="1" ht="12.75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50"/>
    </row>
    <row r="36" spans="1:11" s="52" customFormat="1" ht="12.75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50"/>
    </row>
    <row r="37" spans="1:11" s="52" customFormat="1" ht="12.75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50"/>
    </row>
    <row r="38" spans="1:11" s="52" customFormat="1" ht="12.75">
      <c r="A38" s="38"/>
      <c r="B38" s="38"/>
      <c r="C38" s="38"/>
      <c r="D38" s="38"/>
      <c r="E38" s="51"/>
      <c r="F38" s="38"/>
      <c r="G38" s="38"/>
      <c r="H38" s="38"/>
      <c r="I38" s="38"/>
      <c r="J38" s="38"/>
      <c r="K38" s="50"/>
    </row>
    <row r="39" spans="1:11" s="52" customFormat="1" ht="12.75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50"/>
    </row>
    <row r="40" spans="1:11" s="52" customFormat="1" ht="12.75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50"/>
    </row>
    <row r="41" spans="1:11" s="52" customFormat="1">
      <c r="G41" s="53"/>
    </row>
    <row r="42" spans="1:11" s="52" customFormat="1">
      <c r="G42" s="53"/>
    </row>
    <row r="43" spans="1:11" s="52" customFormat="1">
      <c r="G43" s="53"/>
    </row>
    <row r="44" spans="1:11" s="52" customFormat="1">
      <c r="G44" s="53"/>
    </row>
    <row r="45" spans="1:11" s="52" customFormat="1">
      <c r="G45" s="53"/>
    </row>
    <row r="46" spans="1:11" s="52" customFormat="1">
      <c r="G46" s="53"/>
    </row>
    <row r="47" spans="1:11" s="52" customFormat="1">
      <c r="G47" s="53"/>
    </row>
    <row r="48" spans="1:11" s="52" customFormat="1">
      <c r="G48" s="53"/>
    </row>
    <row r="49" spans="7:7" s="52" customFormat="1">
      <c r="G49" s="53"/>
    </row>
    <row r="50" spans="7:7" s="52" customFormat="1">
      <c r="G50" s="53"/>
    </row>
    <row r="51" spans="7:7" s="52" customFormat="1">
      <c r="G51" s="53"/>
    </row>
    <row r="52" spans="7:7" s="52" customFormat="1">
      <c r="G52" s="53"/>
    </row>
    <row r="53" spans="7:7" s="52" customFormat="1">
      <c r="G53" s="53"/>
    </row>
    <row r="54" spans="7:7" s="52" customFormat="1">
      <c r="G54" s="53"/>
    </row>
    <row r="55" spans="7:7" s="52" customFormat="1">
      <c r="G55" s="53"/>
    </row>
    <row r="56" spans="7:7" s="52" customFormat="1">
      <c r="G56" s="53"/>
    </row>
    <row r="57" spans="7:7" s="52" customFormat="1">
      <c r="G57" s="53"/>
    </row>
    <row r="58" spans="7:7" s="52" customFormat="1">
      <c r="G58" s="53"/>
    </row>
    <row r="59" spans="7:7" s="52" customFormat="1">
      <c r="G59" s="53"/>
    </row>
    <row r="60" spans="7:7" s="52" customFormat="1">
      <c r="G60" s="53"/>
    </row>
    <row r="61" spans="7:7" s="52" customFormat="1">
      <c r="G61" s="53"/>
    </row>
    <row r="62" spans="7:7" s="52" customFormat="1">
      <c r="G62" s="53"/>
    </row>
    <row r="63" spans="7:7" s="52" customFormat="1">
      <c r="G63" s="53"/>
    </row>
    <row r="64" spans="7:7" s="52" customFormat="1">
      <c r="G64" s="53"/>
    </row>
    <row r="65" spans="7:7" s="52" customFormat="1">
      <c r="G65" s="53"/>
    </row>
    <row r="66" spans="7:7" s="52" customFormat="1">
      <c r="G66" s="53"/>
    </row>
    <row r="67" spans="7:7" s="52" customFormat="1">
      <c r="G67" s="53"/>
    </row>
    <row r="68" spans="7:7" s="52" customFormat="1">
      <c r="G68" s="53"/>
    </row>
    <row r="69" spans="7:7" s="52" customFormat="1">
      <c r="G69" s="53"/>
    </row>
    <row r="70" spans="7:7" s="52" customFormat="1">
      <c r="G70" s="53"/>
    </row>
    <row r="71" spans="7:7" s="52" customFormat="1">
      <c r="G71" s="53"/>
    </row>
    <row r="72" spans="7:7" s="52" customFormat="1">
      <c r="G72" s="53"/>
    </row>
    <row r="73" spans="7:7" s="52" customFormat="1">
      <c r="G73" s="53"/>
    </row>
    <row r="74" spans="7:7" s="52" customFormat="1">
      <c r="G74" s="53"/>
    </row>
    <row r="75" spans="7:7" s="52" customFormat="1">
      <c r="G75" s="53"/>
    </row>
    <row r="76" spans="7:7" s="52" customFormat="1">
      <c r="G76" s="53"/>
    </row>
    <row r="77" spans="7:7" s="52" customFormat="1">
      <c r="G77" s="53"/>
    </row>
    <row r="78" spans="7:7" s="52" customFormat="1">
      <c r="G78" s="53"/>
    </row>
    <row r="79" spans="7:7" s="52" customFormat="1">
      <c r="G79" s="53"/>
    </row>
    <row r="80" spans="7:7" s="52" customFormat="1">
      <c r="G80" s="53"/>
    </row>
    <row r="81" spans="7:7" s="52" customFormat="1">
      <c r="G81" s="53"/>
    </row>
    <row r="82" spans="7:7" s="52" customFormat="1">
      <c r="G82" s="53"/>
    </row>
    <row r="83" spans="7:7" s="52" customFormat="1">
      <c r="G83" s="53"/>
    </row>
    <row r="84" spans="7:7" s="52" customFormat="1">
      <c r="G84" s="53"/>
    </row>
    <row r="85" spans="7:7" s="52" customFormat="1">
      <c r="G85" s="53"/>
    </row>
    <row r="86" spans="7:7" s="52" customFormat="1">
      <c r="G86" s="53"/>
    </row>
    <row r="87" spans="7:7" s="52" customFormat="1">
      <c r="G87" s="53"/>
    </row>
    <row r="88" spans="7:7" s="52" customFormat="1">
      <c r="G88" s="53"/>
    </row>
    <row r="89" spans="7:7" s="52" customFormat="1">
      <c r="G89" s="53"/>
    </row>
    <row r="90" spans="7:7" s="52" customFormat="1">
      <c r="G90" s="53"/>
    </row>
    <row r="91" spans="7:7" s="52" customFormat="1">
      <c r="G91" s="53"/>
    </row>
    <row r="92" spans="7:7" s="52" customFormat="1">
      <c r="G92" s="53"/>
    </row>
    <row r="93" spans="7:7" s="52" customFormat="1">
      <c r="G93" s="53"/>
    </row>
    <row r="94" spans="7:7" s="52" customFormat="1">
      <c r="G94" s="53"/>
    </row>
    <row r="95" spans="7:7" s="52" customFormat="1">
      <c r="G95" s="53"/>
    </row>
    <row r="96" spans="7:7" s="52" customFormat="1">
      <c r="G96" s="53"/>
    </row>
    <row r="97" spans="7:7" s="52" customFormat="1">
      <c r="G97" s="53"/>
    </row>
    <row r="98" spans="7:7" s="52" customFormat="1">
      <c r="G98" s="53"/>
    </row>
    <row r="99" spans="7:7" s="52" customFormat="1">
      <c r="G99" s="53"/>
    </row>
    <row r="100" spans="7:7" s="52" customFormat="1">
      <c r="G100" s="53"/>
    </row>
    <row r="101" spans="7:7" s="52" customFormat="1">
      <c r="G101" s="53"/>
    </row>
    <row r="102" spans="7:7" s="52" customFormat="1">
      <c r="G102" s="53"/>
    </row>
    <row r="103" spans="7:7" s="52" customFormat="1">
      <c r="G103" s="53"/>
    </row>
    <row r="104" spans="7:7" s="52" customFormat="1">
      <c r="G104" s="53"/>
    </row>
    <row r="105" spans="7:7" s="52" customFormat="1">
      <c r="G105" s="53"/>
    </row>
    <row r="106" spans="7:7" s="52" customFormat="1">
      <c r="G106" s="53"/>
    </row>
    <row r="107" spans="7:7" s="52" customFormat="1">
      <c r="G107" s="53"/>
    </row>
    <row r="108" spans="7:7" s="52" customFormat="1">
      <c r="G108" s="53"/>
    </row>
    <row r="109" spans="7:7" s="52" customFormat="1">
      <c r="G109" s="53"/>
    </row>
    <row r="110" spans="7:7" s="52" customFormat="1">
      <c r="G110" s="53"/>
    </row>
    <row r="111" spans="7:7" s="52" customFormat="1">
      <c r="G111" s="53"/>
    </row>
    <row r="112" spans="7:7" s="52" customFormat="1">
      <c r="G112" s="53"/>
    </row>
    <row r="113" spans="7:7" s="52" customFormat="1">
      <c r="G113" s="53"/>
    </row>
    <row r="114" spans="7:7" s="52" customFormat="1">
      <c r="G114" s="53"/>
    </row>
    <row r="115" spans="7:7" s="52" customFormat="1">
      <c r="G115" s="53"/>
    </row>
    <row r="116" spans="7:7" s="52" customFormat="1">
      <c r="G116" s="53"/>
    </row>
    <row r="117" spans="7:7" s="52" customFormat="1">
      <c r="G117" s="53"/>
    </row>
    <row r="118" spans="7:7" s="52" customFormat="1">
      <c r="G118" s="53"/>
    </row>
    <row r="119" spans="7:7" s="52" customFormat="1">
      <c r="G119" s="53"/>
    </row>
    <row r="120" spans="7:7" s="52" customFormat="1">
      <c r="G120" s="53"/>
    </row>
    <row r="121" spans="7:7" s="52" customFormat="1">
      <c r="G121" s="53"/>
    </row>
    <row r="122" spans="7:7" s="52" customFormat="1">
      <c r="G122" s="53"/>
    </row>
    <row r="123" spans="7:7" s="52" customFormat="1">
      <c r="G123" s="53"/>
    </row>
    <row r="124" spans="7:7" s="52" customFormat="1">
      <c r="G124" s="53"/>
    </row>
    <row r="125" spans="7:7" s="52" customFormat="1">
      <c r="G125" s="53"/>
    </row>
    <row r="126" spans="7:7" s="52" customFormat="1">
      <c r="G126" s="53"/>
    </row>
    <row r="127" spans="7:7" s="52" customFormat="1">
      <c r="G127" s="53"/>
    </row>
    <row r="128" spans="7:7" s="52" customFormat="1">
      <c r="G128" s="53"/>
    </row>
    <row r="129" spans="7:7" s="52" customFormat="1">
      <c r="G129" s="53"/>
    </row>
    <row r="130" spans="7:7" s="52" customFormat="1">
      <c r="G130" s="53"/>
    </row>
    <row r="131" spans="7:7" s="52" customFormat="1">
      <c r="G131" s="53"/>
    </row>
    <row r="132" spans="7:7" s="52" customFormat="1">
      <c r="G132" s="53"/>
    </row>
    <row r="133" spans="7:7" s="52" customFormat="1">
      <c r="G133" s="53"/>
    </row>
    <row r="134" spans="7:7" s="52" customFormat="1">
      <c r="G134" s="53"/>
    </row>
    <row r="135" spans="7:7" s="52" customFormat="1">
      <c r="G135" s="53"/>
    </row>
    <row r="136" spans="7:7" s="52" customFormat="1">
      <c r="G136" s="53"/>
    </row>
    <row r="137" spans="7:7" s="52" customFormat="1">
      <c r="G137" s="53"/>
    </row>
    <row r="138" spans="7:7" s="52" customFormat="1">
      <c r="G138" s="53"/>
    </row>
    <row r="139" spans="7:7" s="52" customFormat="1">
      <c r="G139" s="53"/>
    </row>
    <row r="140" spans="7:7" s="52" customFormat="1">
      <c r="G140" s="53"/>
    </row>
    <row r="141" spans="7:7" s="52" customFormat="1">
      <c r="G141" s="53"/>
    </row>
    <row r="142" spans="7:7" s="52" customFormat="1">
      <c r="G142" s="53"/>
    </row>
    <row r="143" spans="7:7" s="52" customFormat="1">
      <c r="G143" s="53"/>
    </row>
    <row r="144" spans="7:7" s="52" customFormat="1">
      <c r="G144" s="53"/>
    </row>
    <row r="145" spans="7:7" s="52" customFormat="1">
      <c r="G145" s="53"/>
    </row>
    <row r="146" spans="7:7" s="52" customFormat="1">
      <c r="G146" s="53"/>
    </row>
    <row r="147" spans="7:7" s="52" customFormat="1">
      <c r="G147" s="53"/>
    </row>
    <row r="148" spans="7:7" s="52" customFormat="1">
      <c r="G148" s="53"/>
    </row>
    <row r="149" spans="7:7" s="52" customFormat="1">
      <c r="G149" s="53"/>
    </row>
    <row r="150" spans="7:7" s="52" customFormat="1">
      <c r="G150" s="53"/>
    </row>
    <row r="151" spans="7:7" s="52" customFormat="1">
      <c r="G151" s="53"/>
    </row>
    <row r="152" spans="7:7" s="52" customFormat="1">
      <c r="G152" s="53"/>
    </row>
    <row r="153" spans="7:7" s="52" customFormat="1">
      <c r="G153" s="53"/>
    </row>
    <row r="154" spans="7:7" s="52" customFormat="1">
      <c r="G154" s="53"/>
    </row>
    <row r="155" spans="7:7" s="52" customFormat="1">
      <c r="G155" s="53"/>
    </row>
    <row r="156" spans="7:7" s="52" customFormat="1">
      <c r="G156" s="53"/>
    </row>
    <row r="157" spans="7:7" s="52" customFormat="1">
      <c r="G157" s="53"/>
    </row>
    <row r="158" spans="7:7" s="52" customFormat="1">
      <c r="G158" s="53"/>
    </row>
    <row r="159" spans="7:7" s="52" customFormat="1">
      <c r="G159" s="53"/>
    </row>
    <row r="160" spans="7:7" s="52" customFormat="1">
      <c r="G160" s="53"/>
    </row>
    <row r="161" spans="7:7" s="52" customFormat="1">
      <c r="G161" s="53"/>
    </row>
    <row r="162" spans="7:7" s="52" customFormat="1">
      <c r="G162" s="53"/>
    </row>
    <row r="163" spans="7:7" s="52" customFormat="1">
      <c r="G163" s="53"/>
    </row>
    <row r="164" spans="7:7" s="52" customFormat="1">
      <c r="G164" s="53"/>
    </row>
    <row r="165" spans="7:7" s="52" customFormat="1">
      <c r="G165" s="53"/>
    </row>
    <row r="166" spans="7:7" s="52" customFormat="1">
      <c r="G166" s="53"/>
    </row>
    <row r="167" spans="7:7" s="52" customFormat="1">
      <c r="G167" s="53"/>
    </row>
    <row r="168" spans="7:7" s="52" customFormat="1">
      <c r="G168" s="53"/>
    </row>
    <row r="169" spans="7:7" s="52" customFormat="1">
      <c r="G169" s="53"/>
    </row>
    <row r="170" spans="7:7" s="52" customFormat="1">
      <c r="G170" s="53"/>
    </row>
    <row r="171" spans="7:7" s="52" customFormat="1">
      <c r="G171" s="53"/>
    </row>
    <row r="172" spans="7:7" s="52" customFormat="1">
      <c r="G172" s="53"/>
    </row>
    <row r="173" spans="7:7" s="52" customFormat="1">
      <c r="G173" s="53"/>
    </row>
    <row r="174" spans="7:7" s="52" customFormat="1">
      <c r="G174" s="53"/>
    </row>
    <row r="175" spans="7:7" s="52" customFormat="1">
      <c r="G175" s="53"/>
    </row>
    <row r="176" spans="7:7" s="52" customFormat="1">
      <c r="G176" s="53"/>
    </row>
    <row r="177" spans="7:7" s="52" customFormat="1">
      <c r="G177" s="53"/>
    </row>
    <row r="178" spans="7:7" s="52" customFormat="1">
      <c r="G178" s="53"/>
    </row>
    <row r="179" spans="7:7" s="52" customFormat="1">
      <c r="G179" s="53"/>
    </row>
    <row r="180" spans="7:7" s="52" customFormat="1">
      <c r="G180" s="53"/>
    </row>
    <row r="181" spans="7:7" s="52" customFormat="1">
      <c r="G181" s="53"/>
    </row>
    <row r="182" spans="7:7" s="52" customFormat="1">
      <c r="G182" s="53"/>
    </row>
    <row r="183" spans="7:7" s="52" customFormat="1">
      <c r="G183" s="53"/>
    </row>
    <row r="184" spans="7:7" s="52" customFormat="1">
      <c r="G184" s="53"/>
    </row>
    <row r="185" spans="7:7" s="52" customFormat="1">
      <c r="G185" s="53"/>
    </row>
    <row r="186" spans="7:7" s="52" customFormat="1">
      <c r="G186" s="53"/>
    </row>
    <row r="187" spans="7:7" s="52" customFormat="1">
      <c r="G187" s="53"/>
    </row>
    <row r="188" spans="7:7" s="52" customFormat="1">
      <c r="G188" s="53"/>
    </row>
    <row r="189" spans="7:7" s="52" customFormat="1">
      <c r="G189" s="53"/>
    </row>
    <row r="190" spans="7:7" s="52" customFormat="1">
      <c r="G190" s="53"/>
    </row>
    <row r="191" spans="7:7" s="52" customFormat="1">
      <c r="G191" s="53"/>
    </row>
    <row r="192" spans="7:7" s="52" customFormat="1">
      <c r="G192" s="53"/>
    </row>
    <row r="193" spans="7:7" s="52" customFormat="1">
      <c r="G193" s="53"/>
    </row>
    <row r="194" spans="7:7" s="52" customFormat="1">
      <c r="G194" s="53"/>
    </row>
    <row r="195" spans="7:7" s="52" customFormat="1">
      <c r="G195" s="53"/>
    </row>
    <row r="196" spans="7:7" s="52" customFormat="1">
      <c r="G196" s="53"/>
    </row>
    <row r="197" spans="7:7" s="52" customFormat="1">
      <c r="G197" s="53"/>
    </row>
    <row r="198" spans="7:7" s="52" customFormat="1">
      <c r="G198" s="53"/>
    </row>
    <row r="199" spans="7:7" s="52" customFormat="1">
      <c r="G199" s="53"/>
    </row>
    <row r="200" spans="7:7" s="52" customFormat="1">
      <c r="G200" s="53"/>
    </row>
    <row r="201" spans="7:7" s="52" customFormat="1">
      <c r="G201" s="53"/>
    </row>
    <row r="202" spans="7:7" s="52" customFormat="1">
      <c r="G202" s="53"/>
    </row>
    <row r="203" spans="7:7" s="52" customFormat="1">
      <c r="G203" s="53"/>
    </row>
    <row r="204" spans="7:7" s="52" customFormat="1">
      <c r="G204" s="53"/>
    </row>
    <row r="205" spans="7:7" s="52" customFormat="1">
      <c r="G205" s="53"/>
    </row>
    <row r="206" spans="7:7" s="52" customFormat="1">
      <c r="G206" s="53"/>
    </row>
    <row r="207" spans="7:7" s="52" customFormat="1">
      <c r="G207" s="53"/>
    </row>
    <row r="208" spans="7:7" s="52" customFormat="1">
      <c r="G208" s="53"/>
    </row>
    <row r="209" spans="7:7" s="52" customFormat="1">
      <c r="G209" s="53"/>
    </row>
    <row r="210" spans="7:7" s="52" customFormat="1">
      <c r="G210" s="53"/>
    </row>
    <row r="211" spans="7:7" s="52" customFormat="1">
      <c r="G211" s="53"/>
    </row>
    <row r="212" spans="7:7" s="52" customFormat="1">
      <c r="G212" s="53"/>
    </row>
    <row r="213" spans="7:7" s="52" customFormat="1">
      <c r="G213" s="53"/>
    </row>
    <row r="214" spans="7:7" s="52" customFormat="1">
      <c r="G214" s="53"/>
    </row>
    <row r="215" spans="7:7" s="52" customFormat="1">
      <c r="G215" s="53"/>
    </row>
    <row r="216" spans="7:7" s="52" customFormat="1">
      <c r="G216" s="53"/>
    </row>
    <row r="217" spans="7:7" s="52" customFormat="1">
      <c r="G217" s="53"/>
    </row>
    <row r="218" spans="7:7" s="52" customFormat="1">
      <c r="G218" s="53"/>
    </row>
    <row r="219" spans="7:7" s="52" customFormat="1">
      <c r="G219" s="53"/>
    </row>
    <row r="220" spans="7:7" s="52" customFormat="1">
      <c r="G220" s="53"/>
    </row>
    <row r="221" spans="7:7" s="52" customFormat="1">
      <c r="G221" s="53"/>
    </row>
    <row r="222" spans="7:7" s="52" customFormat="1">
      <c r="G222" s="53"/>
    </row>
    <row r="223" spans="7:7" s="52" customFormat="1">
      <c r="G223" s="53"/>
    </row>
    <row r="224" spans="7:7" s="52" customFormat="1">
      <c r="G224" s="53"/>
    </row>
    <row r="225" spans="7:7" s="52" customFormat="1">
      <c r="G225" s="53"/>
    </row>
    <row r="226" spans="7:7" s="52" customFormat="1">
      <c r="G226" s="53"/>
    </row>
    <row r="227" spans="7:7" s="52" customFormat="1">
      <c r="G227" s="53"/>
    </row>
    <row r="228" spans="7:7" s="52" customFormat="1">
      <c r="G228" s="53"/>
    </row>
    <row r="229" spans="7:7" s="52" customFormat="1">
      <c r="G229" s="53"/>
    </row>
    <row r="230" spans="7:7" s="52" customFormat="1">
      <c r="G230" s="53"/>
    </row>
    <row r="231" spans="7:7" s="52" customFormat="1">
      <c r="G231" s="53"/>
    </row>
    <row r="232" spans="7:7" s="52" customFormat="1">
      <c r="G232" s="53"/>
    </row>
    <row r="233" spans="7:7" s="52" customFormat="1">
      <c r="G233" s="53"/>
    </row>
    <row r="234" spans="7:7" s="52" customFormat="1">
      <c r="G234" s="53"/>
    </row>
    <row r="235" spans="7:7" s="52" customFormat="1">
      <c r="G235" s="53"/>
    </row>
    <row r="236" spans="7:7" s="52" customFormat="1">
      <c r="G236" s="53"/>
    </row>
    <row r="237" spans="7:7" s="52" customFormat="1">
      <c r="G237" s="53"/>
    </row>
    <row r="238" spans="7:7" s="52" customFormat="1">
      <c r="G238" s="53"/>
    </row>
    <row r="239" spans="7:7" s="52" customFormat="1">
      <c r="G239" s="53"/>
    </row>
    <row r="240" spans="7:7" s="52" customFormat="1">
      <c r="G240" s="53"/>
    </row>
    <row r="241" spans="7:7" s="52" customFormat="1">
      <c r="G241" s="53"/>
    </row>
    <row r="242" spans="7:7" s="52" customFormat="1">
      <c r="G242" s="53"/>
    </row>
    <row r="243" spans="7:7" s="52" customFormat="1">
      <c r="G243" s="53"/>
    </row>
    <row r="244" spans="7:7" s="52" customFormat="1">
      <c r="G244" s="53"/>
    </row>
    <row r="245" spans="7:7" s="52" customFormat="1">
      <c r="G245" s="53"/>
    </row>
    <row r="246" spans="7:7" s="52" customFormat="1">
      <c r="G246" s="53"/>
    </row>
    <row r="247" spans="7:7" s="52" customFormat="1">
      <c r="G247" s="53"/>
    </row>
    <row r="248" spans="7:7" s="52" customFormat="1">
      <c r="G248" s="53"/>
    </row>
    <row r="249" spans="7:7" s="52" customFormat="1">
      <c r="G249" s="53"/>
    </row>
    <row r="250" spans="7:7" s="52" customFormat="1">
      <c r="G250" s="53"/>
    </row>
    <row r="251" spans="7:7" s="52" customFormat="1">
      <c r="G251" s="53"/>
    </row>
    <row r="252" spans="7:7" s="52" customFormat="1">
      <c r="G252" s="53"/>
    </row>
    <row r="253" spans="7:7" s="52" customFormat="1">
      <c r="G253" s="53"/>
    </row>
    <row r="254" spans="7:7" s="52" customFormat="1">
      <c r="G254" s="53"/>
    </row>
    <row r="255" spans="7:7" s="52" customFormat="1">
      <c r="G255" s="53"/>
    </row>
    <row r="256" spans="7:7" s="52" customFormat="1">
      <c r="G256" s="53"/>
    </row>
    <row r="257" spans="7:7" s="52" customFormat="1">
      <c r="G257" s="53"/>
    </row>
    <row r="258" spans="7:7" s="52" customFormat="1">
      <c r="G258" s="53"/>
    </row>
    <row r="259" spans="7:7" s="52" customFormat="1">
      <c r="G259" s="53"/>
    </row>
    <row r="260" spans="7:7" s="52" customFormat="1">
      <c r="G260" s="53"/>
    </row>
    <row r="261" spans="7:7" s="52" customFormat="1">
      <c r="G261" s="53"/>
    </row>
    <row r="262" spans="7:7" s="52" customFormat="1">
      <c r="G262" s="53"/>
    </row>
    <row r="263" spans="7:7" s="52" customFormat="1">
      <c r="G263" s="53"/>
    </row>
    <row r="264" spans="7:7" s="52" customFormat="1">
      <c r="G264" s="53"/>
    </row>
    <row r="265" spans="7:7" s="52" customFormat="1">
      <c r="G265" s="53"/>
    </row>
    <row r="266" spans="7:7" s="52" customFormat="1">
      <c r="G266" s="53"/>
    </row>
    <row r="267" spans="7:7" s="52" customFormat="1">
      <c r="G267" s="53"/>
    </row>
    <row r="268" spans="7:7" s="52" customFormat="1">
      <c r="G268" s="53"/>
    </row>
    <row r="269" spans="7:7" s="52" customFormat="1">
      <c r="G269" s="53"/>
    </row>
    <row r="270" spans="7:7" s="52" customFormat="1">
      <c r="G270" s="53"/>
    </row>
    <row r="271" spans="7:7" s="52" customFormat="1">
      <c r="G271" s="53"/>
    </row>
    <row r="272" spans="7:7" s="52" customFormat="1">
      <c r="G272" s="53"/>
    </row>
    <row r="273" spans="7:7" s="52" customFormat="1">
      <c r="G273" s="53"/>
    </row>
    <row r="274" spans="7:7" s="52" customFormat="1">
      <c r="G274" s="53"/>
    </row>
    <row r="275" spans="7:7" s="52" customFormat="1">
      <c r="G275" s="53"/>
    </row>
    <row r="276" spans="7:7" s="52" customFormat="1">
      <c r="G276" s="53"/>
    </row>
    <row r="277" spans="7:7" s="52" customFormat="1">
      <c r="G277" s="53"/>
    </row>
    <row r="278" spans="7:7" s="52" customFormat="1">
      <c r="G278" s="53"/>
    </row>
    <row r="279" spans="7:7" s="52" customFormat="1">
      <c r="G279" s="53"/>
    </row>
    <row r="280" spans="7:7" s="52" customFormat="1">
      <c r="G280" s="53"/>
    </row>
    <row r="281" spans="7:7" s="52" customFormat="1">
      <c r="G281" s="53"/>
    </row>
    <row r="282" spans="7:7" s="52" customFormat="1">
      <c r="G282" s="53"/>
    </row>
    <row r="283" spans="7:7" s="52" customFormat="1">
      <c r="G283" s="53"/>
    </row>
    <row r="284" spans="7:7" s="52" customFormat="1">
      <c r="G284" s="53"/>
    </row>
    <row r="285" spans="7:7" s="52" customFormat="1">
      <c r="G285" s="53"/>
    </row>
    <row r="286" spans="7:7" s="52" customFormat="1">
      <c r="G286" s="53"/>
    </row>
    <row r="287" spans="7:7" s="52" customFormat="1">
      <c r="G287" s="53"/>
    </row>
    <row r="288" spans="7:7" s="52" customFormat="1">
      <c r="G288" s="53"/>
    </row>
    <row r="289" spans="7:7" s="52" customFormat="1">
      <c r="G289" s="53"/>
    </row>
    <row r="290" spans="7:7" s="52" customFormat="1">
      <c r="G290" s="53"/>
    </row>
    <row r="291" spans="7:7" s="52" customFormat="1">
      <c r="G291" s="53"/>
    </row>
    <row r="292" spans="7:7" s="52" customFormat="1">
      <c r="G292" s="53"/>
    </row>
    <row r="293" spans="7:7" s="52" customFormat="1">
      <c r="G293" s="53"/>
    </row>
    <row r="294" spans="7:7" s="52" customFormat="1">
      <c r="G294" s="53"/>
    </row>
    <row r="295" spans="7:7" s="52" customFormat="1">
      <c r="G295" s="53"/>
    </row>
    <row r="296" spans="7:7" s="52" customFormat="1">
      <c r="G296" s="53"/>
    </row>
    <row r="297" spans="7:7" s="52" customFormat="1">
      <c r="G297" s="53"/>
    </row>
    <row r="298" spans="7:7" s="52" customFormat="1">
      <c r="G298" s="53"/>
    </row>
    <row r="299" spans="7:7" s="52" customFormat="1">
      <c r="G299" s="53"/>
    </row>
    <row r="300" spans="7:7" s="52" customFormat="1">
      <c r="G300" s="53"/>
    </row>
    <row r="301" spans="7:7" s="52" customFormat="1">
      <c r="G301" s="53"/>
    </row>
    <row r="302" spans="7:7" s="52" customFormat="1">
      <c r="G302" s="53"/>
    </row>
    <row r="303" spans="7:7" s="52" customFormat="1">
      <c r="G303" s="53"/>
    </row>
    <row r="304" spans="7:7" s="52" customFormat="1">
      <c r="G304" s="53"/>
    </row>
    <row r="305" spans="7:7" s="52" customFormat="1">
      <c r="G305" s="53"/>
    </row>
    <row r="306" spans="7:7" s="52" customFormat="1">
      <c r="G306" s="53"/>
    </row>
    <row r="307" spans="7:7" s="52" customFormat="1">
      <c r="G307" s="53"/>
    </row>
    <row r="308" spans="7:7" s="52" customFormat="1">
      <c r="G308" s="53"/>
    </row>
    <row r="309" spans="7:7" s="52" customFormat="1">
      <c r="G309" s="53"/>
    </row>
    <row r="310" spans="7:7" s="52" customFormat="1">
      <c r="G310" s="53"/>
    </row>
    <row r="311" spans="7:7" s="52" customFormat="1">
      <c r="G311" s="53"/>
    </row>
    <row r="312" spans="7:7" s="52" customFormat="1">
      <c r="G312" s="53"/>
    </row>
    <row r="313" spans="7:7" s="52" customFormat="1">
      <c r="G313" s="53"/>
    </row>
    <row r="314" spans="7:7" s="52" customFormat="1">
      <c r="G314" s="53"/>
    </row>
    <row r="315" spans="7:7" s="52" customFormat="1">
      <c r="G315" s="53"/>
    </row>
    <row r="316" spans="7:7" s="52" customFormat="1">
      <c r="G316" s="53"/>
    </row>
    <row r="317" spans="7:7" s="52" customFormat="1">
      <c r="G317" s="53"/>
    </row>
    <row r="318" spans="7:7" s="52" customFormat="1">
      <c r="G318" s="53"/>
    </row>
    <row r="319" spans="7:7" s="52" customFormat="1">
      <c r="G319" s="53"/>
    </row>
    <row r="320" spans="7:7" s="52" customFormat="1">
      <c r="G320" s="53"/>
    </row>
    <row r="321" spans="7:7" s="52" customFormat="1">
      <c r="G321" s="53"/>
    </row>
    <row r="322" spans="7:7" s="52" customFormat="1">
      <c r="G322" s="53"/>
    </row>
    <row r="323" spans="7:7" s="52" customFormat="1">
      <c r="G323" s="53"/>
    </row>
    <row r="324" spans="7:7" s="52" customFormat="1">
      <c r="G324" s="53"/>
    </row>
    <row r="325" spans="7:7" s="52" customFormat="1">
      <c r="G325" s="53"/>
    </row>
    <row r="326" spans="7:7" s="52" customFormat="1">
      <c r="G326" s="53"/>
    </row>
    <row r="327" spans="7:7" s="52" customFormat="1">
      <c r="G327" s="53"/>
    </row>
    <row r="328" spans="7:7" s="52" customFormat="1">
      <c r="G328" s="53"/>
    </row>
    <row r="329" spans="7:7" s="52" customFormat="1">
      <c r="G329" s="53"/>
    </row>
    <row r="330" spans="7:7" s="52" customFormat="1">
      <c r="G330" s="53"/>
    </row>
    <row r="331" spans="7:7" s="52" customFormat="1">
      <c r="G331" s="53"/>
    </row>
    <row r="332" spans="7:7" s="52" customFormat="1">
      <c r="G332" s="53"/>
    </row>
    <row r="333" spans="7:7" s="52" customFormat="1">
      <c r="G333" s="53"/>
    </row>
    <row r="334" spans="7:7" s="52" customFormat="1">
      <c r="G334" s="53"/>
    </row>
    <row r="335" spans="7:7" s="52" customFormat="1">
      <c r="G335" s="53"/>
    </row>
    <row r="336" spans="7:7" s="52" customFormat="1">
      <c r="G336" s="53"/>
    </row>
    <row r="337" spans="7:7" s="52" customFormat="1">
      <c r="G337" s="53"/>
    </row>
    <row r="338" spans="7:7" s="52" customFormat="1">
      <c r="G338" s="53"/>
    </row>
    <row r="339" spans="7:7" s="52" customFormat="1">
      <c r="G339" s="53"/>
    </row>
    <row r="340" spans="7:7" s="52" customFormat="1">
      <c r="G340" s="53"/>
    </row>
    <row r="341" spans="7:7" s="52" customFormat="1">
      <c r="G341" s="53"/>
    </row>
    <row r="342" spans="7:7" s="52" customFormat="1">
      <c r="G342" s="53"/>
    </row>
    <row r="343" spans="7:7" s="52" customFormat="1">
      <c r="G343" s="53"/>
    </row>
    <row r="344" spans="7:7" s="52" customFormat="1">
      <c r="G344" s="53"/>
    </row>
    <row r="345" spans="7:7" s="52" customFormat="1">
      <c r="G345" s="53"/>
    </row>
    <row r="346" spans="7:7" s="52" customFormat="1">
      <c r="G346" s="53"/>
    </row>
    <row r="347" spans="7:7" s="52" customFormat="1">
      <c r="G347" s="53"/>
    </row>
    <row r="348" spans="7:7" s="52" customFormat="1">
      <c r="G348" s="53"/>
    </row>
    <row r="349" spans="7:7" s="52" customFormat="1">
      <c r="G349" s="53"/>
    </row>
    <row r="350" spans="7:7" s="52" customFormat="1">
      <c r="G350" s="53"/>
    </row>
    <row r="351" spans="7:7" s="52" customFormat="1">
      <c r="G351" s="53"/>
    </row>
    <row r="352" spans="7:7" s="52" customFormat="1">
      <c r="G352" s="53"/>
    </row>
    <row r="353" spans="7:7" s="52" customFormat="1">
      <c r="G353" s="53"/>
    </row>
    <row r="354" spans="7:7" s="52" customFormat="1">
      <c r="G354" s="53"/>
    </row>
    <row r="355" spans="7:7" s="52" customFormat="1">
      <c r="G355" s="53"/>
    </row>
    <row r="356" spans="7:7" s="52" customFormat="1">
      <c r="G356" s="53"/>
    </row>
    <row r="357" spans="7:7" s="52" customFormat="1">
      <c r="G357" s="53"/>
    </row>
    <row r="358" spans="7:7" s="52" customFormat="1">
      <c r="G358" s="53"/>
    </row>
    <row r="359" spans="7:7" s="52" customFormat="1">
      <c r="G359" s="53"/>
    </row>
    <row r="360" spans="7:7" s="52" customFormat="1">
      <c r="G360" s="53"/>
    </row>
    <row r="361" spans="7:7" s="52" customFormat="1">
      <c r="G361" s="53"/>
    </row>
    <row r="362" spans="7:7" s="52" customFormat="1">
      <c r="G362" s="53"/>
    </row>
    <row r="363" spans="7:7" s="52" customFormat="1">
      <c r="G363" s="53"/>
    </row>
    <row r="364" spans="7:7" s="52" customFormat="1">
      <c r="G364" s="53"/>
    </row>
    <row r="365" spans="7:7" s="52" customFormat="1">
      <c r="G365" s="53"/>
    </row>
    <row r="366" spans="7:7" s="52" customFormat="1">
      <c r="G366" s="53"/>
    </row>
    <row r="367" spans="7:7" s="52" customFormat="1">
      <c r="G367" s="53"/>
    </row>
    <row r="368" spans="7:7" s="52" customFormat="1">
      <c r="G368" s="53"/>
    </row>
    <row r="369" spans="7:7" s="52" customFormat="1">
      <c r="G369" s="53"/>
    </row>
    <row r="370" spans="7:7" s="52" customFormat="1">
      <c r="G370" s="53"/>
    </row>
    <row r="371" spans="7:7" s="52" customFormat="1">
      <c r="G371" s="53"/>
    </row>
    <row r="372" spans="7:7" s="52" customFormat="1">
      <c r="G372" s="53"/>
    </row>
    <row r="373" spans="7:7" s="52" customFormat="1">
      <c r="G373" s="53"/>
    </row>
    <row r="374" spans="7:7" s="52" customFormat="1">
      <c r="G374" s="53"/>
    </row>
    <row r="375" spans="7:7" s="52" customFormat="1">
      <c r="G375" s="53"/>
    </row>
    <row r="376" spans="7:7" s="52" customFormat="1">
      <c r="G376" s="53"/>
    </row>
    <row r="377" spans="7:7" s="52" customFormat="1">
      <c r="G377" s="53"/>
    </row>
    <row r="378" spans="7:7" s="52" customFormat="1">
      <c r="G378" s="53"/>
    </row>
    <row r="379" spans="7:7" s="52" customFormat="1">
      <c r="G379" s="53"/>
    </row>
    <row r="380" spans="7:7" s="52" customFormat="1">
      <c r="G380" s="53"/>
    </row>
    <row r="381" spans="7:7" s="52" customFormat="1">
      <c r="G381" s="53"/>
    </row>
    <row r="382" spans="7:7" s="52" customFormat="1">
      <c r="G382" s="53"/>
    </row>
    <row r="383" spans="7:7" s="52" customFormat="1">
      <c r="G383" s="53"/>
    </row>
    <row r="384" spans="7:7" s="52" customFormat="1">
      <c r="G384" s="53"/>
    </row>
    <row r="385" spans="7:7" s="52" customFormat="1">
      <c r="G385" s="53"/>
    </row>
    <row r="386" spans="7:7" s="52" customFormat="1">
      <c r="G386" s="53"/>
    </row>
    <row r="387" spans="7:7" s="52" customFormat="1">
      <c r="G387" s="53"/>
    </row>
    <row r="388" spans="7:7" s="52" customFormat="1">
      <c r="G388" s="53"/>
    </row>
    <row r="389" spans="7:7" s="52" customFormat="1">
      <c r="G389" s="53"/>
    </row>
    <row r="390" spans="7:7" s="52" customFormat="1">
      <c r="G390" s="53"/>
    </row>
    <row r="391" spans="7:7" s="52" customFormat="1">
      <c r="G391" s="53"/>
    </row>
    <row r="392" spans="7:7" s="52" customFormat="1">
      <c r="G392" s="53"/>
    </row>
    <row r="393" spans="7:7" s="52" customFormat="1">
      <c r="G393" s="53"/>
    </row>
    <row r="394" spans="7:7" s="52" customFormat="1">
      <c r="G394" s="53"/>
    </row>
    <row r="395" spans="7:7" s="52" customFormat="1">
      <c r="G395" s="53"/>
    </row>
    <row r="396" spans="7:7" s="52" customFormat="1">
      <c r="G396" s="53"/>
    </row>
    <row r="397" spans="7:7" s="52" customFormat="1">
      <c r="G397" s="53"/>
    </row>
    <row r="398" spans="7:7" s="52" customFormat="1">
      <c r="G398" s="53"/>
    </row>
    <row r="399" spans="7:7" s="52" customFormat="1">
      <c r="G399" s="53"/>
    </row>
    <row r="400" spans="7:7" s="52" customFormat="1">
      <c r="G400" s="53"/>
    </row>
    <row r="401" spans="7:7" s="52" customFormat="1">
      <c r="G401" s="53"/>
    </row>
    <row r="402" spans="7:7" s="52" customFormat="1">
      <c r="G402" s="53"/>
    </row>
    <row r="403" spans="7:7" s="52" customFormat="1">
      <c r="G403" s="53"/>
    </row>
    <row r="404" spans="7:7" s="52" customFormat="1">
      <c r="G404" s="53"/>
    </row>
    <row r="405" spans="7:7" s="52" customFormat="1">
      <c r="G405" s="53"/>
    </row>
    <row r="406" spans="7:7" s="52" customFormat="1">
      <c r="G406" s="53"/>
    </row>
    <row r="407" spans="7:7" s="52" customFormat="1">
      <c r="G407" s="53"/>
    </row>
    <row r="408" spans="7:7" s="52" customFormat="1">
      <c r="G408" s="53"/>
    </row>
    <row r="409" spans="7:7" s="52" customFormat="1">
      <c r="G409" s="53"/>
    </row>
    <row r="410" spans="7:7" s="52" customFormat="1">
      <c r="G410" s="53"/>
    </row>
    <row r="411" spans="7:7" s="52" customFormat="1">
      <c r="G411" s="53"/>
    </row>
    <row r="412" spans="7:7" s="52" customFormat="1">
      <c r="G412" s="53"/>
    </row>
    <row r="413" spans="7:7" s="52" customFormat="1">
      <c r="G413" s="53"/>
    </row>
    <row r="414" spans="7:7" s="52" customFormat="1">
      <c r="G414" s="53"/>
    </row>
    <row r="415" spans="7:7" s="52" customFormat="1">
      <c r="G415" s="53"/>
    </row>
    <row r="416" spans="7:7" s="52" customFormat="1">
      <c r="G416" s="53"/>
    </row>
    <row r="417" spans="7:7" s="52" customFormat="1">
      <c r="G417" s="53"/>
    </row>
    <row r="418" spans="7:7" s="52" customFormat="1">
      <c r="G418" s="53"/>
    </row>
    <row r="419" spans="7:7" s="52" customFormat="1">
      <c r="G419" s="53"/>
    </row>
    <row r="420" spans="7:7" s="52" customFormat="1">
      <c r="G420" s="53"/>
    </row>
    <row r="421" spans="7:7" s="52" customFormat="1">
      <c r="G421" s="53"/>
    </row>
    <row r="422" spans="7:7" s="52" customFormat="1">
      <c r="G422" s="53"/>
    </row>
    <row r="423" spans="7:7" s="52" customFormat="1">
      <c r="G423" s="53"/>
    </row>
    <row r="424" spans="7:7" s="52" customFormat="1">
      <c r="G424" s="53"/>
    </row>
    <row r="425" spans="7:7" s="52" customFormat="1">
      <c r="G425" s="53"/>
    </row>
    <row r="426" spans="7:7" s="52" customFormat="1">
      <c r="G426" s="53"/>
    </row>
    <row r="427" spans="7:7" s="52" customFormat="1">
      <c r="G427" s="53"/>
    </row>
    <row r="428" spans="7:7" s="52" customFormat="1">
      <c r="G428" s="53"/>
    </row>
    <row r="429" spans="7:7" s="52" customFormat="1">
      <c r="G429" s="53"/>
    </row>
    <row r="430" spans="7:7" s="52" customFormat="1">
      <c r="G430" s="53"/>
    </row>
    <row r="431" spans="7:7" s="52" customFormat="1">
      <c r="G431" s="53"/>
    </row>
    <row r="432" spans="7:7" s="52" customFormat="1">
      <c r="G432" s="53"/>
    </row>
    <row r="433" spans="7:7" s="52" customFormat="1">
      <c r="G433" s="53"/>
    </row>
    <row r="434" spans="7:7" s="52" customFormat="1">
      <c r="G434" s="53"/>
    </row>
    <row r="435" spans="7:7" s="52" customFormat="1">
      <c r="G435" s="53"/>
    </row>
    <row r="436" spans="7:7" s="52" customFormat="1">
      <c r="G436" s="53"/>
    </row>
    <row r="437" spans="7:7" s="52" customFormat="1">
      <c r="G437" s="53"/>
    </row>
    <row r="438" spans="7:7" s="52" customFormat="1">
      <c r="G438" s="53"/>
    </row>
    <row r="439" spans="7:7" s="52" customFormat="1">
      <c r="G439" s="53"/>
    </row>
    <row r="440" spans="7:7" s="52" customFormat="1">
      <c r="G440" s="53"/>
    </row>
    <row r="441" spans="7:7" s="52" customFormat="1">
      <c r="G441" s="53"/>
    </row>
    <row r="442" spans="7:7" s="52" customFormat="1">
      <c r="G442" s="53"/>
    </row>
    <row r="443" spans="7:7" s="52" customFormat="1">
      <c r="G443" s="53"/>
    </row>
    <row r="444" spans="7:7" s="52" customFormat="1">
      <c r="G444" s="53"/>
    </row>
    <row r="445" spans="7:7" s="52" customFormat="1">
      <c r="G445" s="53"/>
    </row>
    <row r="446" spans="7:7" s="52" customFormat="1">
      <c r="G446" s="53"/>
    </row>
    <row r="447" spans="7:7" s="52" customFormat="1">
      <c r="G447" s="53"/>
    </row>
    <row r="448" spans="7:7" s="52" customFormat="1">
      <c r="G448" s="53"/>
    </row>
    <row r="449" spans="7:7" s="52" customFormat="1">
      <c r="G449" s="53"/>
    </row>
    <row r="450" spans="7:7" s="52" customFormat="1">
      <c r="G450" s="53"/>
    </row>
    <row r="451" spans="7:7" s="52" customFormat="1">
      <c r="G451" s="53"/>
    </row>
    <row r="452" spans="7:7" s="52" customFormat="1">
      <c r="G452" s="53"/>
    </row>
    <row r="453" spans="7:7" s="52" customFormat="1">
      <c r="G453" s="53"/>
    </row>
    <row r="454" spans="7:7" s="52" customFormat="1">
      <c r="G454" s="53"/>
    </row>
    <row r="455" spans="7:7" s="52" customFormat="1">
      <c r="G455" s="53"/>
    </row>
    <row r="456" spans="7:7" s="52" customFormat="1">
      <c r="G456" s="53"/>
    </row>
    <row r="457" spans="7:7" s="52" customFormat="1">
      <c r="G457" s="53"/>
    </row>
    <row r="458" spans="7:7" s="52" customFormat="1">
      <c r="G458" s="53"/>
    </row>
    <row r="459" spans="7:7" s="52" customFormat="1">
      <c r="G459" s="53"/>
    </row>
    <row r="460" spans="7:7" s="52" customFormat="1">
      <c r="G460" s="53"/>
    </row>
    <row r="461" spans="7:7" s="52" customFormat="1">
      <c r="G461" s="53"/>
    </row>
    <row r="462" spans="7:7" s="52" customFormat="1">
      <c r="G462" s="53"/>
    </row>
    <row r="463" spans="7:7" s="52" customFormat="1">
      <c r="G463" s="53"/>
    </row>
    <row r="464" spans="7:7" s="52" customFormat="1">
      <c r="G464" s="53"/>
    </row>
    <row r="465" spans="7:7" s="52" customFormat="1">
      <c r="G465" s="53"/>
    </row>
    <row r="466" spans="7:7" s="52" customFormat="1">
      <c r="G466" s="53"/>
    </row>
    <row r="467" spans="7:7" s="52" customFormat="1">
      <c r="G467" s="53"/>
    </row>
    <row r="468" spans="7:7" s="52" customFormat="1">
      <c r="G468" s="53"/>
    </row>
    <row r="469" spans="7:7" s="52" customFormat="1">
      <c r="G469" s="53"/>
    </row>
    <row r="470" spans="7:7" s="52" customFormat="1">
      <c r="G470" s="53"/>
    </row>
    <row r="471" spans="7:7" s="52" customFormat="1">
      <c r="G471" s="53"/>
    </row>
    <row r="472" spans="7:7" s="52" customFormat="1">
      <c r="G472" s="53"/>
    </row>
    <row r="473" spans="7:7" s="52" customFormat="1">
      <c r="G473" s="53"/>
    </row>
    <row r="474" spans="7:7" s="52" customFormat="1">
      <c r="G474" s="53"/>
    </row>
    <row r="475" spans="7:7" s="52" customFormat="1">
      <c r="G475" s="53"/>
    </row>
    <row r="476" spans="7:7" s="52" customFormat="1">
      <c r="G476" s="53"/>
    </row>
    <row r="477" spans="7:7" s="52" customFormat="1">
      <c r="G477" s="53"/>
    </row>
    <row r="478" spans="7:7" s="52" customFormat="1">
      <c r="G478" s="53"/>
    </row>
    <row r="479" spans="7:7" s="52" customFormat="1">
      <c r="G479" s="53"/>
    </row>
    <row r="480" spans="7:7" s="52" customFormat="1">
      <c r="G480" s="53"/>
    </row>
    <row r="481" spans="7:7" s="52" customFormat="1">
      <c r="G481" s="53"/>
    </row>
    <row r="482" spans="7:7" s="52" customFormat="1">
      <c r="G482" s="53"/>
    </row>
    <row r="483" spans="7:7" s="52" customFormat="1">
      <c r="G483" s="53"/>
    </row>
    <row r="484" spans="7:7" s="52" customFormat="1">
      <c r="G484" s="53"/>
    </row>
    <row r="485" spans="7:7" s="52" customFormat="1">
      <c r="G485" s="53"/>
    </row>
    <row r="486" spans="7:7" s="52" customFormat="1">
      <c r="G486" s="53"/>
    </row>
    <row r="487" spans="7:7" s="52" customFormat="1">
      <c r="G487" s="53"/>
    </row>
    <row r="488" spans="7:7" s="52" customFormat="1">
      <c r="G488" s="53"/>
    </row>
    <row r="489" spans="7:7" s="52" customFormat="1">
      <c r="G489" s="53"/>
    </row>
    <row r="490" spans="7:7" s="52" customFormat="1">
      <c r="G490" s="53"/>
    </row>
    <row r="491" spans="7:7" s="52" customFormat="1">
      <c r="G491" s="53"/>
    </row>
    <row r="492" spans="7:7" s="52" customFormat="1">
      <c r="G492" s="53"/>
    </row>
    <row r="493" spans="7:7" s="52" customFormat="1">
      <c r="G493" s="53"/>
    </row>
    <row r="494" spans="7:7" s="52" customFormat="1">
      <c r="G494" s="53"/>
    </row>
    <row r="495" spans="7:7" s="52" customFormat="1">
      <c r="G495" s="53"/>
    </row>
    <row r="496" spans="7:7" s="52" customFormat="1">
      <c r="G496" s="53"/>
    </row>
    <row r="497" spans="7:7" s="52" customFormat="1">
      <c r="G497" s="53"/>
    </row>
    <row r="498" spans="7:7" s="52" customFormat="1">
      <c r="G498" s="53"/>
    </row>
    <row r="499" spans="7:7" s="52" customFormat="1">
      <c r="G499" s="53"/>
    </row>
    <row r="500" spans="7:7" s="52" customFormat="1">
      <c r="G500" s="53"/>
    </row>
    <row r="501" spans="7:7" s="52" customFormat="1">
      <c r="G501" s="53"/>
    </row>
    <row r="502" spans="7:7" s="52" customFormat="1">
      <c r="G502" s="53"/>
    </row>
    <row r="503" spans="7:7" s="52" customFormat="1">
      <c r="G503" s="53"/>
    </row>
    <row r="504" spans="7:7" s="52" customFormat="1">
      <c r="G504" s="53"/>
    </row>
    <row r="505" spans="7:7" s="52" customFormat="1">
      <c r="G505" s="53"/>
    </row>
    <row r="506" spans="7:7" s="52" customFormat="1">
      <c r="G506" s="53"/>
    </row>
    <row r="507" spans="7:7" s="52" customFormat="1">
      <c r="G507" s="53"/>
    </row>
    <row r="508" spans="7:7" s="52" customFormat="1">
      <c r="G508" s="53"/>
    </row>
    <row r="509" spans="7:7" s="52" customFormat="1">
      <c r="G509" s="53"/>
    </row>
    <row r="510" spans="7:7" s="52" customFormat="1">
      <c r="G510" s="53"/>
    </row>
    <row r="511" spans="7:7" s="52" customFormat="1">
      <c r="G511" s="53"/>
    </row>
    <row r="512" spans="7:7" s="52" customFormat="1">
      <c r="G512" s="53"/>
    </row>
    <row r="513" spans="7:7" s="52" customFormat="1">
      <c r="G513" s="53"/>
    </row>
    <row r="514" spans="7:7" s="52" customFormat="1">
      <c r="G514" s="53"/>
    </row>
    <row r="515" spans="7:7" s="52" customFormat="1">
      <c r="G515" s="53"/>
    </row>
    <row r="516" spans="7:7" s="52" customFormat="1">
      <c r="G516" s="53"/>
    </row>
    <row r="517" spans="7:7" s="52" customFormat="1">
      <c r="G517" s="53"/>
    </row>
    <row r="518" spans="7:7" s="52" customFormat="1">
      <c r="G518" s="53"/>
    </row>
    <row r="519" spans="7:7" s="52" customFormat="1">
      <c r="G519" s="53"/>
    </row>
    <row r="520" spans="7:7" s="52" customFormat="1">
      <c r="G520" s="53"/>
    </row>
    <row r="521" spans="7:7" s="52" customFormat="1">
      <c r="G521" s="53"/>
    </row>
    <row r="522" spans="7:7" s="52" customFormat="1">
      <c r="G522" s="53"/>
    </row>
    <row r="523" spans="7:7" s="52" customFormat="1">
      <c r="G523" s="53"/>
    </row>
    <row r="524" spans="7:7" s="52" customFormat="1">
      <c r="G524" s="53"/>
    </row>
    <row r="525" spans="7:7" s="52" customFormat="1">
      <c r="G525" s="53"/>
    </row>
    <row r="526" spans="7:7" s="52" customFormat="1">
      <c r="G526" s="53"/>
    </row>
    <row r="527" spans="7:7" s="52" customFormat="1">
      <c r="G527" s="53"/>
    </row>
    <row r="528" spans="7:7" s="52" customFormat="1">
      <c r="G528" s="53"/>
    </row>
    <row r="529" spans="7:7" s="52" customFormat="1">
      <c r="G529" s="53"/>
    </row>
    <row r="530" spans="7:7" s="52" customFormat="1">
      <c r="G530" s="53"/>
    </row>
    <row r="531" spans="7:7" s="52" customFormat="1">
      <c r="G531" s="53"/>
    </row>
    <row r="532" spans="7:7" s="52" customFormat="1">
      <c r="G532" s="53"/>
    </row>
    <row r="533" spans="7:7" s="52" customFormat="1">
      <c r="G533" s="53"/>
    </row>
    <row r="534" spans="7:7" s="52" customFormat="1">
      <c r="G534" s="53"/>
    </row>
    <row r="535" spans="7:7" s="52" customFormat="1">
      <c r="G535" s="53"/>
    </row>
    <row r="536" spans="7:7" s="52" customFormat="1">
      <c r="G536" s="53"/>
    </row>
    <row r="537" spans="7:7" s="52" customFormat="1">
      <c r="G537" s="53"/>
    </row>
    <row r="538" spans="7:7" s="52" customFormat="1">
      <c r="G538" s="53"/>
    </row>
    <row r="539" spans="7:7" s="52" customFormat="1">
      <c r="G539" s="53"/>
    </row>
    <row r="540" spans="7:7" s="52" customFormat="1">
      <c r="G540" s="53"/>
    </row>
    <row r="541" spans="7:7" s="52" customFormat="1">
      <c r="G541" s="53"/>
    </row>
    <row r="542" spans="7:7" s="52" customFormat="1">
      <c r="G542" s="53"/>
    </row>
    <row r="543" spans="7:7" s="52" customFormat="1">
      <c r="G543" s="53"/>
    </row>
    <row r="544" spans="7:7" s="52" customFormat="1">
      <c r="G544" s="53"/>
    </row>
    <row r="545" spans="7:7" s="52" customFormat="1">
      <c r="G545" s="53"/>
    </row>
    <row r="546" spans="7:7" s="52" customFormat="1">
      <c r="G546" s="53"/>
    </row>
    <row r="547" spans="7:7" s="52" customFormat="1">
      <c r="G547" s="53"/>
    </row>
    <row r="548" spans="7:7" s="52" customFormat="1">
      <c r="G548" s="53"/>
    </row>
    <row r="549" spans="7:7" s="52" customFormat="1">
      <c r="G549" s="53"/>
    </row>
    <row r="550" spans="7:7" s="52" customFormat="1">
      <c r="G550" s="53"/>
    </row>
    <row r="551" spans="7:7" s="52" customFormat="1">
      <c r="G551" s="53"/>
    </row>
    <row r="552" spans="7:7" s="52" customFormat="1">
      <c r="G552" s="53"/>
    </row>
    <row r="553" spans="7:7" s="52" customFormat="1">
      <c r="G553" s="53"/>
    </row>
    <row r="554" spans="7:7" s="52" customFormat="1">
      <c r="G554" s="53"/>
    </row>
    <row r="555" spans="7:7" s="52" customFormat="1">
      <c r="G555" s="53"/>
    </row>
    <row r="556" spans="7:7" s="52" customFormat="1">
      <c r="G556" s="53"/>
    </row>
    <row r="557" spans="7:7" s="52" customFormat="1">
      <c r="G557" s="53"/>
    </row>
    <row r="558" spans="7:7" s="52" customFormat="1">
      <c r="G558" s="53"/>
    </row>
    <row r="559" spans="7:7" s="52" customFormat="1">
      <c r="G559" s="53"/>
    </row>
    <row r="560" spans="7:7" s="52" customFormat="1">
      <c r="G560" s="53"/>
    </row>
    <row r="561" spans="7:7" s="52" customFormat="1">
      <c r="G561" s="53"/>
    </row>
    <row r="562" spans="7:7" s="52" customFormat="1">
      <c r="G562" s="53"/>
    </row>
    <row r="563" spans="7:7" s="52" customFormat="1">
      <c r="G563" s="53"/>
    </row>
    <row r="564" spans="7:7" s="52" customFormat="1">
      <c r="G564" s="53"/>
    </row>
    <row r="565" spans="7:7" s="52" customFormat="1">
      <c r="G565" s="53"/>
    </row>
    <row r="566" spans="7:7" s="52" customFormat="1">
      <c r="G566" s="53"/>
    </row>
    <row r="567" spans="7:7" s="52" customFormat="1">
      <c r="G567" s="53"/>
    </row>
    <row r="568" spans="7:7" s="52" customFormat="1">
      <c r="G568" s="53"/>
    </row>
    <row r="569" spans="7:7" s="52" customFormat="1">
      <c r="G569" s="53"/>
    </row>
    <row r="570" spans="7:7" s="52" customFormat="1">
      <c r="G570" s="53"/>
    </row>
    <row r="571" spans="7:7" s="52" customFormat="1">
      <c r="G571" s="53"/>
    </row>
    <row r="572" spans="7:7" s="52" customFormat="1">
      <c r="G572" s="53"/>
    </row>
    <row r="573" spans="7:7" s="52" customFormat="1">
      <c r="G573" s="53"/>
    </row>
    <row r="574" spans="7:7" s="52" customFormat="1">
      <c r="G574" s="53"/>
    </row>
    <row r="575" spans="7:7" s="52" customFormat="1">
      <c r="G575" s="53"/>
    </row>
    <row r="576" spans="7:7" s="52" customFormat="1">
      <c r="G576" s="53"/>
    </row>
    <row r="577" spans="7:7" s="52" customFormat="1">
      <c r="G577" s="53"/>
    </row>
    <row r="578" spans="7:7" s="52" customFormat="1">
      <c r="G578" s="53"/>
    </row>
    <row r="579" spans="7:7" s="52" customFormat="1">
      <c r="G579" s="53"/>
    </row>
    <row r="580" spans="7:7" s="52" customFormat="1">
      <c r="G580" s="53"/>
    </row>
    <row r="581" spans="7:7" s="52" customFormat="1">
      <c r="G581" s="53"/>
    </row>
    <row r="582" spans="7:7" s="52" customFormat="1">
      <c r="G582" s="53"/>
    </row>
    <row r="583" spans="7:7" s="52" customFormat="1">
      <c r="G583" s="53"/>
    </row>
    <row r="584" spans="7:7" s="52" customFormat="1">
      <c r="G584" s="53"/>
    </row>
    <row r="585" spans="7:7" s="52" customFormat="1">
      <c r="G585" s="53"/>
    </row>
    <row r="586" spans="7:7" s="52" customFormat="1">
      <c r="G586" s="53"/>
    </row>
    <row r="587" spans="7:7" s="52" customFormat="1">
      <c r="G587" s="53"/>
    </row>
    <row r="588" spans="7:7" s="52" customFormat="1">
      <c r="G588" s="53"/>
    </row>
    <row r="589" spans="7:7" s="52" customFormat="1">
      <c r="G589" s="53"/>
    </row>
    <row r="590" spans="7:7" s="52" customFormat="1">
      <c r="G590" s="53"/>
    </row>
    <row r="591" spans="7:7" s="52" customFormat="1">
      <c r="G591" s="53"/>
    </row>
    <row r="592" spans="7:7" s="52" customFormat="1">
      <c r="G592" s="53"/>
    </row>
    <row r="593" spans="7:7" s="52" customFormat="1">
      <c r="G593" s="53"/>
    </row>
    <row r="594" spans="7:7" s="52" customFormat="1">
      <c r="G594" s="53"/>
    </row>
    <row r="595" spans="7:7" s="52" customFormat="1">
      <c r="G595" s="53"/>
    </row>
    <row r="596" spans="7:7" s="52" customFormat="1">
      <c r="G596" s="53"/>
    </row>
    <row r="597" spans="7:7" s="52" customFormat="1">
      <c r="G597" s="53"/>
    </row>
    <row r="598" spans="7:7" s="52" customFormat="1">
      <c r="G598" s="53"/>
    </row>
    <row r="599" spans="7:7" s="52" customFormat="1">
      <c r="G599" s="53"/>
    </row>
    <row r="600" spans="7:7" s="52" customFormat="1">
      <c r="G600" s="53"/>
    </row>
    <row r="601" spans="7:7" s="52" customFormat="1">
      <c r="G601" s="53"/>
    </row>
    <row r="602" spans="7:7" s="52" customFormat="1">
      <c r="G602" s="53"/>
    </row>
    <row r="603" spans="7:7" s="52" customFormat="1">
      <c r="G603" s="53"/>
    </row>
    <row r="604" spans="7:7" s="52" customFormat="1">
      <c r="G604" s="53"/>
    </row>
    <row r="605" spans="7:7" s="52" customFormat="1">
      <c r="G605" s="53"/>
    </row>
    <row r="606" spans="7:7" s="52" customFormat="1">
      <c r="G606" s="53"/>
    </row>
    <row r="607" spans="7:7" s="52" customFormat="1">
      <c r="G607" s="53"/>
    </row>
    <row r="608" spans="7:7" s="52" customFormat="1">
      <c r="G608" s="53"/>
    </row>
    <row r="609" spans="7:7" s="52" customFormat="1">
      <c r="G609" s="53"/>
    </row>
    <row r="610" spans="7:7" s="52" customFormat="1">
      <c r="G610" s="53"/>
    </row>
    <row r="611" spans="7:7" s="52" customFormat="1">
      <c r="G611" s="53"/>
    </row>
    <row r="612" spans="7:7" s="52" customFormat="1">
      <c r="G612" s="53"/>
    </row>
    <row r="613" spans="7:7" s="52" customFormat="1">
      <c r="G613" s="53"/>
    </row>
    <row r="614" spans="7:7" s="52" customFormat="1">
      <c r="G614" s="53"/>
    </row>
    <row r="615" spans="7:7" s="52" customFormat="1">
      <c r="G615" s="53"/>
    </row>
    <row r="616" spans="7:7" s="52" customFormat="1">
      <c r="G616" s="53"/>
    </row>
    <row r="617" spans="7:7" s="52" customFormat="1">
      <c r="G617" s="53"/>
    </row>
    <row r="618" spans="7:7" s="52" customFormat="1">
      <c r="G618" s="53"/>
    </row>
    <row r="619" spans="7:7" s="52" customFormat="1">
      <c r="G619" s="53"/>
    </row>
    <row r="620" spans="7:7" s="52" customFormat="1">
      <c r="G620" s="53"/>
    </row>
    <row r="621" spans="7:7" s="52" customFormat="1">
      <c r="G621" s="53"/>
    </row>
    <row r="622" spans="7:7" s="52" customFormat="1">
      <c r="G622" s="53"/>
    </row>
    <row r="623" spans="7:7" s="52" customFormat="1">
      <c r="G623" s="53"/>
    </row>
    <row r="624" spans="7:7" s="52" customFormat="1">
      <c r="G624" s="53"/>
    </row>
    <row r="625" spans="7:7" s="52" customFormat="1">
      <c r="G625" s="53"/>
    </row>
    <row r="626" spans="7:7" s="52" customFormat="1">
      <c r="G626" s="53"/>
    </row>
    <row r="627" spans="7:7" s="52" customFormat="1">
      <c r="G627" s="53"/>
    </row>
    <row r="628" spans="7:7" s="52" customFormat="1">
      <c r="G628" s="53"/>
    </row>
    <row r="629" spans="7:7" s="52" customFormat="1">
      <c r="G629" s="53"/>
    </row>
    <row r="630" spans="7:7" s="52" customFormat="1">
      <c r="G630" s="53"/>
    </row>
    <row r="631" spans="7:7" s="52" customFormat="1">
      <c r="G631" s="53"/>
    </row>
    <row r="632" spans="7:7" s="52" customFormat="1">
      <c r="G632" s="53"/>
    </row>
    <row r="633" spans="7:7" s="52" customFormat="1">
      <c r="G633" s="53"/>
    </row>
    <row r="634" spans="7:7" s="52" customFormat="1">
      <c r="G634" s="53"/>
    </row>
    <row r="635" spans="7:7" s="52" customFormat="1">
      <c r="G635" s="53"/>
    </row>
    <row r="636" spans="7:7" s="52" customFormat="1">
      <c r="G636" s="53"/>
    </row>
    <row r="637" spans="7:7" s="52" customFormat="1">
      <c r="G637" s="53"/>
    </row>
    <row r="638" spans="7:7" s="52" customFormat="1">
      <c r="G638" s="53"/>
    </row>
    <row r="639" spans="7:7" s="52" customFormat="1">
      <c r="G639" s="53"/>
    </row>
    <row r="640" spans="7:7" s="52" customFormat="1">
      <c r="G640" s="53"/>
    </row>
    <row r="641" spans="7:7" s="52" customFormat="1">
      <c r="G641" s="53"/>
    </row>
    <row r="642" spans="7:7" s="52" customFormat="1">
      <c r="G642" s="53"/>
    </row>
    <row r="643" spans="7:7" s="52" customFormat="1">
      <c r="G643" s="53"/>
    </row>
    <row r="644" spans="7:7" s="52" customFormat="1">
      <c r="G644" s="53"/>
    </row>
    <row r="645" spans="7:7" s="52" customFormat="1">
      <c r="G645" s="53"/>
    </row>
    <row r="646" spans="7:7" s="52" customFormat="1">
      <c r="G646" s="53"/>
    </row>
    <row r="647" spans="7:7" s="52" customFormat="1">
      <c r="G647" s="53"/>
    </row>
    <row r="648" spans="7:7" s="52" customFormat="1">
      <c r="G648" s="53"/>
    </row>
    <row r="649" spans="7:7" s="52" customFormat="1">
      <c r="G649" s="53"/>
    </row>
    <row r="650" spans="7:7" s="52" customFormat="1">
      <c r="G650" s="53"/>
    </row>
    <row r="651" spans="7:7" s="52" customFormat="1">
      <c r="G651" s="53"/>
    </row>
    <row r="652" spans="7:7" s="52" customFormat="1">
      <c r="G652" s="53"/>
    </row>
    <row r="653" spans="7:7" s="52" customFormat="1">
      <c r="G653" s="53"/>
    </row>
    <row r="654" spans="7:7" s="52" customFormat="1">
      <c r="G654" s="53"/>
    </row>
    <row r="655" spans="7:7" s="52" customFormat="1">
      <c r="G655" s="53"/>
    </row>
    <row r="656" spans="7:7" s="52" customFormat="1">
      <c r="G656" s="53"/>
    </row>
    <row r="657" spans="7:7" s="52" customFormat="1">
      <c r="G657" s="53"/>
    </row>
    <row r="658" spans="7:7" s="52" customFormat="1">
      <c r="G658" s="53"/>
    </row>
    <row r="659" spans="7:7" s="52" customFormat="1">
      <c r="G659" s="53"/>
    </row>
    <row r="660" spans="7:7" s="52" customFormat="1">
      <c r="G660" s="53"/>
    </row>
    <row r="661" spans="7:7" s="52" customFormat="1">
      <c r="G661" s="53"/>
    </row>
    <row r="662" spans="7:7" s="52" customFormat="1">
      <c r="G662" s="53"/>
    </row>
    <row r="663" spans="7:7" s="52" customFormat="1">
      <c r="G663" s="53"/>
    </row>
    <row r="664" spans="7:7" s="52" customFormat="1">
      <c r="G664" s="53"/>
    </row>
    <row r="665" spans="7:7" s="52" customFormat="1">
      <c r="G665" s="53"/>
    </row>
    <row r="666" spans="7:7" s="52" customFormat="1">
      <c r="G666" s="53"/>
    </row>
    <row r="667" spans="7:7" s="52" customFormat="1">
      <c r="G667" s="53"/>
    </row>
    <row r="668" spans="7:7" s="52" customFormat="1">
      <c r="G668" s="53"/>
    </row>
    <row r="669" spans="7:7" s="52" customFormat="1">
      <c r="G669" s="53"/>
    </row>
    <row r="670" spans="7:7" s="52" customFormat="1">
      <c r="G670" s="53"/>
    </row>
    <row r="671" spans="7:7" s="52" customFormat="1">
      <c r="G671" s="53"/>
    </row>
    <row r="672" spans="7:7" s="52" customFormat="1">
      <c r="G672" s="53"/>
    </row>
    <row r="673" spans="7:7" s="52" customFormat="1">
      <c r="G673" s="53"/>
    </row>
    <row r="674" spans="7:7" s="52" customFormat="1">
      <c r="G674" s="53"/>
    </row>
    <row r="675" spans="7:7" s="52" customFormat="1">
      <c r="G675" s="53"/>
    </row>
    <row r="676" spans="7:7" s="52" customFormat="1">
      <c r="G676" s="53"/>
    </row>
    <row r="677" spans="7:7" s="52" customFormat="1">
      <c r="G677" s="53"/>
    </row>
    <row r="678" spans="7:7" s="52" customFormat="1">
      <c r="G678" s="53"/>
    </row>
    <row r="679" spans="7:7" s="52" customFormat="1">
      <c r="G679" s="53"/>
    </row>
    <row r="680" spans="7:7" s="52" customFormat="1">
      <c r="G680" s="53"/>
    </row>
    <row r="681" spans="7:7" s="52" customFormat="1">
      <c r="G681" s="53"/>
    </row>
    <row r="682" spans="7:7" s="52" customFormat="1">
      <c r="G682" s="53"/>
    </row>
    <row r="683" spans="7:7" s="52" customFormat="1">
      <c r="G683" s="53"/>
    </row>
    <row r="684" spans="7:7" s="52" customFormat="1">
      <c r="G684" s="53"/>
    </row>
    <row r="685" spans="7:7" s="52" customFormat="1">
      <c r="G685" s="53"/>
    </row>
    <row r="686" spans="7:7" s="52" customFormat="1">
      <c r="G686" s="53"/>
    </row>
    <row r="687" spans="7:7" s="52" customFormat="1">
      <c r="G687" s="53"/>
    </row>
    <row r="688" spans="7:7" s="52" customFormat="1">
      <c r="G688" s="53"/>
    </row>
    <row r="689" spans="7:7" s="52" customFormat="1">
      <c r="G689" s="53"/>
    </row>
    <row r="690" spans="7:7" s="52" customFormat="1">
      <c r="G690" s="53"/>
    </row>
    <row r="691" spans="7:7" s="52" customFormat="1">
      <c r="G691" s="53"/>
    </row>
    <row r="692" spans="7:7" s="52" customFormat="1">
      <c r="G692" s="53"/>
    </row>
    <row r="693" spans="7:7" s="52" customFormat="1">
      <c r="G693" s="53"/>
    </row>
    <row r="694" spans="7:7" s="52" customFormat="1">
      <c r="G694" s="53"/>
    </row>
    <row r="695" spans="7:7" s="52" customFormat="1">
      <c r="G695" s="53"/>
    </row>
    <row r="696" spans="7:7" s="52" customFormat="1">
      <c r="G696" s="53"/>
    </row>
    <row r="697" spans="7:7" s="52" customFormat="1">
      <c r="G697" s="53"/>
    </row>
    <row r="698" spans="7:7" s="52" customFormat="1">
      <c r="G698" s="53"/>
    </row>
    <row r="699" spans="7:7" s="52" customFormat="1">
      <c r="G699" s="53"/>
    </row>
    <row r="700" spans="7:7" s="52" customFormat="1">
      <c r="G700" s="53"/>
    </row>
    <row r="701" spans="7:7" s="52" customFormat="1">
      <c r="G701" s="53"/>
    </row>
    <row r="702" spans="7:7" s="52" customFormat="1">
      <c r="G702" s="53"/>
    </row>
    <row r="703" spans="7:7" s="52" customFormat="1">
      <c r="G703" s="53"/>
    </row>
    <row r="704" spans="7:7" s="52" customFormat="1">
      <c r="G704" s="53"/>
    </row>
    <row r="705" spans="7:7" s="52" customFormat="1">
      <c r="G705" s="53"/>
    </row>
    <row r="706" spans="7:7" s="52" customFormat="1">
      <c r="G706" s="53"/>
    </row>
    <row r="707" spans="7:7" s="52" customFormat="1">
      <c r="G707" s="53"/>
    </row>
    <row r="708" spans="7:7" s="52" customFormat="1">
      <c r="G708" s="53"/>
    </row>
    <row r="709" spans="7:7" s="52" customFormat="1">
      <c r="G709" s="53"/>
    </row>
    <row r="710" spans="7:7" s="52" customFormat="1">
      <c r="G710" s="53"/>
    </row>
    <row r="711" spans="7:7" s="52" customFormat="1">
      <c r="G711" s="53"/>
    </row>
    <row r="712" spans="7:7" s="52" customFormat="1">
      <c r="G712" s="53"/>
    </row>
    <row r="713" spans="7:7" s="52" customFormat="1">
      <c r="G713" s="53"/>
    </row>
    <row r="714" spans="7:7" s="52" customFormat="1">
      <c r="G714" s="53"/>
    </row>
    <row r="715" spans="7:7" s="52" customFormat="1">
      <c r="G715" s="53"/>
    </row>
    <row r="716" spans="7:7" s="52" customFormat="1">
      <c r="G716" s="53"/>
    </row>
    <row r="717" spans="7:7" s="52" customFormat="1">
      <c r="G717" s="53"/>
    </row>
    <row r="718" spans="7:7" s="52" customFormat="1">
      <c r="G718" s="53"/>
    </row>
    <row r="719" spans="7:7" s="52" customFormat="1">
      <c r="G719" s="53"/>
    </row>
    <row r="720" spans="7:7" s="52" customFormat="1">
      <c r="G720" s="53"/>
    </row>
    <row r="721" spans="7:7" s="52" customFormat="1">
      <c r="G721" s="53"/>
    </row>
    <row r="722" spans="7:7" s="52" customFormat="1">
      <c r="G722" s="53"/>
    </row>
    <row r="723" spans="7:7" s="52" customFormat="1">
      <c r="G723" s="53"/>
    </row>
    <row r="724" spans="7:7" s="52" customFormat="1">
      <c r="G724" s="53"/>
    </row>
    <row r="725" spans="7:7" s="52" customFormat="1">
      <c r="G725" s="53"/>
    </row>
    <row r="726" spans="7:7" s="52" customFormat="1">
      <c r="G726" s="53"/>
    </row>
    <row r="727" spans="7:7" s="52" customFormat="1">
      <c r="G727" s="53"/>
    </row>
    <row r="728" spans="7:7" s="52" customFormat="1">
      <c r="G728" s="53"/>
    </row>
    <row r="729" spans="7:7" s="52" customFormat="1">
      <c r="G729" s="53"/>
    </row>
    <row r="730" spans="7:7" s="52" customFormat="1">
      <c r="G730" s="53"/>
    </row>
    <row r="731" spans="7:7" s="52" customFormat="1">
      <c r="G731" s="53"/>
    </row>
    <row r="732" spans="7:7" s="52" customFormat="1">
      <c r="G732" s="53"/>
    </row>
    <row r="733" spans="7:7" s="52" customFormat="1">
      <c r="G733" s="53"/>
    </row>
    <row r="734" spans="7:7" s="52" customFormat="1">
      <c r="G734" s="53"/>
    </row>
    <row r="735" spans="7:7" s="52" customFormat="1">
      <c r="G735" s="53"/>
    </row>
    <row r="736" spans="7:7" s="52" customFormat="1">
      <c r="G736" s="53"/>
    </row>
    <row r="737" spans="7:7" s="52" customFormat="1">
      <c r="G737" s="53"/>
    </row>
    <row r="738" spans="7:7" s="52" customFormat="1">
      <c r="G738" s="53"/>
    </row>
    <row r="739" spans="7:7" s="52" customFormat="1">
      <c r="G739" s="53"/>
    </row>
    <row r="740" spans="7:7" s="52" customFormat="1">
      <c r="G740" s="53"/>
    </row>
    <row r="741" spans="7:7" s="52" customFormat="1">
      <c r="G741" s="53"/>
    </row>
    <row r="742" spans="7:7" s="52" customFormat="1">
      <c r="G742" s="53"/>
    </row>
    <row r="743" spans="7:7" s="52" customFormat="1">
      <c r="G743" s="53"/>
    </row>
    <row r="744" spans="7:7" s="52" customFormat="1">
      <c r="G744" s="53"/>
    </row>
    <row r="745" spans="7:7" s="52" customFormat="1">
      <c r="G745" s="53"/>
    </row>
    <row r="746" spans="7:7" s="52" customFormat="1">
      <c r="G746" s="53"/>
    </row>
    <row r="747" spans="7:7" s="52" customFormat="1">
      <c r="G747" s="53"/>
    </row>
    <row r="748" spans="7:7" s="52" customFormat="1">
      <c r="G748" s="53"/>
    </row>
    <row r="749" spans="7:7" s="52" customFormat="1">
      <c r="G749" s="53"/>
    </row>
    <row r="750" spans="7:7" s="52" customFormat="1">
      <c r="G750" s="53"/>
    </row>
    <row r="751" spans="7:7" s="52" customFormat="1">
      <c r="G751" s="53"/>
    </row>
    <row r="752" spans="7:7" s="52" customFormat="1">
      <c r="G752" s="53"/>
    </row>
    <row r="753" spans="7:7" s="52" customFormat="1">
      <c r="G753" s="53"/>
    </row>
    <row r="754" spans="7:7" s="52" customFormat="1">
      <c r="G754" s="53"/>
    </row>
    <row r="755" spans="7:7" s="52" customFormat="1">
      <c r="G755" s="53"/>
    </row>
    <row r="756" spans="7:7" s="52" customFormat="1">
      <c r="G756" s="53"/>
    </row>
    <row r="757" spans="7:7" s="52" customFormat="1">
      <c r="G757" s="53"/>
    </row>
    <row r="758" spans="7:7" s="52" customFormat="1">
      <c r="G758" s="53"/>
    </row>
    <row r="759" spans="7:7" s="52" customFormat="1">
      <c r="G759" s="53"/>
    </row>
    <row r="760" spans="7:7" s="52" customFormat="1">
      <c r="G760" s="53"/>
    </row>
    <row r="761" spans="7:7" s="52" customFormat="1">
      <c r="G761" s="53"/>
    </row>
    <row r="762" spans="7:7" s="52" customFormat="1">
      <c r="G762" s="53"/>
    </row>
    <row r="763" spans="7:7" s="52" customFormat="1">
      <c r="G763" s="53"/>
    </row>
    <row r="764" spans="7:7" s="52" customFormat="1">
      <c r="G764" s="53"/>
    </row>
    <row r="765" spans="7:7" s="52" customFormat="1">
      <c r="G765" s="53"/>
    </row>
    <row r="766" spans="7:7" s="52" customFormat="1">
      <c r="G766" s="53"/>
    </row>
    <row r="767" spans="7:7" s="52" customFormat="1">
      <c r="G767" s="53"/>
    </row>
    <row r="768" spans="7:7" s="52" customFormat="1">
      <c r="G768" s="53"/>
    </row>
    <row r="769" spans="7:7" s="52" customFormat="1">
      <c r="G769" s="53"/>
    </row>
    <row r="770" spans="7:7" s="52" customFormat="1">
      <c r="G770" s="53"/>
    </row>
    <row r="771" spans="7:7" s="52" customFormat="1">
      <c r="G771" s="53"/>
    </row>
    <row r="772" spans="7:7" s="52" customFormat="1">
      <c r="G772" s="53"/>
    </row>
    <row r="773" spans="7:7" s="52" customFormat="1">
      <c r="G773" s="53"/>
    </row>
    <row r="774" spans="7:7" s="52" customFormat="1">
      <c r="G774" s="53"/>
    </row>
    <row r="775" spans="7:7" s="52" customFormat="1">
      <c r="G775" s="53"/>
    </row>
    <row r="776" spans="7:7" s="52" customFormat="1">
      <c r="G776" s="53"/>
    </row>
    <row r="777" spans="7:7" s="52" customFormat="1">
      <c r="G777" s="53"/>
    </row>
    <row r="778" spans="7:7" s="52" customFormat="1">
      <c r="G778" s="53"/>
    </row>
    <row r="779" spans="7:7" s="52" customFormat="1">
      <c r="G779" s="53"/>
    </row>
    <row r="780" spans="7:7" s="52" customFormat="1">
      <c r="G780" s="53"/>
    </row>
    <row r="781" spans="7:7" s="52" customFormat="1">
      <c r="G781" s="53"/>
    </row>
    <row r="782" spans="7:7" s="52" customFormat="1">
      <c r="G782" s="53"/>
    </row>
    <row r="783" spans="7:7" s="52" customFormat="1">
      <c r="G783" s="53"/>
    </row>
    <row r="784" spans="7:7" s="52" customFormat="1">
      <c r="G784" s="53"/>
    </row>
    <row r="785" spans="7:7" s="52" customFormat="1">
      <c r="G785" s="53"/>
    </row>
    <row r="786" spans="7:7" s="52" customFormat="1">
      <c r="G786" s="53"/>
    </row>
    <row r="787" spans="7:7" s="52" customFormat="1">
      <c r="G787" s="53"/>
    </row>
    <row r="788" spans="7:7" s="52" customFormat="1">
      <c r="G788" s="53"/>
    </row>
    <row r="789" spans="7:7" s="52" customFormat="1">
      <c r="G789" s="53"/>
    </row>
    <row r="790" spans="7:7" s="52" customFormat="1">
      <c r="G790" s="53"/>
    </row>
    <row r="791" spans="7:7" s="52" customFormat="1">
      <c r="G791" s="53"/>
    </row>
    <row r="792" spans="7:7" s="52" customFormat="1">
      <c r="G792" s="53"/>
    </row>
    <row r="793" spans="7:7" s="52" customFormat="1">
      <c r="G793" s="53"/>
    </row>
    <row r="794" spans="7:7" s="52" customFormat="1">
      <c r="G794" s="53"/>
    </row>
    <row r="795" spans="7:7" s="52" customFormat="1">
      <c r="G795" s="53"/>
    </row>
    <row r="796" spans="7:7" s="52" customFormat="1">
      <c r="G796" s="53"/>
    </row>
    <row r="797" spans="7:7" s="52" customFormat="1">
      <c r="G797" s="53"/>
    </row>
    <row r="798" spans="7:7" s="52" customFormat="1">
      <c r="G798" s="53"/>
    </row>
    <row r="799" spans="7:7" s="52" customFormat="1">
      <c r="G799" s="53"/>
    </row>
    <row r="800" spans="7:7" s="52" customFormat="1">
      <c r="G800" s="53"/>
    </row>
    <row r="801" spans="7:7" s="52" customFormat="1">
      <c r="G801" s="53"/>
    </row>
    <row r="802" spans="7:7" s="52" customFormat="1">
      <c r="G802" s="53"/>
    </row>
    <row r="803" spans="7:7" s="52" customFormat="1">
      <c r="G803" s="53"/>
    </row>
    <row r="804" spans="7:7" s="52" customFormat="1">
      <c r="G804" s="53"/>
    </row>
    <row r="805" spans="7:7" s="52" customFormat="1">
      <c r="G805" s="53"/>
    </row>
    <row r="806" spans="7:7" s="52" customFormat="1">
      <c r="G806" s="53"/>
    </row>
    <row r="807" spans="7:7" s="52" customFormat="1">
      <c r="G807" s="53"/>
    </row>
    <row r="808" spans="7:7" s="52" customFormat="1">
      <c r="G808" s="53"/>
    </row>
    <row r="809" spans="7:7" s="52" customFormat="1">
      <c r="G809" s="53"/>
    </row>
    <row r="810" spans="7:7" s="52" customFormat="1">
      <c r="G810" s="53"/>
    </row>
    <row r="811" spans="7:7" s="52" customFormat="1">
      <c r="G811" s="53"/>
    </row>
    <row r="812" spans="7:7" s="52" customFormat="1">
      <c r="G812" s="53"/>
    </row>
    <row r="813" spans="7:7" s="52" customFormat="1">
      <c r="G813" s="53"/>
    </row>
    <row r="814" spans="7:7" s="52" customFormat="1">
      <c r="G814" s="53"/>
    </row>
    <row r="815" spans="7:7" s="52" customFormat="1">
      <c r="G815" s="53"/>
    </row>
    <row r="816" spans="7:7" s="52" customFormat="1">
      <c r="G816" s="53"/>
    </row>
    <row r="817" spans="7:7" s="52" customFormat="1">
      <c r="G817" s="53"/>
    </row>
    <row r="818" spans="7:7" s="52" customFormat="1">
      <c r="G818" s="53"/>
    </row>
    <row r="819" spans="7:7" s="52" customFormat="1">
      <c r="G819" s="53"/>
    </row>
    <row r="820" spans="7:7" s="52" customFormat="1">
      <c r="G820" s="53"/>
    </row>
    <row r="821" spans="7:7" s="52" customFormat="1">
      <c r="G821" s="53"/>
    </row>
    <row r="822" spans="7:7" s="52" customFormat="1">
      <c r="G822" s="53"/>
    </row>
    <row r="823" spans="7:7" s="52" customFormat="1">
      <c r="G823" s="53"/>
    </row>
    <row r="824" spans="7:7" s="52" customFormat="1">
      <c r="G824" s="53"/>
    </row>
    <row r="825" spans="7:7" s="52" customFormat="1">
      <c r="G825" s="53"/>
    </row>
    <row r="826" spans="7:7" s="52" customFormat="1">
      <c r="G826" s="53"/>
    </row>
    <row r="827" spans="7:7" s="52" customFormat="1">
      <c r="G827" s="53"/>
    </row>
    <row r="828" spans="7:7" s="52" customFormat="1">
      <c r="G828" s="53"/>
    </row>
    <row r="829" spans="7:7" s="52" customFormat="1">
      <c r="G829" s="53"/>
    </row>
    <row r="830" spans="7:7" s="52" customFormat="1">
      <c r="G830" s="53"/>
    </row>
    <row r="831" spans="7:7" s="52" customFormat="1">
      <c r="G831" s="53"/>
    </row>
    <row r="832" spans="7:7" s="52" customFormat="1">
      <c r="G832" s="53"/>
    </row>
    <row r="833" spans="7:7" s="52" customFormat="1">
      <c r="G833" s="53"/>
    </row>
    <row r="834" spans="7:7" s="52" customFormat="1">
      <c r="G834" s="53"/>
    </row>
    <row r="835" spans="7:7" s="52" customFormat="1">
      <c r="G835" s="53"/>
    </row>
    <row r="836" spans="7:7" s="52" customFormat="1">
      <c r="G836" s="53"/>
    </row>
    <row r="837" spans="7:7" s="52" customFormat="1">
      <c r="G837" s="53"/>
    </row>
    <row r="838" spans="7:7" s="52" customFormat="1">
      <c r="G838" s="53"/>
    </row>
    <row r="839" spans="7:7" s="52" customFormat="1">
      <c r="G839" s="53"/>
    </row>
    <row r="840" spans="7:7" s="52" customFormat="1">
      <c r="G840" s="53"/>
    </row>
    <row r="841" spans="7:7" s="52" customFormat="1">
      <c r="G841" s="53"/>
    </row>
    <row r="842" spans="7:7" s="52" customFormat="1">
      <c r="G842" s="53"/>
    </row>
    <row r="843" spans="7:7" s="52" customFormat="1">
      <c r="G843" s="53"/>
    </row>
    <row r="844" spans="7:7" s="52" customFormat="1">
      <c r="G844" s="53"/>
    </row>
    <row r="845" spans="7:7" s="52" customFormat="1">
      <c r="G845" s="53"/>
    </row>
    <row r="846" spans="7:7" s="52" customFormat="1">
      <c r="G846" s="53"/>
    </row>
    <row r="847" spans="7:7" s="52" customFormat="1">
      <c r="G847" s="53"/>
    </row>
    <row r="848" spans="7:7" s="52" customFormat="1">
      <c r="G848" s="53"/>
    </row>
    <row r="849" spans="7:7" s="52" customFormat="1">
      <c r="G849" s="53"/>
    </row>
    <row r="850" spans="7:7" s="52" customFormat="1">
      <c r="G850" s="53"/>
    </row>
    <row r="851" spans="7:7" s="52" customFormat="1">
      <c r="G851" s="53"/>
    </row>
    <row r="852" spans="7:7" s="52" customFormat="1">
      <c r="G852" s="53"/>
    </row>
    <row r="853" spans="7:7" s="52" customFormat="1">
      <c r="G853" s="53"/>
    </row>
    <row r="854" spans="7:7" s="52" customFormat="1">
      <c r="G854" s="53"/>
    </row>
    <row r="855" spans="7:7" s="52" customFormat="1">
      <c r="G855" s="53"/>
    </row>
    <row r="856" spans="7:7" s="52" customFormat="1">
      <c r="G856" s="53"/>
    </row>
    <row r="857" spans="7:7" s="52" customFormat="1">
      <c r="G857" s="53"/>
    </row>
    <row r="858" spans="7:7" s="52" customFormat="1">
      <c r="G858" s="53"/>
    </row>
    <row r="859" spans="7:7" s="52" customFormat="1">
      <c r="G859" s="53"/>
    </row>
    <row r="860" spans="7:7" s="52" customFormat="1">
      <c r="G860" s="53"/>
    </row>
    <row r="861" spans="7:7" s="52" customFormat="1">
      <c r="G861" s="53"/>
    </row>
    <row r="862" spans="7:7" s="52" customFormat="1">
      <c r="G862" s="53"/>
    </row>
    <row r="863" spans="7:7" s="52" customFormat="1">
      <c r="G863" s="53"/>
    </row>
    <row r="864" spans="7:7" s="52" customFormat="1">
      <c r="G864" s="53"/>
    </row>
    <row r="865" spans="7:7" s="52" customFormat="1">
      <c r="G865" s="53"/>
    </row>
    <row r="866" spans="7:7" s="52" customFormat="1">
      <c r="G866" s="53"/>
    </row>
    <row r="867" spans="7:7" s="52" customFormat="1">
      <c r="G867" s="53"/>
    </row>
    <row r="868" spans="7:7" s="52" customFormat="1">
      <c r="G868" s="53"/>
    </row>
    <row r="869" spans="7:7" s="52" customFormat="1">
      <c r="G869" s="53"/>
    </row>
    <row r="870" spans="7:7" s="52" customFormat="1">
      <c r="G870" s="53"/>
    </row>
    <row r="871" spans="7:7" s="52" customFormat="1">
      <c r="G871" s="53"/>
    </row>
    <row r="872" spans="7:7" s="52" customFormat="1">
      <c r="G872" s="53"/>
    </row>
    <row r="873" spans="7:7" s="52" customFormat="1">
      <c r="G873" s="53"/>
    </row>
    <row r="874" spans="7:7" s="52" customFormat="1">
      <c r="G874" s="53"/>
    </row>
    <row r="875" spans="7:7" s="52" customFormat="1">
      <c r="G875" s="53"/>
    </row>
    <row r="876" spans="7:7" s="52" customFormat="1">
      <c r="G876" s="53"/>
    </row>
    <row r="877" spans="7:7" s="52" customFormat="1">
      <c r="G877" s="53"/>
    </row>
    <row r="878" spans="7:7" s="52" customFormat="1">
      <c r="G878" s="53"/>
    </row>
    <row r="879" spans="7:7" s="52" customFormat="1">
      <c r="G879" s="53"/>
    </row>
    <row r="880" spans="7:7" s="52" customFormat="1">
      <c r="G880" s="53"/>
    </row>
    <row r="881" spans="7:7" s="52" customFormat="1">
      <c r="G881" s="53"/>
    </row>
    <row r="882" spans="7:7" s="52" customFormat="1">
      <c r="G882" s="53"/>
    </row>
    <row r="883" spans="7:7" s="52" customFormat="1">
      <c r="G883" s="53"/>
    </row>
    <row r="884" spans="7:7" s="52" customFormat="1">
      <c r="G884" s="53"/>
    </row>
    <row r="885" spans="7:7" s="52" customFormat="1">
      <c r="G885" s="53"/>
    </row>
    <row r="886" spans="7:7" s="52" customFormat="1">
      <c r="G886" s="53"/>
    </row>
    <row r="887" spans="7:7" s="52" customFormat="1">
      <c r="G887" s="53"/>
    </row>
    <row r="888" spans="7:7" s="52" customFormat="1">
      <c r="G888" s="53"/>
    </row>
    <row r="889" spans="7:7" s="52" customFormat="1">
      <c r="G889" s="53"/>
    </row>
    <row r="890" spans="7:7" s="52" customFormat="1">
      <c r="G890" s="53"/>
    </row>
    <row r="891" spans="7:7" s="52" customFormat="1">
      <c r="G891" s="53"/>
    </row>
    <row r="892" spans="7:7" s="52" customFormat="1">
      <c r="G892" s="53"/>
    </row>
    <row r="893" spans="7:7" s="52" customFormat="1">
      <c r="G893" s="53"/>
    </row>
    <row r="894" spans="7:7" s="52" customFormat="1">
      <c r="G894" s="53"/>
    </row>
    <row r="895" spans="7:7" s="52" customFormat="1">
      <c r="G895" s="53"/>
    </row>
    <row r="896" spans="7:7" s="52" customFormat="1">
      <c r="G896" s="53"/>
    </row>
    <row r="897" spans="7:7" s="52" customFormat="1">
      <c r="G897" s="53"/>
    </row>
    <row r="898" spans="7:7" s="52" customFormat="1">
      <c r="G898" s="53"/>
    </row>
    <row r="899" spans="7:7" s="52" customFormat="1">
      <c r="G899" s="53"/>
    </row>
    <row r="900" spans="7:7" s="52" customFormat="1">
      <c r="G900" s="53"/>
    </row>
    <row r="901" spans="7:7" s="52" customFormat="1">
      <c r="G901" s="53"/>
    </row>
    <row r="902" spans="7:7" s="52" customFormat="1">
      <c r="G902" s="53"/>
    </row>
    <row r="903" spans="7:7" s="52" customFormat="1">
      <c r="G903" s="53"/>
    </row>
    <row r="904" spans="7:7" s="52" customFormat="1">
      <c r="G904" s="53"/>
    </row>
    <row r="905" spans="7:7" s="52" customFormat="1">
      <c r="G905" s="53"/>
    </row>
    <row r="906" spans="7:7" s="52" customFormat="1">
      <c r="G906" s="53"/>
    </row>
    <row r="907" spans="7:7" s="52" customFormat="1">
      <c r="G907" s="53"/>
    </row>
    <row r="908" spans="7:7" s="52" customFormat="1">
      <c r="G908" s="53"/>
    </row>
    <row r="909" spans="7:7" s="52" customFormat="1">
      <c r="G909" s="53"/>
    </row>
    <row r="910" spans="7:7" s="52" customFormat="1">
      <c r="G910" s="53"/>
    </row>
    <row r="911" spans="7:7" s="52" customFormat="1">
      <c r="G911" s="53"/>
    </row>
    <row r="912" spans="7:7" s="52" customFormat="1">
      <c r="G912" s="53"/>
    </row>
    <row r="913" spans="7:7" s="52" customFormat="1">
      <c r="G913" s="53"/>
    </row>
    <row r="914" spans="7:7" s="52" customFormat="1">
      <c r="G914" s="53"/>
    </row>
    <row r="915" spans="7:7" s="52" customFormat="1">
      <c r="G915" s="53"/>
    </row>
    <row r="916" spans="7:7" s="52" customFormat="1">
      <c r="G916" s="53"/>
    </row>
    <row r="917" spans="7:7" s="52" customFormat="1">
      <c r="G917" s="53"/>
    </row>
    <row r="918" spans="7:7" s="52" customFormat="1">
      <c r="G918" s="53"/>
    </row>
    <row r="919" spans="7:7" s="52" customFormat="1">
      <c r="G919" s="53"/>
    </row>
    <row r="920" spans="7:7" s="52" customFormat="1">
      <c r="G920" s="53"/>
    </row>
    <row r="921" spans="7:7" s="52" customFormat="1">
      <c r="G921" s="53"/>
    </row>
    <row r="922" spans="7:7" s="52" customFormat="1">
      <c r="G922" s="53"/>
    </row>
    <row r="923" spans="7:7" s="52" customFormat="1">
      <c r="G923" s="53"/>
    </row>
    <row r="924" spans="7:7" s="52" customFormat="1">
      <c r="G924" s="53"/>
    </row>
    <row r="925" spans="7:7" s="52" customFormat="1">
      <c r="G925" s="53"/>
    </row>
    <row r="926" spans="7:7" s="52" customFormat="1">
      <c r="G926" s="53"/>
    </row>
    <row r="927" spans="7:7" s="52" customFormat="1">
      <c r="G927" s="53"/>
    </row>
    <row r="928" spans="7:7" s="52" customFormat="1">
      <c r="G928" s="53"/>
    </row>
    <row r="929" spans="7:7" s="52" customFormat="1">
      <c r="G929" s="53"/>
    </row>
    <row r="930" spans="7:7" s="52" customFormat="1">
      <c r="G930" s="53"/>
    </row>
    <row r="931" spans="7:7" s="52" customFormat="1">
      <c r="G931" s="53"/>
    </row>
    <row r="932" spans="7:7" s="52" customFormat="1">
      <c r="G932" s="53"/>
    </row>
    <row r="933" spans="7:7" s="52" customFormat="1">
      <c r="G933" s="53"/>
    </row>
    <row r="934" spans="7:7" s="52" customFormat="1">
      <c r="G934" s="53"/>
    </row>
    <row r="935" spans="7:7" s="52" customFormat="1">
      <c r="G935" s="53"/>
    </row>
    <row r="936" spans="7:7" s="52" customFormat="1">
      <c r="G936" s="53"/>
    </row>
    <row r="937" spans="7:7" s="52" customFormat="1">
      <c r="G937" s="53"/>
    </row>
    <row r="938" spans="7:7" s="52" customFormat="1">
      <c r="G938" s="53"/>
    </row>
    <row r="939" spans="7:7" s="52" customFormat="1">
      <c r="G939" s="53"/>
    </row>
    <row r="940" spans="7:7" s="52" customFormat="1">
      <c r="G940" s="53"/>
    </row>
    <row r="941" spans="7:7" s="52" customFormat="1">
      <c r="G941" s="53"/>
    </row>
    <row r="942" spans="7:7" s="52" customFormat="1">
      <c r="G942" s="53"/>
    </row>
    <row r="943" spans="7:7" s="52" customFormat="1">
      <c r="G943" s="53"/>
    </row>
    <row r="944" spans="7:7" s="52" customFormat="1">
      <c r="G944" s="53"/>
    </row>
    <row r="945" spans="7:7" s="52" customFormat="1">
      <c r="G945" s="53"/>
    </row>
    <row r="946" spans="7:7" s="52" customFormat="1">
      <c r="G946" s="53"/>
    </row>
    <row r="947" spans="7:7" s="52" customFormat="1">
      <c r="G947" s="53"/>
    </row>
    <row r="948" spans="7:7" s="52" customFormat="1">
      <c r="G948" s="53"/>
    </row>
    <row r="949" spans="7:7" s="52" customFormat="1">
      <c r="G949" s="53"/>
    </row>
    <row r="950" spans="7:7" s="52" customFormat="1">
      <c r="G950" s="53"/>
    </row>
    <row r="951" spans="7:7" s="52" customFormat="1">
      <c r="G951" s="53"/>
    </row>
    <row r="952" spans="7:7" s="52" customFormat="1">
      <c r="G952" s="53"/>
    </row>
    <row r="953" spans="7:7" s="52" customFormat="1">
      <c r="G953" s="53"/>
    </row>
    <row r="954" spans="7:7" s="52" customFormat="1">
      <c r="G954" s="53"/>
    </row>
    <row r="955" spans="7:7" s="52" customFormat="1">
      <c r="G955" s="53"/>
    </row>
    <row r="956" spans="7:7" s="52" customFormat="1">
      <c r="G956" s="53"/>
    </row>
    <row r="957" spans="7:7" s="52" customFormat="1">
      <c r="G957" s="53"/>
    </row>
    <row r="958" spans="7:7" s="52" customFormat="1">
      <c r="G958" s="53"/>
    </row>
    <row r="959" spans="7:7" s="52" customFormat="1">
      <c r="G959" s="53"/>
    </row>
    <row r="960" spans="7:7" s="52" customFormat="1">
      <c r="G960" s="53"/>
    </row>
    <row r="961" spans="7:7" s="52" customFormat="1">
      <c r="G961" s="53"/>
    </row>
    <row r="962" spans="7:7" s="52" customFormat="1">
      <c r="G962" s="53"/>
    </row>
    <row r="963" spans="7:7" s="52" customFormat="1">
      <c r="G963" s="53"/>
    </row>
    <row r="964" spans="7:7" s="52" customFormat="1">
      <c r="G964" s="53"/>
    </row>
    <row r="965" spans="7:7" s="52" customFormat="1">
      <c r="G965" s="53"/>
    </row>
    <row r="966" spans="7:7" s="52" customFormat="1">
      <c r="G966" s="53"/>
    </row>
    <row r="967" spans="7:7" s="52" customFormat="1">
      <c r="G967" s="53"/>
    </row>
    <row r="968" spans="7:7" s="52" customFormat="1">
      <c r="G968" s="53"/>
    </row>
    <row r="969" spans="7:7" s="52" customFormat="1">
      <c r="G969" s="53"/>
    </row>
    <row r="970" spans="7:7" s="52" customFormat="1">
      <c r="G970" s="53"/>
    </row>
    <row r="971" spans="7:7" s="52" customFormat="1">
      <c r="G971" s="53"/>
    </row>
    <row r="972" spans="7:7" s="52" customFormat="1">
      <c r="G972" s="53"/>
    </row>
    <row r="973" spans="7:7" s="52" customFormat="1">
      <c r="G973" s="53"/>
    </row>
    <row r="974" spans="7:7" s="52" customFormat="1">
      <c r="G974" s="53"/>
    </row>
    <row r="975" spans="7:7" s="52" customFormat="1">
      <c r="G975" s="53"/>
    </row>
    <row r="976" spans="7:7" s="52" customFormat="1">
      <c r="G976" s="53"/>
    </row>
    <row r="977" spans="7:7" s="52" customFormat="1">
      <c r="G977" s="53"/>
    </row>
    <row r="978" spans="7:7" s="52" customFormat="1">
      <c r="G978" s="53"/>
    </row>
    <row r="979" spans="7:7" s="52" customFormat="1">
      <c r="G979" s="53"/>
    </row>
    <row r="980" spans="7:7" s="52" customFormat="1">
      <c r="G980" s="53"/>
    </row>
    <row r="981" spans="7:7" s="52" customFormat="1">
      <c r="G981" s="53"/>
    </row>
    <row r="982" spans="7:7" s="52" customFormat="1">
      <c r="G982" s="53"/>
    </row>
    <row r="983" spans="7:7" s="52" customFormat="1">
      <c r="G983" s="53"/>
    </row>
    <row r="984" spans="7:7" s="52" customFormat="1">
      <c r="G984" s="53"/>
    </row>
    <row r="985" spans="7:7" s="52" customFormat="1">
      <c r="G985" s="53"/>
    </row>
    <row r="986" spans="7:7" s="52" customFormat="1">
      <c r="G986" s="53"/>
    </row>
    <row r="987" spans="7:7" s="52" customFormat="1">
      <c r="G987" s="53"/>
    </row>
    <row r="988" spans="7:7" s="52" customFormat="1">
      <c r="G988" s="53"/>
    </row>
    <row r="989" spans="7:7" s="52" customFormat="1">
      <c r="G989" s="53"/>
    </row>
    <row r="990" spans="7:7" s="52" customFormat="1">
      <c r="G990" s="53"/>
    </row>
    <row r="991" spans="7:7" s="52" customFormat="1">
      <c r="G991" s="53"/>
    </row>
    <row r="992" spans="7:7" s="52" customFormat="1">
      <c r="G992" s="53"/>
    </row>
    <row r="993" spans="7:7" s="52" customFormat="1">
      <c r="G993" s="53"/>
    </row>
    <row r="994" spans="7:7" s="52" customFormat="1">
      <c r="G994" s="53"/>
    </row>
    <row r="995" spans="7:7" s="52" customFormat="1">
      <c r="G995" s="53"/>
    </row>
    <row r="996" spans="7:7" s="52" customFormat="1">
      <c r="G996" s="53"/>
    </row>
    <row r="997" spans="7:7" s="52" customFormat="1">
      <c r="G997" s="53"/>
    </row>
    <row r="998" spans="7:7" s="52" customFormat="1">
      <c r="G998" s="53"/>
    </row>
    <row r="999" spans="7:7" s="52" customFormat="1">
      <c r="G999" s="53"/>
    </row>
    <row r="1000" spans="7:7" s="52" customFormat="1">
      <c r="G1000" s="53"/>
    </row>
    <row r="1001" spans="7:7" s="52" customFormat="1">
      <c r="G1001" s="53"/>
    </row>
    <row r="1002" spans="7:7" s="52" customFormat="1">
      <c r="G1002" s="53"/>
    </row>
    <row r="1003" spans="7:7" s="52" customFormat="1">
      <c r="G1003" s="53"/>
    </row>
    <row r="1004" spans="7:7" s="52" customFormat="1">
      <c r="G1004" s="53"/>
    </row>
    <row r="1005" spans="7:7" s="52" customFormat="1">
      <c r="G1005" s="53"/>
    </row>
    <row r="1006" spans="7:7" s="52" customFormat="1">
      <c r="G1006" s="53"/>
    </row>
    <row r="1007" spans="7:7" s="52" customFormat="1">
      <c r="G1007" s="53"/>
    </row>
    <row r="1008" spans="7:7" s="52" customFormat="1">
      <c r="G1008" s="53"/>
    </row>
    <row r="1009" spans="7:7" s="52" customFormat="1">
      <c r="G1009" s="53"/>
    </row>
    <row r="1010" spans="7:7" s="52" customFormat="1">
      <c r="G1010" s="53"/>
    </row>
    <row r="1011" spans="7:7" s="52" customFormat="1">
      <c r="G1011" s="53"/>
    </row>
    <row r="1012" spans="7:7" s="52" customFormat="1">
      <c r="G1012" s="53"/>
    </row>
    <row r="1013" spans="7:7" s="52" customFormat="1">
      <c r="G1013" s="53"/>
    </row>
    <row r="1014" spans="7:7" s="52" customFormat="1">
      <c r="G1014" s="53"/>
    </row>
    <row r="1015" spans="7:7" s="52" customFormat="1">
      <c r="G1015" s="53"/>
    </row>
    <row r="1016" spans="7:7" s="52" customFormat="1">
      <c r="G1016" s="53"/>
    </row>
    <row r="1017" spans="7:7" s="52" customFormat="1">
      <c r="G1017" s="53"/>
    </row>
    <row r="1018" spans="7:7" s="52" customFormat="1">
      <c r="G1018" s="53"/>
    </row>
    <row r="1019" spans="7:7" s="52" customFormat="1">
      <c r="G1019" s="53"/>
    </row>
    <row r="1020" spans="7:7" s="52" customFormat="1">
      <c r="G1020" s="53"/>
    </row>
    <row r="1021" spans="7:7" s="52" customFormat="1">
      <c r="G1021" s="53"/>
    </row>
    <row r="1022" spans="7:7" s="52" customFormat="1">
      <c r="G1022" s="53"/>
    </row>
    <row r="1023" spans="7:7" s="52" customFormat="1">
      <c r="G1023" s="53"/>
    </row>
    <row r="1024" spans="7:7" s="52" customFormat="1">
      <c r="G1024" s="53"/>
    </row>
    <row r="1025" spans="7:7" s="52" customFormat="1">
      <c r="G1025" s="53"/>
    </row>
    <row r="1026" spans="7:7" s="52" customFormat="1">
      <c r="G1026" s="53"/>
    </row>
    <row r="1027" spans="7:7" s="52" customFormat="1">
      <c r="G1027" s="53"/>
    </row>
    <row r="1028" spans="7:7" s="52" customFormat="1">
      <c r="G1028" s="53"/>
    </row>
    <row r="1029" spans="7:7" s="52" customFormat="1">
      <c r="G1029" s="53"/>
    </row>
    <row r="1030" spans="7:7" s="52" customFormat="1">
      <c r="G1030" s="53"/>
    </row>
    <row r="1031" spans="7:7" s="52" customFormat="1">
      <c r="G1031" s="53"/>
    </row>
    <row r="1032" spans="7:7" s="52" customFormat="1">
      <c r="G1032" s="53"/>
    </row>
    <row r="1033" spans="7:7" s="52" customFormat="1">
      <c r="G1033" s="53"/>
    </row>
    <row r="1034" spans="7:7" s="52" customFormat="1">
      <c r="G1034" s="53"/>
    </row>
    <row r="1035" spans="7:7" s="52" customFormat="1">
      <c r="G1035" s="53"/>
    </row>
    <row r="1036" spans="7:7" s="52" customFormat="1">
      <c r="G1036" s="53"/>
    </row>
    <row r="1037" spans="7:7" s="52" customFormat="1">
      <c r="G1037" s="53"/>
    </row>
    <row r="1038" spans="7:7" s="52" customFormat="1">
      <c r="G1038" s="53"/>
    </row>
    <row r="1039" spans="7:7" s="52" customFormat="1">
      <c r="G1039" s="53"/>
    </row>
    <row r="1040" spans="7:7" s="52" customFormat="1">
      <c r="G1040" s="53"/>
    </row>
    <row r="1041" spans="7:7" s="52" customFormat="1">
      <c r="G1041" s="53"/>
    </row>
    <row r="1042" spans="7:7" s="52" customFormat="1">
      <c r="G1042" s="53"/>
    </row>
    <row r="1043" spans="7:7" s="52" customFormat="1">
      <c r="G1043" s="53"/>
    </row>
    <row r="1044" spans="7:7" s="52" customFormat="1">
      <c r="G1044" s="53"/>
    </row>
    <row r="1045" spans="7:7" s="52" customFormat="1">
      <c r="G1045" s="53"/>
    </row>
    <row r="1046" spans="7:7" s="52" customFormat="1">
      <c r="G1046" s="53"/>
    </row>
    <row r="1047" spans="7:7" s="52" customFormat="1">
      <c r="G1047" s="53"/>
    </row>
    <row r="1048" spans="7:7" s="52" customFormat="1">
      <c r="G1048" s="53"/>
    </row>
    <row r="1049" spans="7:7" s="52" customFormat="1">
      <c r="G1049" s="53"/>
    </row>
    <row r="1050" spans="7:7" s="52" customFormat="1">
      <c r="G1050" s="53"/>
    </row>
    <row r="1051" spans="7:7" s="52" customFormat="1">
      <c r="G1051" s="53"/>
    </row>
    <row r="1052" spans="7:7" s="52" customFormat="1">
      <c r="G1052" s="53"/>
    </row>
    <row r="1053" spans="7:7" s="52" customFormat="1">
      <c r="G1053" s="53"/>
    </row>
    <row r="1054" spans="7:7" s="52" customFormat="1">
      <c r="G1054" s="53"/>
    </row>
    <row r="1055" spans="7:7" s="52" customFormat="1">
      <c r="G1055" s="53"/>
    </row>
    <row r="1056" spans="7:7" s="52" customFormat="1">
      <c r="G1056" s="53"/>
    </row>
    <row r="1057" spans="7:7" s="52" customFormat="1">
      <c r="G1057" s="53"/>
    </row>
    <row r="1058" spans="7:7" s="52" customFormat="1">
      <c r="G1058" s="53"/>
    </row>
    <row r="1059" spans="7:7" s="52" customFormat="1">
      <c r="G1059" s="53"/>
    </row>
    <row r="1060" spans="7:7" s="52" customFormat="1">
      <c r="G1060" s="53"/>
    </row>
    <row r="1061" spans="7:7" s="52" customFormat="1">
      <c r="G1061" s="53"/>
    </row>
    <row r="1062" spans="7:7" s="52" customFormat="1">
      <c r="G1062" s="53"/>
    </row>
    <row r="1063" spans="7:7" s="52" customFormat="1">
      <c r="G1063" s="53"/>
    </row>
    <row r="1064" spans="7:7" s="52" customFormat="1">
      <c r="G1064" s="53"/>
    </row>
    <row r="1065" spans="7:7" s="52" customFormat="1">
      <c r="G1065" s="53"/>
    </row>
    <row r="1066" spans="7:7" s="52" customFormat="1">
      <c r="G1066" s="53"/>
    </row>
    <row r="1067" spans="7:7" s="52" customFormat="1">
      <c r="G1067" s="53"/>
    </row>
    <row r="1068" spans="7:7" s="52" customFormat="1">
      <c r="G1068" s="53"/>
    </row>
    <row r="1069" spans="7:7" s="52" customFormat="1">
      <c r="G1069" s="53"/>
    </row>
    <row r="1070" spans="7:7" s="52" customFormat="1">
      <c r="G1070" s="53"/>
    </row>
    <row r="1071" spans="7:7" s="52" customFormat="1">
      <c r="G1071" s="53"/>
    </row>
    <row r="1072" spans="7:7" s="52" customFormat="1">
      <c r="G1072" s="53"/>
    </row>
    <row r="1073" spans="7:7" s="52" customFormat="1">
      <c r="G1073" s="53"/>
    </row>
    <row r="1074" spans="7:7" s="52" customFormat="1">
      <c r="G1074" s="53"/>
    </row>
    <row r="1075" spans="7:7" s="52" customFormat="1">
      <c r="G1075" s="53"/>
    </row>
    <row r="1076" spans="7:7" s="52" customFormat="1">
      <c r="G1076" s="53"/>
    </row>
    <row r="1077" spans="7:7" s="52" customFormat="1">
      <c r="G1077" s="53"/>
    </row>
    <row r="1078" spans="7:7" s="52" customFormat="1">
      <c r="G1078" s="53"/>
    </row>
    <row r="1079" spans="7:7" s="52" customFormat="1">
      <c r="G1079" s="53"/>
    </row>
    <row r="1080" spans="7:7" s="52" customFormat="1">
      <c r="G1080" s="53"/>
    </row>
    <row r="1081" spans="7:7" s="52" customFormat="1">
      <c r="G1081" s="53"/>
    </row>
    <row r="1082" spans="7:7" s="52" customFormat="1">
      <c r="G1082" s="53"/>
    </row>
    <row r="1083" spans="7:7" s="52" customFormat="1">
      <c r="G1083" s="53"/>
    </row>
    <row r="1084" spans="7:7" s="52" customFormat="1">
      <c r="G1084" s="53"/>
    </row>
    <row r="1085" spans="7:7" s="52" customFormat="1">
      <c r="G1085" s="53"/>
    </row>
    <row r="1086" spans="7:7" s="52" customFormat="1">
      <c r="G1086" s="53"/>
    </row>
    <row r="1087" spans="7:7" s="52" customFormat="1">
      <c r="G1087" s="53"/>
    </row>
    <row r="1088" spans="7:7" s="52" customFormat="1">
      <c r="G1088" s="53"/>
    </row>
    <row r="1089" spans="7:7" s="52" customFormat="1">
      <c r="G1089" s="53"/>
    </row>
    <row r="1090" spans="7:7" s="52" customFormat="1">
      <c r="G1090" s="53"/>
    </row>
    <row r="1091" spans="7:7" s="52" customFormat="1">
      <c r="G1091" s="53"/>
    </row>
    <row r="1092" spans="7:7" s="52" customFormat="1">
      <c r="G1092" s="53"/>
    </row>
    <row r="1093" spans="7:7" s="52" customFormat="1">
      <c r="G1093" s="53"/>
    </row>
    <row r="1094" spans="7:7" s="52" customFormat="1">
      <c r="G1094" s="53"/>
    </row>
    <row r="1095" spans="7:7" s="52" customFormat="1">
      <c r="G1095" s="53"/>
    </row>
    <row r="1096" spans="7:7" s="52" customFormat="1">
      <c r="G1096" s="53"/>
    </row>
    <row r="1097" spans="7:7" s="52" customFormat="1">
      <c r="G1097" s="53"/>
    </row>
    <row r="1098" spans="7:7" s="52" customFormat="1">
      <c r="G1098" s="53"/>
    </row>
    <row r="1099" spans="7:7" s="52" customFormat="1">
      <c r="G1099" s="53"/>
    </row>
    <row r="1100" spans="7:7" s="52" customFormat="1">
      <c r="G1100" s="53"/>
    </row>
    <row r="1101" spans="7:7" s="52" customFormat="1">
      <c r="G1101" s="53"/>
    </row>
    <row r="1102" spans="7:7" s="52" customFormat="1">
      <c r="G1102" s="53"/>
    </row>
    <row r="1103" spans="7:7" s="52" customFormat="1">
      <c r="G1103" s="53"/>
    </row>
    <row r="1104" spans="7:7" s="52" customFormat="1">
      <c r="G1104" s="53"/>
    </row>
    <row r="1105" spans="7:7" s="52" customFormat="1">
      <c r="G1105" s="53"/>
    </row>
    <row r="1106" spans="7:7" s="52" customFormat="1">
      <c r="G1106" s="53"/>
    </row>
    <row r="1107" spans="7:7" s="52" customFormat="1">
      <c r="G1107" s="53"/>
    </row>
    <row r="1108" spans="7:7" s="52" customFormat="1">
      <c r="G1108" s="53"/>
    </row>
    <row r="1109" spans="7:7" s="52" customFormat="1">
      <c r="G1109" s="53"/>
    </row>
    <row r="1110" spans="7:7" s="52" customFormat="1">
      <c r="G1110" s="53"/>
    </row>
    <row r="1111" spans="7:7" s="52" customFormat="1">
      <c r="G1111" s="53"/>
    </row>
    <row r="1112" spans="7:7" s="52" customFormat="1">
      <c r="G1112" s="53"/>
    </row>
    <row r="1113" spans="7:7" s="52" customFormat="1">
      <c r="G1113" s="53"/>
    </row>
    <row r="1114" spans="7:7" s="52" customFormat="1">
      <c r="G1114" s="53"/>
    </row>
    <row r="1115" spans="7:7" s="52" customFormat="1">
      <c r="G1115" s="53"/>
    </row>
    <row r="1116" spans="7:7" s="52" customFormat="1">
      <c r="G1116" s="53"/>
    </row>
    <row r="1117" spans="7:7" s="52" customFormat="1">
      <c r="G1117" s="53"/>
    </row>
    <row r="1118" spans="7:7" s="52" customFormat="1">
      <c r="G1118" s="53"/>
    </row>
    <row r="1119" spans="7:7" s="52" customFormat="1">
      <c r="G1119" s="53"/>
    </row>
    <row r="1120" spans="7:7" s="52" customFormat="1">
      <c r="G1120" s="53"/>
    </row>
    <row r="1121" spans="7:7" s="52" customFormat="1">
      <c r="G1121" s="53"/>
    </row>
    <row r="1122" spans="7:7" s="52" customFormat="1">
      <c r="G1122" s="53"/>
    </row>
    <row r="1123" spans="7:7" s="52" customFormat="1">
      <c r="G1123" s="53"/>
    </row>
    <row r="1124" spans="7:7" s="52" customFormat="1">
      <c r="G1124" s="53"/>
    </row>
    <row r="1125" spans="7:7" s="52" customFormat="1">
      <c r="G1125" s="53"/>
    </row>
    <row r="1126" spans="7:7" s="52" customFormat="1">
      <c r="G1126" s="53"/>
    </row>
    <row r="1127" spans="7:7" s="52" customFormat="1">
      <c r="G1127" s="53"/>
    </row>
    <row r="1128" spans="7:7" s="52" customFormat="1">
      <c r="G1128" s="53"/>
    </row>
    <row r="1129" spans="7:7" s="52" customFormat="1">
      <c r="G1129" s="53"/>
    </row>
    <row r="1130" spans="7:7" s="52" customFormat="1">
      <c r="G1130" s="53"/>
    </row>
    <row r="1131" spans="7:7" s="52" customFormat="1">
      <c r="G1131" s="53"/>
    </row>
    <row r="1132" spans="7:7" s="52" customFormat="1">
      <c r="G1132" s="53"/>
    </row>
    <row r="1133" spans="7:7" s="52" customFormat="1">
      <c r="G1133" s="53"/>
    </row>
    <row r="1134" spans="7:7" s="52" customFormat="1">
      <c r="G1134" s="53"/>
    </row>
    <row r="1135" spans="7:7" s="52" customFormat="1">
      <c r="G1135" s="53"/>
    </row>
    <row r="1136" spans="7:7" s="52" customFormat="1">
      <c r="G1136" s="53"/>
    </row>
    <row r="1137" spans="7:7" s="52" customFormat="1">
      <c r="G1137" s="53"/>
    </row>
    <row r="1138" spans="7:7" s="52" customFormat="1">
      <c r="G1138" s="53"/>
    </row>
    <row r="1139" spans="7:7" s="52" customFormat="1">
      <c r="G1139" s="53"/>
    </row>
    <row r="1140" spans="7:7" s="52" customFormat="1">
      <c r="G1140" s="53"/>
    </row>
    <row r="1141" spans="7:7" s="52" customFormat="1">
      <c r="G1141" s="53"/>
    </row>
    <row r="1142" spans="7:7" s="52" customFormat="1">
      <c r="G1142" s="53"/>
    </row>
    <row r="1143" spans="7:7" s="52" customFormat="1">
      <c r="G1143" s="53"/>
    </row>
    <row r="1144" spans="7:7" s="52" customFormat="1">
      <c r="G1144" s="53"/>
    </row>
    <row r="1145" spans="7:7" s="52" customFormat="1">
      <c r="G1145" s="53"/>
    </row>
    <row r="1146" spans="7:7" s="52" customFormat="1">
      <c r="G1146" s="53"/>
    </row>
    <row r="1147" spans="7:7" s="52" customFormat="1">
      <c r="G1147" s="53"/>
    </row>
    <row r="1148" spans="7:7" s="52" customFormat="1">
      <c r="G1148" s="53"/>
    </row>
    <row r="1149" spans="7:7" s="52" customFormat="1">
      <c r="G1149" s="53"/>
    </row>
    <row r="1150" spans="7:7" s="52" customFormat="1">
      <c r="G1150" s="53"/>
    </row>
    <row r="1151" spans="7:7" s="52" customFormat="1">
      <c r="G1151" s="53"/>
    </row>
    <row r="1152" spans="7:7" s="52" customFormat="1">
      <c r="G1152" s="53"/>
    </row>
    <row r="1153" spans="7:7" s="52" customFormat="1">
      <c r="G1153" s="53"/>
    </row>
    <row r="1154" spans="7:7" s="52" customFormat="1">
      <c r="G1154" s="53"/>
    </row>
    <row r="1155" spans="7:7" s="52" customFormat="1">
      <c r="G1155" s="53"/>
    </row>
    <row r="1156" spans="7:7" s="52" customFormat="1">
      <c r="G1156" s="53"/>
    </row>
    <row r="1157" spans="7:7" s="52" customFormat="1">
      <c r="G1157" s="53"/>
    </row>
    <row r="1158" spans="7:7" s="52" customFormat="1">
      <c r="G1158" s="53"/>
    </row>
    <row r="1159" spans="7:7" s="52" customFormat="1">
      <c r="G1159" s="53"/>
    </row>
    <row r="1160" spans="7:7" s="52" customFormat="1">
      <c r="G1160" s="53"/>
    </row>
    <row r="1161" spans="7:7" s="52" customFormat="1">
      <c r="G1161" s="53"/>
    </row>
    <row r="1162" spans="7:7" s="52" customFormat="1">
      <c r="G1162" s="53"/>
    </row>
    <row r="1163" spans="7:7" s="52" customFormat="1">
      <c r="G1163" s="53"/>
    </row>
    <row r="1164" spans="7:7" s="52" customFormat="1">
      <c r="G1164" s="53"/>
    </row>
    <row r="1165" spans="7:7" s="52" customFormat="1">
      <c r="G1165" s="53"/>
    </row>
    <row r="1166" spans="7:7" s="52" customFormat="1">
      <c r="G1166" s="53"/>
    </row>
    <row r="1167" spans="7:7" s="52" customFormat="1">
      <c r="G1167" s="53"/>
    </row>
    <row r="1168" spans="7:7" s="52" customFormat="1">
      <c r="G1168" s="53"/>
    </row>
    <row r="1169" spans="7:7" s="52" customFormat="1">
      <c r="G1169" s="53"/>
    </row>
    <row r="1170" spans="7:7" s="52" customFormat="1">
      <c r="G1170" s="53"/>
    </row>
    <row r="1171" spans="7:7" s="52" customFormat="1">
      <c r="G1171" s="53"/>
    </row>
    <row r="1172" spans="7:7" s="52" customFormat="1">
      <c r="G1172" s="53"/>
    </row>
    <row r="1173" spans="7:7" s="52" customFormat="1">
      <c r="G1173" s="53"/>
    </row>
    <row r="1174" spans="7:7" s="52" customFormat="1">
      <c r="G1174" s="53"/>
    </row>
    <row r="1175" spans="7:7" s="52" customFormat="1">
      <c r="G1175" s="53"/>
    </row>
    <row r="1176" spans="7:7" s="52" customFormat="1">
      <c r="G1176" s="53"/>
    </row>
    <row r="1177" spans="7:7" s="52" customFormat="1">
      <c r="G1177" s="53"/>
    </row>
    <row r="1178" spans="7:7" s="52" customFormat="1">
      <c r="G1178" s="53"/>
    </row>
    <row r="1179" spans="7:7" s="52" customFormat="1">
      <c r="G1179" s="53"/>
    </row>
    <row r="1180" spans="7:7" s="52" customFormat="1">
      <c r="G1180" s="53"/>
    </row>
    <row r="1181" spans="7:7" s="52" customFormat="1">
      <c r="G1181" s="53"/>
    </row>
    <row r="1182" spans="7:7" s="52" customFormat="1">
      <c r="G1182" s="53"/>
    </row>
    <row r="1183" spans="7:7" s="52" customFormat="1">
      <c r="G1183" s="53"/>
    </row>
    <row r="1184" spans="7:7" s="52" customFormat="1">
      <c r="G1184" s="53"/>
    </row>
    <row r="1185" spans="7:7" s="52" customFormat="1">
      <c r="G1185" s="53"/>
    </row>
    <row r="1186" spans="7:7" s="52" customFormat="1">
      <c r="G1186" s="53"/>
    </row>
    <row r="1187" spans="7:7" s="52" customFormat="1">
      <c r="G1187" s="53"/>
    </row>
    <row r="1188" spans="7:7" s="52" customFormat="1">
      <c r="G1188" s="53"/>
    </row>
    <row r="1189" spans="7:7" s="52" customFormat="1">
      <c r="G1189" s="53"/>
    </row>
    <row r="1190" spans="7:7" s="52" customFormat="1">
      <c r="G1190" s="53"/>
    </row>
    <row r="1191" spans="7:7" s="52" customFormat="1">
      <c r="G1191" s="53"/>
    </row>
    <row r="1192" spans="7:7" s="52" customFormat="1">
      <c r="G1192" s="53"/>
    </row>
    <row r="1193" spans="7:7" s="52" customFormat="1">
      <c r="G1193" s="53"/>
    </row>
    <row r="1194" spans="7:7" s="52" customFormat="1">
      <c r="G1194" s="53"/>
    </row>
    <row r="1195" spans="7:7" s="52" customFormat="1">
      <c r="G1195" s="53"/>
    </row>
    <row r="1196" spans="7:7" s="52" customFormat="1">
      <c r="G1196" s="53"/>
    </row>
    <row r="1197" spans="7:7" s="52" customFormat="1">
      <c r="G1197" s="53"/>
    </row>
    <row r="1198" spans="7:7" s="52" customFormat="1">
      <c r="G1198" s="53"/>
    </row>
    <row r="1199" spans="7:7" s="52" customFormat="1">
      <c r="G1199" s="53"/>
    </row>
    <row r="1200" spans="7:7" s="52" customFormat="1">
      <c r="G1200" s="53"/>
    </row>
    <row r="1201" spans="7:7" s="52" customFormat="1">
      <c r="G1201" s="53"/>
    </row>
    <row r="1202" spans="7:7" s="52" customFormat="1">
      <c r="G1202" s="53"/>
    </row>
    <row r="1203" spans="7:7" s="52" customFormat="1">
      <c r="G1203" s="53"/>
    </row>
    <row r="1204" spans="7:7" s="52" customFormat="1">
      <c r="G1204" s="53"/>
    </row>
    <row r="1205" spans="7:7" s="52" customFormat="1">
      <c r="G1205" s="53"/>
    </row>
    <row r="1206" spans="7:7" s="52" customFormat="1">
      <c r="G1206" s="53"/>
    </row>
    <row r="1207" spans="7:7" s="52" customFormat="1">
      <c r="G1207" s="53"/>
    </row>
    <row r="1208" spans="7:7" s="52" customFormat="1">
      <c r="G1208" s="53"/>
    </row>
    <row r="1209" spans="7:7" s="52" customFormat="1">
      <c r="G1209" s="53"/>
    </row>
    <row r="1210" spans="7:7" s="52" customFormat="1">
      <c r="G1210" s="53"/>
    </row>
    <row r="1211" spans="7:7" s="52" customFormat="1">
      <c r="G1211" s="53"/>
    </row>
    <row r="1212" spans="7:7" s="52" customFormat="1">
      <c r="G1212" s="53"/>
    </row>
    <row r="1213" spans="7:7" s="52" customFormat="1">
      <c r="G1213" s="53"/>
    </row>
    <row r="1214" spans="7:7" s="52" customFormat="1">
      <c r="G1214" s="53"/>
    </row>
    <row r="1215" spans="7:7" s="52" customFormat="1">
      <c r="G1215" s="53"/>
    </row>
    <row r="1216" spans="7:7" s="52" customFormat="1">
      <c r="G1216" s="53"/>
    </row>
    <row r="1217" spans="7:7" s="52" customFormat="1">
      <c r="G1217" s="53"/>
    </row>
    <row r="1218" spans="7:7" s="52" customFormat="1">
      <c r="G1218" s="53"/>
    </row>
    <row r="1219" spans="7:7" s="52" customFormat="1">
      <c r="G1219" s="53"/>
    </row>
    <row r="1220" spans="7:7" s="52" customFormat="1">
      <c r="G1220" s="53"/>
    </row>
    <row r="1221" spans="7:7" s="52" customFormat="1">
      <c r="G1221" s="53"/>
    </row>
    <row r="1222" spans="7:7" s="52" customFormat="1">
      <c r="G1222" s="53"/>
    </row>
    <row r="1223" spans="7:7" s="52" customFormat="1">
      <c r="G1223" s="53"/>
    </row>
    <row r="1224" spans="7:7" s="52" customFormat="1">
      <c r="G1224" s="53"/>
    </row>
    <row r="1225" spans="7:7" s="52" customFormat="1">
      <c r="G1225" s="53"/>
    </row>
    <row r="1226" spans="7:7" s="52" customFormat="1">
      <c r="G1226" s="53"/>
    </row>
    <row r="1227" spans="7:7" s="52" customFormat="1">
      <c r="G1227" s="53"/>
    </row>
    <row r="1228" spans="7:7" s="52" customFormat="1">
      <c r="G1228" s="53"/>
    </row>
    <row r="1229" spans="7:7" s="52" customFormat="1">
      <c r="G1229" s="53"/>
    </row>
    <row r="1230" spans="7:7" s="52" customFormat="1">
      <c r="G1230" s="53"/>
    </row>
    <row r="1231" spans="7:7" s="52" customFormat="1">
      <c r="G1231" s="53"/>
    </row>
    <row r="1232" spans="7:7" s="52" customFormat="1">
      <c r="G1232" s="53"/>
    </row>
    <row r="1233" spans="7:7" s="52" customFormat="1">
      <c r="G1233" s="53"/>
    </row>
    <row r="1234" spans="7:7" s="52" customFormat="1">
      <c r="G1234" s="53"/>
    </row>
    <row r="1235" spans="7:7" s="52" customFormat="1">
      <c r="G1235" s="53"/>
    </row>
    <row r="1236" spans="7:7" s="52" customFormat="1">
      <c r="G1236" s="53"/>
    </row>
    <row r="1237" spans="7:7" s="52" customFormat="1">
      <c r="G1237" s="53"/>
    </row>
    <row r="1238" spans="7:7" s="52" customFormat="1">
      <c r="G1238" s="53"/>
    </row>
    <row r="1239" spans="7:7" s="52" customFormat="1">
      <c r="G1239" s="53"/>
    </row>
    <row r="1240" spans="7:7" s="52" customFormat="1">
      <c r="G1240" s="53"/>
    </row>
    <row r="1241" spans="7:7" s="52" customFormat="1">
      <c r="G1241" s="53"/>
    </row>
    <row r="1242" spans="7:7" s="52" customFormat="1">
      <c r="G1242" s="53"/>
    </row>
    <row r="1243" spans="7:7" s="52" customFormat="1">
      <c r="G1243" s="53"/>
    </row>
    <row r="1244" spans="7:7" s="52" customFormat="1">
      <c r="G1244" s="53"/>
    </row>
    <row r="1245" spans="7:7" s="52" customFormat="1">
      <c r="G1245" s="53"/>
    </row>
    <row r="1246" spans="7:7" s="52" customFormat="1">
      <c r="G1246" s="53"/>
    </row>
    <row r="1247" spans="7:7" s="52" customFormat="1">
      <c r="G1247" s="53"/>
    </row>
    <row r="1248" spans="7:7" s="52" customFormat="1">
      <c r="G1248" s="53"/>
    </row>
    <row r="1249" spans="7:7" s="52" customFormat="1">
      <c r="G1249" s="53"/>
    </row>
    <row r="1250" spans="7:7" s="52" customFormat="1">
      <c r="G1250" s="53"/>
    </row>
    <row r="1251" spans="7:7" s="52" customFormat="1">
      <c r="G1251" s="53"/>
    </row>
    <row r="1252" spans="7:7" s="52" customFormat="1">
      <c r="G1252" s="53"/>
    </row>
    <row r="1253" spans="7:7" s="52" customFormat="1">
      <c r="G1253" s="53"/>
    </row>
    <row r="1254" spans="7:7" s="52" customFormat="1">
      <c r="G1254" s="53"/>
    </row>
    <row r="1255" spans="7:7" s="52" customFormat="1">
      <c r="G1255" s="53"/>
    </row>
    <row r="1256" spans="7:7" s="52" customFormat="1">
      <c r="G1256" s="53"/>
    </row>
    <row r="1257" spans="7:7" s="52" customFormat="1">
      <c r="G1257" s="53"/>
    </row>
    <row r="1258" spans="7:7" s="52" customFormat="1">
      <c r="G1258" s="53"/>
    </row>
    <row r="1259" spans="7:7" s="52" customFormat="1">
      <c r="G1259" s="53"/>
    </row>
    <row r="1260" spans="7:7" s="52" customFormat="1">
      <c r="G1260" s="53"/>
    </row>
    <row r="1261" spans="7:7" s="52" customFormat="1">
      <c r="G1261" s="53"/>
    </row>
    <row r="1262" spans="7:7" s="52" customFormat="1">
      <c r="G1262" s="53"/>
    </row>
    <row r="1263" spans="7:7" s="52" customFormat="1">
      <c r="G1263" s="53"/>
    </row>
    <row r="1264" spans="7:7" s="52" customFormat="1">
      <c r="G1264" s="53"/>
    </row>
    <row r="1265" spans="7:7" s="52" customFormat="1">
      <c r="G1265" s="53"/>
    </row>
    <row r="1266" spans="7:7" s="52" customFormat="1">
      <c r="G1266" s="53"/>
    </row>
    <row r="1267" spans="7:7" s="52" customFormat="1">
      <c r="G1267" s="53"/>
    </row>
    <row r="1268" spans="7:7" s="52" customFormat="1">
      <c r="G1268" s="53"/>
    </row>
    <row r="1269" spans="7:7" s="52" customFormat="1">
      <c r="G1269" s="53"/>
    </row>
    <row r="1270" spans="7:7" s="52" customFormat="1">
      <c r="G1270" s="53"/>
    </row>
    <row r="1271" spans="7:7" s="52" customFormat="1">
      <c r="G1271" s="53"/>
    </row>
    <row r="1272" spans="7:7" s="52" customFormat="1">
      <c r="G1272" s="53"/>
    </row>
    <row r="1273" spans="7:7" s="52" customFormat="1">
      <c r="G1273" s="53"/>
    </row>
    <row r="1274" spans="7:7" s="52" customFormat="1">
      <c r="G1274" s="53"/>
    </row>
    <row r="1275" spans="7:7" s="52" customFormat="1">
      <c r="G1275" s="53"/>
    </row>
    <row r="1276" spans="7:7" s="52" customFormat="1">
      <c r="G1276" s="53"/>
    </row>
    <row r="1277" spans="7:7" s="52" customFormat="1">
      <c r="G1277" s="53"/>
    </row>
    <row r="1278" spans="7:7" s="52" customFormat="1">
      <c r="G1278" s="53"/>
    </row>
    <row r="1279" spans="7:7" s="52" customFormat="1">
      <c r="G1279" s="53"/>
    </row>
    <row r="1280" spans="7:7" s="52" customFormat="1">
      <c r="G1280" s="53"/>
    </row>
    <row r="1281" spans="7:7" s="52" customFormat="1">
      <c r="G1281" s="53"/>
    </row>
    <row r="1282" spans="7:7" s="52" customFormat="1">
      <c r="G1282" s="53"/>
    </row>
    <row r="1283" spans="7:7" s="52" customFormat="1">
      <c r="G1283" s="53"/>
    </row>
    <row r="1284" spans="7:7" s="52" customFormat="1">
      <c r="G1284" s="53"/>
    </row>
    <row r="1285" spans="7:7" s="52" customFormat="1">
      <c r="G1285" s="53"/>
    </row>
    <row r="1286" spans="7:7" s="52" customFormat="1">
      <c r="G1286" s="53"/>
    </row>
    <row r="1287" spans="7:7" s="52" customFormat="1">
      <c r="G1287" s="53"/>
    </row>
    <row r="1288" spans="7:7" s="52" customFormat="1">
      <c r="G1288" s="53"/>
    </row>
    <row r="1289" spans="7:7" s="52" customFormat="1">
      <c r="G1289" s="53"/>
    </row>
    <row r="1290" spans="7:7" s="52" customFormat="1">
      <c r="G1290" s="53"/>
    </row>
    <row r="1291" spans="7:7" s="52" customFormat="1">
      <c r="G1291" s="53"/>
    </row>
    <row r="1292" spans="7:7" s="52" customFormat="1">
      <c r="G1292" s="53"/>
    </row>
    <row r="1293" spans="7:7" s="52" customFormat="1">
      <c r="G1293" s="53"/>
    </row>
    <row r="1294" spans="7:7" s="52" customFormat="1">
      <c r="G1294" s="53"/>
    </row>
    <row r="1295" spans="7:7" s="52" customFormat="1">
      <c r="G1295" s="53"/>
    </row>
    <row r="1296" spans="7:7" s="52" customFormat="1">
      <c r="G1296" s="53"/>
    </row>
    <row r="1297" spans="7:7" s="52" customFormat="1">
      <c r="G1297" s="53"/>
    </row>
    <row r="1298" spans="7:7" s="52" customFormat="1">
      <c r="G1298" s="53"/>
    </row>
    <row r="1299" spans="7:7" s="52" customFormat="1">
      <c r="G1299" s="53"/>
    </row>
    <row r="1300" spans="7:7" s="52" customFormat="1">
      <c r="G1300" s="53"/>
    </row>
    <row r="1301" spans="7:7" s="52" customFormat="1">
      <c r="G1301" s="53"/>
    </row>
    <row r="1302" spans="7:7" s="52" customFormat="1">
      <c r="G1302" s="53"/>
    </row>
    <row r="1303" spans="7:7" s="52" customFormat="1">
      <c r="G1303" s="53"/>
    </row>
    <row r="1304" spans="7:7" s="52" customFormat="1">
      <c r="G1304" s="53"/>
    </row>
    <row r="1305" spans="7:7" s="52" customFormat="1">
      <c r="G1305" s="53"/>
    </row>
    <row r="1306" spans="7:7" s="52" customFormat="1">
      <c r="G1306" s="53"/>
    </row>
    <row r="1307" spans="7:7" s="52" customFormat="1">
      <c r="G1307" s="53"/>
    </row>
    <row r="1308" spans="7:7" s="52" customFormat="1">
      <c r="G1308" s="53"/>
    </row>
    <row r="1309" spans="7:7" s="52" customFormat="1">
      <c r="G1309" s="53"/>
    </row>
    <row r="1310" spans="7:7" s="52" customFormat="1">
      <c r="G1310" s="53"/>
    </row>
    <row r="1311" spans="7:7" s="52" customFormat="1">
      <c r="G1311" s="53"/>
    </row>
    <row r="1312" spans="7:7" s="52" customFormat="1">
      <c r="G1312" s="53"/>
    </row>
    <row r="1313" spans="7:7" s="52" customFormat="1">
      <c r="G1313" s="53"/>
    </row>
    <row r="1314" spans="7:7" s="52" customFormat="1">
      <c r="G1314" s="53"/>
    </row>
    <row r="1315" spans="7:7" s="52" customFormat="1">
      <c r="G1315" s="53"/>
    </row>
    <row r="1316" spans="7:7" s="52" customFormat="1">
      <c r="G1316" s="53"/>
    </row>
    <row r="1317" spans="7:7" s="52" customFormat="1">
      <c r="G1317" s="53"/>
    </row>
    <row r="1318" spans="7:7" s="52" customFormat="1">
      <c r="G1318" s="53"/>
    </row>
    <row r="1319" spans="7:7" s="52" customFormat="1">
      <c r="G1319" s="53"/>
    </row>
    <row r="1320" spans="7:7" s="52" customFormat="1">
      <c r="G1320" s="53"/>
    </row>
    <row r="1321" spans="7:7" s="52" customFormat="1">
      <c r="G1321" s="53"/>
    </row>
    <row r="1322" spans="7:7" s="52" customFormat="1">
      <c r="G1322" s="53"/>
    </row>
    <row r="1323" spans="7:7" s="52" customFormat="1">
      <c r="G1323" s="53"/>
    </row>
    <row r="1324" spans="7:7" s="52" customFormat="1">
      <c r="G1324" s="53"/>
    </row>
    <row r="1325" spans="7:7" s="52" customFormat="1">
      <c r="G1325" s="53"/>
    </row>
    <row r="1326" spans="7:7" s="52" customFormat="1">
      <c r="G1326" s="53"/>
    </row>
    <row r="1327" spans="7:7" s="52" customFormat="1">
      <c r="G1327" s="53"/>
    </row>
    <row r="1328" spans="7:7" s="52" customFormat="1">
      <c r="G1328" s="53"/>
    </row>
    <row r="1329" spans="7:7" s="52" customFormat="1">
      <c r="G1329" s="53"/>
    </row>
    <row r="1330" spans="7:7" s="52" customFormat="1">
      <c r="G1330" s="53"/>
    </row>
    <row r="1331" spans="7:7" s="52" customFormat="1">
      <c r="G1331" s="53"/>
    </row>
    <row r="1332" spans="7:7" s="52" customFormat="1">
      <c r="G1332" s="53"/>
    </row>
    <row r="1333" spans="7:7" s="52" customFormat="1">
      <c r="G1333" s="53"/>
    </row>
    <row r="1334" spans="7:7" s="52" customFormat="1">
      <c r="G1334" s="53"/>
    </row>
    <row r="1335" spans="7:7" s="52" customFormat="1">
      <c r="G1335" s="53"/>
    </row>
    <row r="1336" spans="7:7" s="52" customFormat="1">
      <c r="G1336" s="53"/>
    </row>
    <row r="1337" spans="7:7" s="52" customFormat="1">
      <c r="G1337" s="53"/>
    </row>
    <row r="1338" spans="7:7" s="52" customFormat="1">
      <c r="G1338" s="53"/>
    </row>
    <row r="1339" spans="7:7" s="52" customFormat="1">
      <c r="G1339" s="53"/>
    </row>
    <row r="1340" spans="7:7" s="52" customFormat="1">
      <c r="G1340" s="53"/>
    </row>
    <row r="1341" spans="7:7" s="52" customFormat="1">
      <c r="G1341" s="53"/>
    </row>
    <row r="1342" spans="7:7" s="52" customFormat="1">
      <c r="G1342" s="53"/>
    </row>
    <row r="1343" spans="7:7" s="52" customFormat="1">
      <c r="G1343" s="53"/>
    </row>
    <row r="1344" spans="7:7" s="52" customFormat="1">
      <c r="G1344" s="53"/>
    </row>
    <row r="1345" spans="7:7" s="52" customFormat="1">
      <c r="G1345" s="53"/>
    </row>
    <row r="1346" spans="7:7" s="52" customFormat="1">
      <c r="G1346" s="53"/>
    </row>
    <row r="1347" spans="7:7" s="52" customFormat="1">
      <c r="G1347" s="53"/>
    </row>
    <row r="1348" spans="7:7" s="52" customFormat="1">
      <c r="G1348" s="53"/>
    </row>
    <row r="1349" spans="7:7" s="52" customFormat="1">
      <c r="G1349" s="53"/>
    </row>
    <row r="1350" spans="7:7" s="52" customFormat="1">
      <c r="G1350" s="53"/>
    </row>
    <row r="1351" spans="7:7" s="52" customFormat="1">
      <c r="G1351" s="53"/>
    </row>
    <row r="1352" spans="7:7" s="52" customFormat="1">
      <c r="G1352" s="53"/>
    </row>
    <row r="1353" spans="7:7" s="52" customFormat="1">
      <c r="G1353" s="53"/>
    </row>
    <row r="1354" spans="7:7" s="52" customFormat="1">
      <c r="G1354" s="53"/>
    </row>
    <row r="1355" spans="7:7" s="52" customFormat="1">
      <c r="G1355" s="53"/>
    </row>
    <row r="1356" spans="7:7" s="52" customFormat="1">
      <c r="G1356" s="53"/>
    </row>
    <row r="1357" spans="7:7" s="52" customFormat="1">
      <c r="G1357" s="53"/>
    </row>
    <row r="1358" spans="7:7" s="52" customFormat="1">
      <c r="G1358" s="53"/>
    </row>
    <row r="1359" spans="7:7" s="52" customFormat="1">
      <c r="G1359" s="53"/>
    </row>
    <row r="1360" spans="7:7" s="52" customFormat="1">
      <c r="G1360" s="53"/>
    </row>
    <row r="1361" spans="7:7" s="52" customFormat="1">
      <c r="G1361" s="53"/>
    </row>
    <row r="1362" spans="7:7" s="52" customFormat="1">
      <c r="G1362" s="53"/>
    </row>
    <row r="1363" spans="7:7" s="52" customFormat="1">
      <c r="G1363" s="53"/>
    </row>
    <row r="1364" spans="7:7" s="52" customFormat="1">
      <c r="G1364" s="53"/>
    </row>
    <row r="1365" spans="7:7" s="52" customFormat="1">
      <c r="G1365" s="53"/>
    </row>
    <row r="1366" spans="7:7" s="52" customFormat="1">
      <c r="G1366" s="53"/>
    </row>
    <row r="1367" spans="7:7" s="52" customFormat="1">
      <c r="G1367" s="53"/>
    </row>
    <row r="1368" spans="7:7" s="52" customFormat="1">
      <c r="G1368" s="53"/>
    </row>
    <row r="1369" spans="7:7" s="52" customFormat="1">
      <c r="G1369" s="53"/>
    </row>
    <row r="1370" spans="7:7" s="52" customFormat="1">
      <c r="G1370" s="53"/>
    </row>
    <row r="1371" spans="7:7" s="52" customFormat="1">
      <c r="G1371" s="53"/>
    </row>
    <row r="1372" spans="7:7" s="52" customFormat="1">
      <c r="G1372" s="53"/>
    </row>
    <row r="1373" spans="7:7" s="52" customFormat="1">
      <c r="G1373" s="53"/>
    </row>
    <row r="1374" spans="7:7" s="52" customFormat="1">
      <c r="G1374" s="53"/>
    </row>
    <row r="1375" spans="7:7" s="52" customFormat="1">
      <c r="G1375" s="53"/>
    </row>
    <row r="1376" spans="7:7" s="52" customFormat="1">
      <c r="G1376" s="53"/>
    </row>
    <row r="1377" spans="7:7" s="52" customFormat="1">
      <c r="G1377" s="53"/>
    </row>
    <row r="1378" spans="7:7" s="52" customFormat="1">
      <c r="G1378" s="53"/>
    </row>
    <row r="1379" spans="7:7" s="52" customFormat="1">
      <c r="G1379" s="53"/>
    </row>
    <row r="1380" spans="7:7" s="52" customFormat="1">
      <c r="G1380" s="53"/>
    </row>
    <row r="1381" spans="7:7" s="52" customFormat="1">
      <c r="G1381" s="53"/>
    </row>
    <row r="1382" spans="7:7" s="52" customFormat="1">
      <c r="G1382" s="53"/>
    </row>
    <row r="1383" spans="7:7" s="52" customFormat="1">
      <c r="G1383" s="53"/>
    </row>
    <row r="1384" spans="7:7" s="52" customFormat="1">
      <c r="G1384" s="53"/>
    </row>
    <row r="1385" spans="7:7" s="52" customFormat="1">
      <c r="G1385" s="53"/>
    </row>
    <row r="1386" spans="7:7" s="52" customFormat="1">
      <c r="G1386" s="53"/>
    </row>
    <row r="1387" spans="7:7" s="52" customFormat="1">
      <c r="G1387" s="53"/>
    </row>
    <row r="1388" spans="7:7" s="52" customFormat="1">
      <c r="G1388" s="53"/>
    </row>
    <row r="1389" spans="7:7" s="52" customFormat="1">
      <c r="G1389" s="53"/>
    </row>
    <row r="1390" spans="7:7" s="52" customFormat="1">
      <c r="G1390" s="53"/>
    </row>
    <row r="1391" spans="7:7" s="52" customFormat="1">
      <c r="G1391" s="53"/>
    </row>
    <row r="1392" spans="7:7" s="52" customFormat="1">
      <c r="G1392" s="53"/>
    </row>
    <row r="1393" spans="7:7" s="52" customFormat="1">
      <c r="G1393" s="53"/>
    </row>
    <row r="1394" spans="7:7" s="52" customFormat="1">
      <c r="G1394" s="53"/>
    </row>
    <row r="1395" spans="7:7" s="52" customFormat="1">
      <c r="G1395" s="53"/>
    </row>
    <row r="1396" spans="7:7" s="52" customFormat="1">
      <c r="G1396" s="53"/>
    </row>
    <row r="1397" spans="7:7" s="52" customFormat="1">
      <c r="G1397" s="53"/>
    </row>
    <row r="1398" spans="7:7" s="52" customFormat="1">
      <c r="G1398" s="53"/>
    </row>
    <row r="1399" spans="7:7" s="52" customFormat="1">
      <c r="G1399" s="53"/>
    </row>
    <row r="1400" spans="7:7" s="52" customFormat="1">
      <c r="G1400" s="53"/>
    </row>
    <row r="1401" spans="7:7" s="52" customFormat="1">
      <c r="G1401" s="53"/>
    </row>
    <row r="1402" spans="7:7" s="52" customFormat="1">
      <c r="G1402" s="53"/>
    </row>
    <row r="1403" spans="7:7" s="52" customFormat="1">
      <c r="G1403" s="53"/>
    </row>
    <row r="1404" spans="7:7" s="52" customFormat="1">
      <c r="G1404" s="53"/>
    </row>
    <row r="1405" spans="7:7" s="52" customFormat="1">
      <c r="G1405" s="53"/>
    </row>
    <row r="1406" spans="7:7" s="52" customFormat="1">
      <c r="G1406" s="53"/>
    </row>
    <row r="1407" spans="7:7" s="52" customFormat="1">
      <c r="G1407" s="53"/>
    </row>
    <row r="1408" spans="7:7" s="52" customFormat="1">
      <c r="G1408" s="53"/>
    </row>
    <row r="1409" spans="7:7" s="52" customFormat="1">
      <c r="G1409" s="53"/>
    </row>
    <row r="1410" spans="7:7" s="52" customFormat="1">
      <c r="G1410" s="53"/>
    </row>
    <row r="1411" spans="7:7" s="52" customFormat="1">
      <c r="G1411" s="53"/>
    </row>
    <row r="1412" spans="7:7" s="52" customFormat="1">
      <c r="G1412" s="53"/>
    </row>
    <row r="1413" spans="7:7" s="52" customFormat="1">
      <c r="G1413" s="53"/>
    </row>
    <row r="1414" spans="7:7" s="52" customFormat="1">
      <c r="G1414" s="53"/>
    </row>
    <row r="1415" spans="7:7" s="52" customFormat="1">
      <c r="G1415" s="53"/>
    </row>
    <row r="1416" spans="7:7" s="52" customFormat="1">
      <c r="G1416" s="53"/>
    </row>
    <row r="1417" spans="7:7" s="52" customFormat="1">
      <c r="G1417" s="53"/>
    </row>
    <row r="1418" spans="7:7" s="52" customFormat="1">
      <c r="G1418" s="53"/>
    </row>
    <row r="1419" spans="7:7" s="52" customFormat="1">
      <c r="G1419" s="53"/>
    </row>
    <row r="1420" spans="7:7" s="52" customFormat="1">
      <c r="G1420" s="53"/>
    </row>
    <row r="1421" spans="7:7" s="52" customFormat="1">
      <c r="G1421" s="53"/>
    </row>
    <row r="1422" spans="7:7" s="52" customFormat="1">
      <c r="G1422" s="53"/>
    </row>
    <row r="1423" spans="7:7" s="52" customFormat="1">
      <c r="G1423" s="53"/>
    </row>
    <row r="1424" spans="7:7" s="52" customFormat="1">
      <c r="G1424" s="53"/>
    </row>
    <row r="1425" spans="7:7" s="52" customFormat="1">
      <c r="G1425" s="53"/>
    </row>
    <row r="1426" spans="7:7" s="52" customFormat="1">
      <c r="G1426" s="53"/>
    </row>
    <row r="1427" spans="7:7" s="52" customFormat="1">
      <c r="G1427" s="53"/>
    </row>
    <row r="1428" spans="7:7" s="52" customFormat="1">
      <c r="G1428" s="53"/>
    </row>
    <row r="1429" spans="7:7" s="52" customFormat="1">
      <c r="G1429" s="53"/>
    </row>
    <row r="1430" spans="7:7" s="52" customFormat="1">
      <c r="G1430" s="53"/>
    </row>
    <row r="1431" spans="7:7" s="52" customFormat="1">
      <c r="G1431" s="53"/>
    </row>
    <row r="1432" spans="7:7" s="52" customFormat="1">
      <c r="G1432" s="53"/>
    </row>
    <row r="1433" spans="7:7" s="52" customFormat="1">
      <c r="G1433" s="53"/>
    </row>
    <row r="1434" spans="7:7" s="52" customFormat="1">
      <c r="G1434" s="53"/>
    </row>
    <row r="1435" spans="7:7" s="52" customFormat="1">
      <c r="G1435" s="53"/>
    </row>
    <row r="1436" spans="7:7" s="52" customFormat="1">
      <c r="G1436" s="53"/>
    </row>
    <row r="1437" spans="7:7" s="52" customFormat="1">
      <c r="G1437" s="53"/>
    </row>
    <row r="1438" spans="7:7" s="52" customFormat="1">
      <c r="G1438" s="53"/>
    </row>
    <row r="1439" spans="7:7" s="52" customFormat="1">
      <c r="G1439" s="53"/>
    </row>
    <row r="1440" spans="7:7" s="52" customFormat="1">
      <c r="G1440" s="53"/>
    </row>
    <row r="1441" spans="7:7" s="52" customFormat="1">
      <c r="G1441" s="53"/>
    </row>
    <row r="1442" spans="7:7" s="52" customFormat="1">
      <c r="G1442" s="53"/>
    </row>
    <row r="1443" spans="7:7" s="52" customFormat="1">
      <c r="G1443" s="53"/>
    </row>
    <row r="1444" spans="7:7" s="52" customFormat="1">
      <c r="G1444" s="53"/>
    </row>
    <row r="1445" spans="7:7" s="52" customFormat="1">
      <c r="G1445" s="53"/>
    </row>
    <row r="1446" spans="7:7" s="52" customFormat="1">
      <c r="G1446" s="53"/>
    </row>
    <row r="1447" spans="7:7" s="52" customFormat="1">
      <c r="G1447" s="53"/>
    </row>
    <row r="1448" spans="7:7" s="52" customFormat="1">
      <c r="G1448" s="53"/>
    </row>
    <row r="1449" spans="7:7" s="52" customFormat="1">
      <c r="G1449" s="53"/>
    </row>
    <row r="1450" spans="7:7" s="52" customFormat="1">
      <c r="G1450" s="53"/>
    </row>
    <row r="1451" spans="7:7" s="52" customFormat="1">
      <c r="G1451" s="53"/>
    </row>
    <row r="1452" spans="7:7" s="52" customFormat="1">
      <c r="G1452" s="53"/>
    </row>
    <row r="1453" spans="7:7" s="52" customFormat="1">
      <c r="G1453" s="53"/>
    </row>
    <row r="1454" spans="7:7" s="52" customFormat="1">
      <c r="G1454" s="53"/>
    </row>
    <row r="1455" spans="7:7" s="52" customFormat="1">
      <c r="G1455" s="53"/>
    </row>
    <row r="1456" spans="7:7" s="52" customFormat="1">
      <c r="G1456" s="53"/>
    </row>
    <row r="1457" spans="7:7" s="52" customFormat="1">
      <c r="G1457" s="53"/>
    </row>
    <row r="1458" spans="7:7" s="52" customFormat="1">
      <c r="G1458" s="53"/>
    </row>
    <row r="1459" spans="7:7" s="52" customFormat="1">
      <c r="G1459" s="53"/>
    </row>
    <row r="1460" spans="7:7" s="52" customFormat="1">
      <c r="G1460" s="53"/>
    </row>
    <row r="1461" spans="7:7" s="52" customFormat="1">
      <c r="G1461" s="53"/>
    </row>
    <row r="1462" spans="7:7" s="52" customFormat="1">
      <c r="G1462" s="53"/>
    </row>
    <row r="1463" spans="7:7" s="52" customFormat="1">
      <c r="G1463" s="53"/>
    </row>
    <row r="1464" spans="7:7" s="52" customFormat="1">
      <c r="G1464" s="53"/>
    </row>
    <row r="1465" spans="7:7" s="52" customFormat="1">
      <c r="G1465" s="53"/>
    </row>
    <row r="1466" spans="7:7" s="52" customFormat="1">
      <c r="G1466" s="53"/>
    </row>
    <row r="1467" spans="7:7" s="52" customFormat="1">
      <c r="G1467" s="53"/>
    </row>
    <row r="1468" spans="7:7" s="52" customFormat="1">
      <c r="G1468" s="53"/>
    </row>
    <row r="1469" spans="7:7" s="52" customFormat="1">
      <c r="G1469" s="53"/>
    </row>
    <row r="1470" spans="7:7" s="52" customFormat="1">
      <c r="G1470" s="53"/>
    </row>
    <row r="1471" spans="7:7" s="52" customFormat="1">
      <c r="G1471" s="53"/>
    </row>
    <row r="1472" spans="7:7" s="52" customFormat="1">
      <c r="G1472" s="53"/>
    </row>
    <row r="1473" spans="7:7" s="52" customFormat="1">
      <c r="G1473" s="53"/>
    </row>
    <row r="1474" spans="7:7" s="52" customFormat="1">
      <c r="G1474" s="53"/>
    </row>
    <row r="1475" spans="7:7" s="52" customFormat="1">
      <c r="G1475" s="53"/>
    </row>
    <row r="1476" spans="7:7" s="52" customFormat="1">
      <c r="G1476" s="53"/>
    </row>
    <row r="1477" spans="7:7" s="52" customFormat="1">
      <c r="G1477" s="53"/>
    </row>
    <row r="1478" spans="7:7" s="52" customFormat="1">
      <c r="G1478" s="53"/>
    </row>
    <row r="1479" spans="7:7" s="52" customFormat="1">
      <c r="G1479" s="53"/>
    </row>
    <row r="1480" spans="7:7" s="52" customFormat="1">
      <c r="G1480" s="53"/>
    </row>
    <row r="1481" spans="7:7" s="52" customFormat="1">
      <c r="G1481" s="53"/>
    </row>
    <row r="1482" spans="7:7" s="52" customFormat="1">
      <c r="G1482" s="53"/>
    </row>
    <row r="1483" spans="7:7" s="52" customFormat="1">
      <c r="G1483" s="53"/>
    </row>
    <row r="1484" spans="7:7" s="52" customFormat="1">
      <c r="G1484" s="53"/>
    </row>
    <row r="1485" spans="7:7" s="52" customFormat="1">
      <c r="G1485" s="53"/>
    </row>
    <row r="1486" spans="7:7" s="52" customFormat="1">
      <c r="G1486" s="53"/>
    </row>
    <row r="1487" spans="7:7" s="52" customFormat="1">
      <c r="G1487" s="53"/>
    </row>
    <row r="1488" spans="7:7" s="52" customFormat="1">
      <c r="G1488" s="53"/>
    </row>
    <row r="1489" spans="7:7" s="52" customFormat="1">
      <c r="G1489" s="53"/>
    </row>
    <row r="1490" spans="7:7" s="52" customFormat="1">
      <c r="G1490" s="53"/>
    </row>
    <row r="1491" spans="7:7" s="52" customFormat="1">
      <c r="G1491" s="53"/>
    </row>
    <row r="1492" spans="7:7" s="52" customFormat="1">
      <c r="G1492" s="53"/>
    </row>
    <row r="1493" spans="7:7" s="52" customFormat="1">
      <c r="G1493" s="53"/>
    </row>
    <row r="1494" spans="7:7" s="52" customFormat="1">
      <c r="G1494" s="53"/>
    </row>
    <row r="1495" spans="7:7" s="52" customFormat="1">
      <c r="G1495" s="53"/>
    </row>
    <row r="1496" spans="7:7" s="52" customFormat="1">
      <c r="G1496" s="53"/>
    </row>
    <row r="1497" spans="7:7" s="52" customFormat="1">
      <c r="G1497" s="53"/>
    </row>
    <row r="1498" spans="7:7" s="52" customFormat="1">
      <c r="G1498" s="53"/>
    </row>
    <row r="1499" spans="7:7" s="52" customFormat="1">
      <c r="G1499" s="53"/>
    </row>
    <row r="1500" spans="7:7" s="52" customFormat="1">
      <c r="G1500" s="53"/>
    </row>
    <row r="1501" spans="7:7" s="52" customFormat="1">
      <c r="G1501" s="53"/>
    </row>
    <row r="1502" spans="7:7" s="52" customFormat="1">
      <c r="G1502" s="53"/>
    </row>
    <row r="1503" spans="7:7" s="52" customFormat="1">
      <c r="G1503" s="53"/>
    </row>
    <row r="1504" spans="7:7" s="52" customFormat="1">
      <c r="G1504" s="53"/>
    </row>
    <row r="1505" spans="7:7" s="52" customFormat="1">
      <c r="G1505" s="53"/>
    </row>
    <row r="1506" spans="7:7" s="52" customFormat="1">
      <c r="G1506" s="53"/>
    </row>
    <row r="1507" spans="7:7" s="52" customFormat="1">
      <c r="G1507" s="53"/>
    </row>
    <row r="1508" spans="7:7" s="52" customFormat="1">
      <c r="G1508" s="53"/>
    </row>
    <row r="1509" spans="7:7" s="52" customFormat="1">
      <c r="G1509" s="53"/>
    </row>
    <row r="1510" spans="7:7" s="52" customFormat="1">
      <c r="G1510" s="53"/>
    </row>
    <row r="1511" spans="7:7" s="52" customFormat="1">
      <c r="G1511" s="53"/>
    </row>
    <row r="1512" spans="7:7" s="52" customFormat="1">
      <c r="G1512" s="53"/>
    </row>
    <row r="1513" spans="7:7" s="52" customFormat="1">
      <c r="G1513" s="53"/>
    </row>
    <row r="1514" spans="7:7" s="52" customFormat="1">
      <c r="G1514" s="53"/>
    </row>
    <row r="1515" spans="7:7" s="52" customFormat="1">
      <c r="G1515" s="53"/>
    </row>
    <row r="1516" spans="7:7" s="52" customFormat="1">
      <c r="G1516" s="53"/>
    </row>
    <row r="1517" spans="7:7" s="52" customFormat="1">
      <c r="G1517" s="53"/>
    </row>
    <row r="1518" spans="7:7" s="52" customFormat="1">
      <c r="G1518" s="53"/>
    </row>
    <row r="1519" spans="7:7" s="52" customFormat="1">
      <c r="G1519" s="53"/>
    </row>
    <row r="1520" spans="7:7" s="52" customFormat="1">
      <c r="G1520" s="53"/>
    </row>
    <row r="1521" spans="7:7" s="52" customFormat="1">
      <c r="G1521" s="53"/>
    </row>
    <row r="1522" spans="7:7" s="52" customFormat="1">
      <c r="G1522" s="53"/>
    </row>
    <row r="1523" spans="7:7" s="52" customFormat="1">
      <c r="G1523" s="53"/>
    </row>
    <row r="1524" spans="7:7" s="52" customFormat="1">
      <c r="G1524" s="53"/>
    </row>
    <row r="1525" spans="7:7" s="52" customFormat="1">
      <c r="G1525" s="53"/>
    </row>
    <row r="1526" spans="7:7" s="52" customFormat="1">
      <c r="G1526" s="53"/>
    </row>
    <row r="1527" spans="7:7" s="52" customFormat="1">
      <c r="G1527" s="53"/>
    </row>
    <row r="1528" spans="7:7" s="52" customFormat="1">
      <c r="G1528" s="53"/>
    </row>
    <row r="1529" spans="7:7" s="52" customFormat="1">
      <c r="G1529" s="53"/>
    </row>
    <row r="1530" spans="7:7" s="52" customFormat="1">
      <c r="G1530" s="53"/>
    </row>
    <row r="1531" spans="7:7" s="52" customFormat="1">
      <c r="G1531" s="53"/>
    </row>
    <row r="1532" spans="7:7" s="52" customFormat="1">
      <c r="G1532" s="53"/>
    </row>
    <row r="1533" spans="7:7" s="52" customFormat="1">
      <c r="G1533" s="53"/>
    </row>
    <row r="1534" spans="7:7" s="52" customFormat="1">
      <c r="G1534" s="53"/>
    </row>
    <row r="1535" spans="7:7" s="52" customFormat="1">
      <c r="G1535" s="53"/>
    </row>
    <row r="1536" spans="7:7" s="52" customFormat="1">
      <c r="G1536" s="53"/>
    </row>
    <row r="1537" spans="7:7" s="52" customFormat="1">
      <c r="G1537" s="53"/>
    </row>
    <row r="1538" spans="7:7" s="52" customFormat="1">
      <c r="G1538" s="53"/>
    </row>
    <row r="1539" spans="7:7" s="52" customFormat="1">
      <c r="G1539" s="53"/>
    </row>
    <row r="1540" spans="7:7" s="52" customFormat="1">
      <c r="G1540" s="53"/>
    </row>
    <row r="1541" spans="7:7" s="52" customFormat="1">
      <c r="G1541" s="53"/>
    </row>
    <row r="1542" spans="7:7" s="52" customFormat="1">
      <c r="G1542" s="53"/>
    </row>
    <row r="1543" spans="7:7" s="52" customFormat="1">
      <c r="G1543" s="53"/>
    </row>
    <row r="1544" spans="7:7" s="52" customFormat="1">
      <c r="G1544" s="53"/>
    </row>
    <row r="1545" spans="7:7" s="52" customFormat="1">
      <c r="G1545" s="53"/>
    </row>
    <row r="1546" spans="7:7" s="52" customFormat="1">
      <c r="G1546" s="53"/>
    </row>
    <row r="1547" spans="7:7" s="52" customFormat="1">
      <c r="G1547" s="53"/>
    </row>
    <row r="1548" spans="7:7" s="52" customFormat="1">
      <c r="G1548" s="53"/>
    </row>
    <row r="1549" spans="7:7" s="52" customFormat="1">
      <c r="G1549" s="53"/>
    </row>
    <row r="1550" spans="7:7" s="52" customFormat="1">
      <c r="G1550" s="53"/>
    </row>
    <row r="1551" spans="7:7" s="52" customFormat="1">
      <c r="G1551" s="53"/>
    </row>
    <row r="1552" spans="7:7" s="52" customFormat="1">
      <c r="G1552" s="53"/>
    </row>
    <row r="1553" spans="7:7" s="52" customFormat="1">
      <c r="G1553" s="53"/>
    </row>
    <row r="1554" spans="7:7" s="52" customFormat="1">
      <c r="G1554" s="53"/>
    </row>
    <row r="1555" spans="7:7" s="52" customFormat="1">
      <c r="G1555" s="53"/>
    </row>
    <row r="1556" spans="7:7" s="52" customFormat="1">
      <c r="G1556" s="53"/>
    </row>
    <row r="1557" spans="7:7" s="52" customFormat="1">
      <c r="G1557" s="53"/>
    </row>
    <row r="1558" spans="7:7" s="52" customFormat="1">
      <c r="G1558" s="53"/>
    </row>
    <row r="1559" spans="7:7" s="52" customFormat="1">
      <c r="G1559" s="53"/>
    </row>
    <row r="1560" spans="7:7" s="52" customFormat="1">
      <c r="G1560" s="53"/>
    </row>
    <row r="1561" spans="7:7" s="52" customFormat="1">
      <c r="G1561" s="53"/>
    </row>
    <row r="1562" spans="7:7" s="52" customFormat="1">
      <c r="G1562" s="53"/>
    </row>
    <row r="1563" spans="7:7" s="52" customFormat="1">
      <c r="G1563" s="53"/>
    </row>
    <row r="1564" spans="7:7" s="52" customFormat="1">
      <c r="G1564" s="53"/>
    </row>
    <row r="1565" spans="7:7" s="52" customFormat="1">
      <c r="G1565" s="53"/>
    </row>
    <row r="1566" spans="7:7" s="52" customFormat="1">
      <c r="G1566" s="53"/>
    </row>
    <row r="1567" spans="7:7" s="52" customFormat="1">
      <c r="G1567" s="53"/>
    </row>
    <row r="1568" spans="7:7" s="52" customFormat="1">
      <c r="G1568" s="53"/>
    </row>
    <row r="1569" spans="7:7" s="52" customFormat="1">
      <c r="G1569" s="53"/>
    </row>
    <row r="1570" spans="7:7" s="52" customFormat="1">
      <c r="G1570" s="53"/>
    </row>
    <row r="1571" spans="7:7" s="52" customFormat="1">
      <c r="G1571" s="53"/>
    </row>
    <row r="1572" spans="7:7" s="52" customFormat="1">
      <c r="G1572" s="53"/>
    </row>
    <row r="1573" spans="7:7" s="52" customFormat="1">
      <c r="G1573" s="53"/>
    </row>
    <row r="1574" spans="7:7" s="52" customFormat="1">
      <c r="G1574" s="53"/>
    </row>
    <row r="1575" spans="7:7" s="52" customFormat="1">
      <c r="G1575" s="53"/>
    </row>
    <row r="1576" spans="7:7" s="52" customFormat="1">
      <c r="G1576" s="53"/>
    </row>
    <row r="1577" spans="7:7" s="52" customFormat="1">
      <c r="G1577" s="53"/>
    </row>
    <row r="1578" spans="7:7" s="52" customFormat="1">
      <c r="G1578" s="53"/>
    </row>
    <row r="1579" spans="7:7" s="52" customFormat="1">
      <c r="G1579" s="53"/>
    </row>
    <row r="1580" spans="7:7" s="52" customFormat="1">
      <c r="G1580" s="53"/>
    </row>
    <row r="1581" spans="7:7" s="52" customFormat="1">
      <c r="G1581" s="53"/>
    </row>
    <row r="1582" spans="7:7" s="52" customFormat="1">
      <c r="G1582" s="53"/>
    </row>
    <row r="1583" spans="7:7" s="52" customFormat="1">
      <c r="G1583" s="53"/>
    </row>
    <row r="1584" spans="7:7" s="52" customFormat="1">
      <c r="G1584" s="53"/>
    </row>
    <row r="1585" spans="7:7" s="52" customFormat="1">
      <c r="G1585" s="53"/>
    </row>
    <row r="1586" spans="7:7" s="52" customFormat="1">
      <c r="G1586" s="53"/>
    </row>
    <row r="1587" spans="7:7" s="52" customFormat="1">
      <c r="G1587" s="53"/>
    </row>
    <row r="1588" spans="7:7" s="52" customFormat="1">
      <c r="G1588" s="53"/>
    </row>
    <row r="1589" spans="7:7" s="52" customFormat="1">
      <c r="G1589" s="53"/>
    </row>
    <row r="1590" spans="7:7" s="52" customFormat="1">
      <c r="G1590" s="53"/>
    </row>
    <row r="1591" spans="7:7" s="52" customFormat="1">
      <c r="G1591" s="53"/>
    </row>
    <row r="1592" spans="7:7" s="52" customFormat="1">
      <c r="G1592" s="53"/>
    </row>
    <row r="1593" spans="7:7" s="52" customFormat="1">
      <c r="G1593" s="53"/>
    </row>
    <row r="1594" spans="7:7" s="52" customFormat="1">
      <c r="G1594" s="53"/>
    </row>
    <row r="1595" spans="7:7" s="52" customFormat="1">
      <c r="G1595" s="53"/>
    </row>
    <row r="1596" spans="7:7" s="52" customFormat="1">
      <c r="G1596" s="53"/>
    </row>
    <row r="1597" spans="7:7" s="52" customFormat="1">
      <c r="G1597" s="53"/>
    </row>
    <row r="1598" spans="7:7" s="52" customFormat="1">
      <c r="G1598" s="53"/>
    </row>
    <row r="1599" spans="7:7" s="52" customFormat="1">
      <c r="G1599" s="53"/>
    </row>
    <row r="1600" spans="7:7" s="52" customFormat="1">
      <c r="G1600" s="53"/>
    </row>
    <row r="1601" spans="7:7" s="52" customFormat="1">
      <c r="G1601" s="53"/>
    </row>
    <row r="1602" spans="7:7" s="52" customFormat="1">
      <c r="G1602" s="53"/>
    </row>
    <row r="1603" spans="7:7" s="52" customFormat="1">
      <c r="G1603" s="53"/>
    </row>
    <row r="1604" spans="7:7" s="52" customFormat="1">
      <c r="G1604" s="53"/>
    </row>
    <row r="1605" spans="7:7" s="52" customFormat="1">
      <c r="G1605" s="53"/>
    </row>
    <row r="1606" spans="7:7" s="52" customFormat="1">
      <c r="G1606" s="53"/>
    </row>
    <row r="1607" spans="7:7" s="52" customFormat="1">
      <c r="G1607" s="53"/>
    </row>
    <row r="1608" spans="7:7" s="52" customFormat="1">
      <c r="G1608" s="53"/>
    </row>
    <row r="1609" spans="7:7" s="52" customFormat="1">
      <c r="G1609" s="53"/>
    </row>
    <row r="1610" spans="7:7" s="52" customFormat="1">
      <c r="G1610" s="53"/>
    </row>
    <row r="1611" spans="7:7" s="52" customFormat="1">
      <c r="G1611" s="53"/>
    </row>
    <row r="1612" spans="7:7" s="52" customFormat="1">
      <c r="G1612" s="53"/>
    </row>
    <row r="1613" spans="7:7" s="52" customFormat="1">
      <c r="G1613" s="53"/>
    </row>
    <row r="1614" spans="7:7" s="52" customFormat="1">
      <c r="G1614" s="53"/>
    </row>
    <row r="1615" spans="7:7" s="52" customFormat="1">
      <c r="G1615" s="53"/>
    </row>
    <row r="1616" spans="7:7" s="52" customFormat="1">
      <c r="G1616" s="53"/>
    </row>
    <row r="1617" spans="7:7" s="52" customFormat="1">
      <c r="G1617" s="53"/>
    </row>
    <row r="1618" spans="7:7" s="52" customFormat="1">
      <c r="G1618" s="53"/>
    </row>
    <row r="1619" spans="7:7" s="52" customFormat="1">
      <c r="G1619" s="53"/>
    </row>
    <row r="1620" spans="7:7" s="52" customFormat="1">
      <c r="G1620" s="53"/>
    </row>
    <row r="1621" spans="7:7" s="52" customFormat="1">
      <c r="G1621" s="53"/>
    </row>
    <row r="1622" spans="7:7" s="52" customFormat="1">
      <c r="G1622" s="53"/>
    </row>
    <row r="1623" spans="7:7" s="52" customFormat="1">
      <c r="G1623" s="53"/>
    </row>
    <row r="1624" spans="7:7" s="52" customFormat="1">
      <c r="G1624" s="53"/>
    </row>
    <row r="1625" spans="7:7" s="52" customFormat="1">
      <c r="G1625" s="53"/>
    </row>
    <row r="1626" spans="7:7" s="52" customFormat="1">
      <c r="G1626" s="53"/>
    </row>
    <row r="1627" spans="7:7" s="52" customFormat="1">
      <c r="G1627" s="53"/>
    </row>
    <row r="1628" spans="7:7" s="52" customFormat="1">
      <c r="G1628" s="53"/>
    </row>
    <row r="1629" spans="7:7" s="52" customFormat="1">
      <c r="G1629" s="53"/>
    </row>
    <row r="1630" spans="7:7" s="52" customFormat="1">
      <c r="G1630" s="53"/>
    </row>
    <row r="1631" spans="7:7" s="52" customFormat="1">
      <c r="G1631" s="53"/>
    </row>
    <row r="1632" spans="7:7" s="52" customFormat="1">
      <c r="G1632" s="53"/>
    </row>
    <row r="1633" spans="7:7" s="52" customFormat="1">
      <c r="G1633" s="53"/>
    </row>
    <row r="1634" spans="7:7" s="52" customFormat="1">
      <c r="G1634" s="53"/>
    </row>
    <row r="1635" spans="7:7" s="52" customFormat="1">
      <c r="G1635" s="53"/>
    </row>
    <row r="1636" spans="7:7" s="52" customFormat="1">
      <c r="G1636" s="53"/>
    </row>
    <row r="1637" spans="7:7" s="52" customFormat="1">
      <c r="G1637" s="53"/>
    </row>
    <row r="1638" spans="7:7" s="52" customFormat="1">
      <c r="G1638" s="53"/>
    </row>
    <row r="1639" spans="7:7" s="52" customFormat="1">
      <c r="G1639" s="53"/>
    </row>
    <row r="1640" spans="7:7" s="52" customFormat="1">
      <c r="G1640" s="53"/>
    </row>
    <row r="1641" spans="7:7" s="52" customFormat="1">
      <c r="G1641" s="53"/>
    </row>
    <row r="1642" spans="7:7" s="52" customFormat="1">
      <c r="G1642" s="53"/>
    </row>
    <row r="1643" spans="7:7" s="52" customFormat="1">
      <c r="G1643" s="53"/>
    </row>
    <row r="1644" spans="7:7" s="52" customFormat="1">
      <c r="G1644" s="53"/>
    </row>
    <row r="1645" spans="7:7" s="52" customFormat="1">
      <c r="G1645" s="53"/>
    </row>
    <row r="1646" spans="7:7" s="52" customFormat="1">
      <c r="G1646" s="53"/>
    </row>
    <row r="1647" spans="7:7" s="52" customFormat="1">
      <c r="G1647" s="53"/>
    </row>
    <row r="1648" spans="7:7" s="52" customFormat="1">
      <c r="G1648" s="53"/>
    </row>
    <row r="1649" spans="7:7" s="52" customFormat="1">
      <c r="G1649" s="53"/>
    </row>
    <row r="1650" spans="7:7" s="52" customFormat="1">
      <c r="G1650" s="53"/>
    </row>
    <row r="1651" spans="7:7" s="52" customFormat="1">
      <c r="G1651" s="53"/>
    </row>
    <row r="1652" spans="7:7" s="52" customFormat="1">
      <c r="G1652" s="53"/>
    </row>
    <row r="1653" spans="7:7" s="52" customFormat="1">
      <c r="G1653" s="53"/>
    </row>
    <row r="1654" spans="7:7" s="52" customFormat="1">
      <c r="G1654" s="53"/>
    </row>
    <row r="1655" spans="7:7" s="52" customFormat="1">
      <c r="G1655" s="53"/>
    </row>
    <row r="1656" spans="7:7" s="52" customFormat="1">
      <c r="G1656" s="53"/>
    </row>
    <row r="1657" spans="7:7" s="52" customFormat="1">
      <c r="G1657" s="53"/>
    </row>
    <row r="1658" spans="7:7" s="52" customFormat="1">
      <c r="G1658" s="53"/>
    </row>
    <row r="1659" spans="7:7" s="52" customFormat="1">
      <c r="G1659" s="53"/>
    </row>
    <row r="1660" spans="7:7" s="52" customFormat="1">
      <c r="G1660" s="53"/>
    </row>
    <row r="1661" spans="7:7" s="52" customFormat="1">
      <c r="G1661" s="53"/>
    </row>
    <row r="1662" spans="7:7" s="52" customFormat="1">
      <c r="G1662" s="53"/>
    </row>
    <row r="1663" spans="7:7" s="52" customFormat="1">
      <c r="G1663" s="53"/>
    </row>
    <row r="1664" spans="7:7" s="52" customFormat="1">
      <c r="G1664" s="53"/>
    </row>
    <row r="1665" spans="7:7" s="52" customFormat="1">
      <c r="G1665" s="53"/>
    </row>
    <row r="1666" spans="7:7" s="52" customFormat="1">
      <c r="G1666" s="53"/>
    </row>
    <row r="1667" spans="7:7" s="52" customFormat="1">
      <c r="G1667" s="53"/>
    </row>
    <row r="1668" spans="7:7" s="52" customFormat="1">
      <c r="G1668" s="53"/>
    </row>
    <row r="1669" spans="7:7" s="52" customFormat="1">
      <c r="G1669" s="53"/>
    </row>
    <row r="1670" spans="7:7" s="52" customFormat="1">
      <c r="G1670" s="53"/>
    </row>
    <row r="1671" spans="7:7" s="52" customFormat="1">
      <c r="G1671" s="53"/>
    </row>
    <row r="1672" spans="7:7" s="52" customFormat="1">
      <c r="G1672" s="53"/>
    </row>
    <row r="1673" spans="7:7" s="52" customFormat="1">
      <c r="G1673" s="53"/>
    </row>
    <row r="1674" spans="7:7" s="52" customFormat="1">
      <c r="G1674" s="53"/>
    </row>
    <row r="1675" spans="7:7" s="52" customFormat="1">
      <c r="G1675" s="53"/>
    </row>
    <row r="1676" spans="7:7" s="52" customFormat="1">
      <c r="G1676" s="53"/>
    </row>
    <row r="1677" spans="7:7" s="52" customFormat="1">
      <c r="G1677" s="53"/>
    </row>
    <row r="1678" spans="7:7" s="52" customFormat="1">
      <c r="G1678" s="53"/>
    </row>
    <row r="1679" spans="7:7" s="52" customFormat="1">
      <c r="G1679" s="53"/>
    </row>
    <row r="1680" spans="7:7" s="52" customFormat="1">
      <c r="G1680" s="53"/>
    </row>
    <row r="1681" spans="7:7" s="52" customFormat="1">
      <c r="G1681" s="53"/>
    </row>
    <row r="1682" spans="7:7" s="52" customFormat="1">
      <c r="G1682" s="53"/>
    </row>
    <row r="1683" spans="7:7" s="52" customFormat="1">
      <c r="G1683" s="53"/>
    </row>
    <row r="1684" spans="7:7" s="52" customFormat="1">
      <c r="G1684" s="53"/>
    </row>
    <row r="1685" spans="7:7" s="52" customFormat="1">
      <c r="G1685" s="53"/>
    </row>
    <row r="1686" spans="7:7" s="52" customFormat="1">
      <c r="G1686" s="53"/>
    </row>
    <row r="1687" spans="7:7" s="52" customFormat="1">
      <c r="G1687" s="53"/>
    </row>
    <row r="1688" spans="7:7" s="52" customFormat="1">
      <c r="G1688" s="53"/>
    </row>
    <row r="1689" spans="7:7" s="52" customFormat="1">
      <c r="G1689" s="53"/>
    </row>
    <row r="1690" spans="7:7" s="52" customFormat="1">
      <c r="G1690" s="53"/>
    </row>
    <row r="1691" spans="7:7" s="52" customFormat="1">
      <c r="G1691" s="53"/>
    </row>
    <row r="1692" spans="7:7" s="52" customFormat="1">
      <c r="G1692" s="53"/>
    </row>
    <row r="1693" spans="7:7" s="52" customFormat="1">
      <c r="G1693" s="53"/>
    </row>
    <row r="1694" spans="7:7" s="52" customFormat="1">
      <c r="G1694" s="53"/>
    </row>
    <row r="1695" spans="7:7" s="52" customFormat="1">
      <c r="G1695" s="53"/>
    </row>
    <row r="1696" spans="7:7" s="52" customFormat="1">
      <c r="G1696" s="53"/>
    </row>
    <row r="1697" spans="7:7" s="52" customFormat="1">
      <c r="G1697" s="53"/>
    </row>
    <row r="1698" spans="7:7" s="52" customFormat="1">
      <c r="G1698" s="53"/>
    </row>
    <row r="1699" spans="7:7" s="52" customFormat="1">
      <c r="G1699" s="53"/>
    </row>
    <row r="1700" spans="7:7" s="52" customFormat="1">
      <c r="G1700" s="53"/>
    </row>
    <row r="1701" spans="7:7" s="52" customFormat="1">
      <c r="G1701" s="53"/>
    </row>
    <row r="1702" spans="7:7" s="52" customFormat="1">
      <c r="G1702" s="53"/>
    </row>
    <row r="1703" spans="7:7" s="52" customFormat="1">
      <c r="G1703" s="53"/>
    </row>
    <row r="1704" spans="7:7" s="52" customFormat="1">
      <c r="G1704" s="53"/>
    </row>
    <row r="1705" spans="7:7" s="52" customFormat="1">
      <c r="G1705" s="53"/>
    </row>
    <row r="1706" spans="7:7" s="52" customFormat="1">
      <c r="G1706" s="53"/>
    </row>
    <row r="1707" spans="7:7" s="52" customFormat="1">
      <c r="G1707" s="53"/>
    </row>
    <row r="1708" spans="7:7" s="52" customFormat="1">
      <c r="G1708" s="53"/>
    </row>
    <row r="1709" spans="7:7" s="52" customFormat="1">
      <c r="G1709" s="53"/>
    </row>
    <row r="1710" spans="7:7" s="52" customFormat="1">
      <c r="G1710" s="53"/>
    </row>
    <row r="1711" spans="7:7" s="52" customFormat="1">
      <c r="G1711" s="53"/>
    </row>
    <row r="1712" spans="7:7" s="52" customFormat="1">
      <c r="G1712" s="53"/>
    </row>
    <row r="1713" spans="7:7" s="52" customFormat="1">
      <c r="G1713" s="53"/>
    </row>
    <row r="1714" spans="7:7" s="52" customFormat="1">
      <c r="G1714" s="53"/>
    </row>
    <row r="1715" spans="7:7" s="52" customFormat="1">
      <c r="G1715" s="53"/>
    </row>
    <row r="1716" spans="7:7" s="52" customFormat="1">
      <c r="G1716" s="53"/>
    </row>
    <row r="1717" spans="7:7" s="52" customFormat="1">
      <c r="G1717" s="53"/>
    </row>
    <row r="1718" spans="7:7" s="52" customFormat="1">
      <c r="G1718" s="53"/>
    </row>
    <row r="1719" spans="7:7" s="52" customFormat="1">
      <c r="G1719" s="53"/>
    </row>
    <row r="1720" spans="7:7" s="52" customFormat="1">
      <c r="G1720" s="53"/>
    </row>
    <row r="1721" spans="7:7" s="52" customFormat="1">
      <c r="G1721" s="53"/>
    </row>
    <row r="1722" spans="7:7" s="52" customFormat="1">
      <c r="G1722" s="53"/>
    </row>
    <row r="1723" spans="7:7" s="52" customFormat="1">
      <c r="G1723" s="53"/>
    </row>
    <row r="1724" spans="7:7" s="52" customFormat="1">
      <c r="G1724" s="53"/>
    </row>
    <row r="1725" spans="7:7" s="52" customFormat="1">
      <c r="G1725" s="53"/>
    </row>
    <row r="1726" spans="7:7" s="52" customFormat="1">
      <c r="G1726" s="53"/>
    </row>
    <row r="1727" spans="7:7" s="52" customFormat="1">
      <c r="G1727" s="53"/>
    </row>
    <row r="1728" spans="7:7" s="52" customFormat="1">
      <c r="G1728" s="53"/>
    </row>
    <row r="1729" spans="7:7" s="52" customFormat="1">
      <c r="G1729" s="53"/>
    </row>
    <row r="1730" spans="7:7" s="52" customFormat="1">
      <c r="G1730" s="53"/>
    </row>
    <row r="1731" spans="7:7" s="52" customFormat="1">
      <c r="G1731" s="53"/>
    </row>
    <row r="1732" spans="7:7" s="52" customFormat="1">
      <c r="G1732" s="53"/>
    </row>
    <row r="1733" spans="7:7" s="52" customFormat="1">
      <c r="G1733" s="53"/>
    </row>
    <row r="1734" spans="7:7" s="52" customFormat="1">
      <c r="G1734" s="53"/>
    </row>
    <row r="1735" spans="7:7" s="52" customFormat="1">
      <c r="G1735" s="53"/>
    </row>
    <row r="1736" spans="7:7" s="52" customFormat="1">
      <c r="G1736" s="53"/>
    </row>
    <row r="1737" spans="7:7" s="52" customFormat="1">
      <c r="G1737" s="53"/>
    </row>
    <row r="1738" spans="7:7" s="52" customFormat="1">
      <c r="G1738" s="53"/>
    </row>
    <row r="1739" spans="7:7" s="52" customFormat="1">
      <c r="G1739" s="53"/>
    </row>
    <row r="1740" spans="7:7" s="52" customFormat="1">
      <c r="G1740" s="53"/>
    </row>
    <row r="1741" spans="7:7" s="52" customFormat="1">
      <c r="G1741" s="53"/>
    </row>
    <row r="1742" spans="7:7" s="52" customFormat="1">
      <c r="G1742" s="53"/>
    </row>
    <row r="1743" spans="7:7" s="52" customFormat="1">
      <c r="G1743" s="53"/>
    </row>
    <row r="1744" spans="7:7" s="52" customFormat="1">
      <c r="G1744" s="53"/>
    </row>
    <row r="1745" spans="7:7" s="52" customFormat="1">
      <c r="G1745" s="53"/>
    </row>
    <row r="1746" spans="7:7" s="52" customFormat="1">
      <c r="G1746" s="53"/>
    </row>
    <row r="1747" spans="7:7" s="52" customFormat="1">
      <c r="G1747" s="53"/>
    </row>
    <row r="1748" spans="7:7" s="52" customFormat="1">
      <c r="G1748" s="53"/>
    </row>
    <row r="1749" spans="7:7" s="52" customFormat="1">
      <c r="G1749" s="53"/>
    </row>
    <row r="1750" spans="7:7" s="52" customFormat="1">
      <c r="G1750" s="53"/>
    </row>
    <row r="1751" spans="7:7" s="52" customFormat="1">
      <c r="G1751" s="53"/>
    </row>
    <row r="1752" spans="7:7" s="52" customFormat="1">
      <c r="G1752" s="53"/>
    </row>
    <row r="1753" spans="7:7" s="52" customFormat="1">
      <c r="G1753" s="53"/>
    </row>
    <row r="1754" spans="7:7" s="52" customFormat="1">
      <c r="G1754" s="53"/>
    </row>
    <row r="1755" spans="7:7" s="52" customFormat="1">
      <c r="G1755" s="53"/>
    </row>
    <row r="1756" spans="7:7" s="52" customFormat="1">
      <c r="G1756" s="53"/>
    </row>
    <row r="1757" spans="7:7" s="52" customFormat="1">
      <c r="G1757" s="53"/>
    </row>
    <row r="1758" spans="7:7" s="52" customFormat="1">
      <c r="G1758" s="53"/>
    </row>
    <row r="1759" spans="7:7" s="52" customFormat="1">
      <c r="G1759" s="53"/>
    </row>
    <row r="1760" spans="7:7" s="52" customFormat="1">
      <c r="G1760" s="53"/>
    </row>
    <row r="1761" spans="7:7" s="52" customFormat="1">
      <c r="G1761" s="53"/>
    </row>
    <row r="1762" spans="7:7" s="52" customFormat="1">
      <c r="G1762" s="53"/>
    </row>
    <row r="1763" spans="7:7" s="52" customFormat="1">
      <c r="G1763" s="53"/>
    </row>
    <row r="1764" spans="7:7" s="52" customFormat="1">
      <c r="G1764" s="53"/>
    </row>
    <row r="1765" spans="7:7" s="52" customFormat="1">
      <c r="G1765" s="53"/>
    </row>
    <row r="1766" spans="7:7" s="52" customFormat="1">
      <c r="G1766" s="53"/>
    </row>
    <row r="1767" spans="7:7" s="52" customFormat="1">
      <c r="G1767" s="53"/>
    </row>
    <row r="1768" spans="7:7" s="52" customFormat="1">
      <c r="G1768" s="53"/>
    </row>
    <row r="1769" spans="7:7" s="52" customFormat="1">
      <c r="G1769" s="53"/>
    </row>
    <row r="1770" spans="7:7" s="52" customFormat="1">
      <c r="G1770" s="53"/>
    </row>
    <row r="1771" spans="7:7" s="52" customFormat="1">
      <c r="G1771" s="53"/>
    </row>
    <row r="1772" spans="7:7" s="52" customFormat="1">
      <c r="G1772" s="53"/>
    </row>
    <row r="1773" spans="7:7" s="52" customFormat="1">
      <c r="G1773" s="53"/>
    </row>
    <row r="1774" spans="7:7" s="52" customFormat="1">
      <c r="G1774" s="53"/>
    </row>
    <row r="1775" spans="7:7" s="52" customFormat="1">
      <c r="G1775" s="53"/>
    </row>
    <row r="1776" spans="7:7" s="52" customFormat="1">
      <c r="G1776" s="53"/>
    </row>
    <row r="1777" spans="7:7" s="52" customFormat="1">
      <c r="G1777" s="53"/>
    </row>
    <row r="1778" spans="7:7" s="52" customFormat="1">
      <c r="G1778" s="53"/>
    </row>
    <row r="1779" spans="7:7" s="52" customFormat="1">
      <c r="G1779" s="53"/>
    </row>
    <row r="1780" spans="7:7" s="52" customFormat="1">
      <c r="G1780" s="53"/>
    </row>
    <row r="1781" spans="7:7" s="52" customFormat="1">
      <c r="G1781" s="53"/>
    </row>
    <row r="1782" spans="7:7" s="52" customFormat="1">
      <c r="G1782" s="53"/>
    </row>
    <row r="1783" spans="7:7" s="52" customFormat="1">
      <c r="G1783" s="53"/>
    </row>
    <row r="1784" spans="7:7" s="52" customFormat="1">
      <c r="G1784" s="53"/>
    </row>
    <row r="1785" spans="7:7" s="52" customFormat="1">
      <c r="G1785" s="53"/>
    </row>
    <row r="1786" spans="7:7" s="52" customFormat="1">
      <c r="G1786" s="53"/>
    </row>
    <row r="1787" spans="7:7" s="52" customFormat="1">
      <c r="G1787" s="53"/>
    </row>
    <row r="1788" spans="7:7" s="52" customFormat="1">
      <c r="G1788" s="53"/>
    </row>
    <row r="1789" spans="7:7" s="52" customFormat="1">
      <c r="G1789" s="53"/>
    </row>
    <row r="1790" spans="7:7" s="52" customFormat="1">
      <c r="G1790" s="53"/>
    </row>
    <row r="1791" spans="7:7" s="52" customFormat="1">
      <c r="G1791" s="53"/>
    </row>
    <row r="1792" spans="7:7" s="52" customFormat="1">
      <c r="G1792" s="53"/>
    </row>
    <row r="1793" spans="7:7" s="52" customFormat="1">
      <c r="G1793" s="53"/>
    </row>
    <row r="1794" spans="7:7" s="52" customFormat="1">
      <c r="G1794" s="53"/>
    </row>
    <row r="1795" spans="7:7" s="52" customFormat="1">
      <c r="G1795" s="53"/>
    </row>
    <row r="1796" spans="7:7" s="52" customFormat="1">
      <c r="G1796" s="53"/>
    </row>
    <row r="1797" spans="7:7" s="52" customFormat="1">
      <c r="G1797" s="53"/>
    </row>
    <row r="1798" spans="7:7" s="52" customFormat="1">
      <c r="G1798" s="53"/>
    </row>
    <row r="1799" spans="7:7" s="52" customFormat="1">
      <c r="G1799" s="53"/>
    </row>
    <row r="1800" spans="7:7" s="52" customFormat="1">
      <c r="G1800" s="53"/>
    </row>
    <row r="1801" spans="7:7" s="52" customFormat="1">
      <c r="G1801" s="53"/>
    </row>
    <row r="1802" spans="7:7" s="52" customFormat="1">
      <c r="G1802" s="53"/>
    </row>
    <row r="1803" spans="7:7" s="52" customFormat="1">
      <c r="G1803" s="53"/>
    </row>
    <row r="1804" spans="7:7" s="52" customFormat="1">
      <c r="G1804" s="53"/>
    </row>
    <row r="1805" spans="7:7" s="52" customFormat="1">
      <c r="G1805" s="53"/>
    </row>
    <row r="1806" spans="7:7" s="52" customFormat="1">
      <c r="G1806" s="53"/>
    </row>
    <row r="1807" spans="7:7" s="52" customFormat="1">
      <c r="G1807" s="53"/>
    </row>
    <row r="1808" spans="7:7" s="52" customFormat="1">
      <c r="G1808" s="53"/>
    </row>
    <row r="1809" spans="7:7" s="52" customFormat="1">
      <c r="G1809" s="53"/>
    </row>
    <row r="1810" spans="7:7" s="52" customFormat="1">
      <c r="G1810" s="53"/>
    </row>
    <row r="1811" spans="7:7" s="52" customFormat="1">
      <c r="G1811" s="53"/>
    </row>
    <row r="1812" spans="7:7" s="52" customFormat="1">
      <c r="G1812" s="53"/>
    </row>
    <row r="1813" spans="7:7" s="52" customFormat="1">
      <c r="G1813" s="53"/>
    </row>
    <row r="1814" spans="7:7" s="52" customFormat="1">
      <c r="G1814" s="53"/>
    </row>
    <row r="1815" spans="7:7" s="52" customFormat="1">
      <c r="G1815" s="53"/>
    </row>
    <row r="1816" spans="7:7" s="52" customFormat="1">
      <c r="G1816" s="53"/>
    </row>
    <row r="1817" spans="7:7" s="52" customFormat="1">
      <c r="G1817" s="53"/>
    </row>
    <row r="1818" spans="7:7" s="52" customFormat="1">
      <c r="G1818" s="53"/>
    </row>
    <row r="1819" spans="7:7" s="52" customFormat="1">
      <c r="G1819" s="53"/>
    </row>
    <row r="1820" spans="7:7" s="52" customFormat="1">
      <c r="G1820" s="53"/>
    </row>
    <row r="1821" spans="7:7" s="52" customFormat="1">
      <c r="G1821" s="53"/>
    </row>
    <row r="1822" spans="7:7" s="52" customFormat="1">
      <c r="G1822" s="53"/>
    </row>
    <row r="1823" spans="7:7" s="52" customFormat="1">
      <c r="G1823" s="53"/>
    </row>
    <row r="1824" spans="7:7" s="52" customFormat="1">
      <c r="G1824" s="53"/>
    </row>
    <row r="1825" spans="7:7" s="52" customFormat="1">
      <c r="G1825" s="53"/>
    </row>
    <row r="1826" spans="7:7" s="52" customFormat="1">
      <c r="G1826" s="53"/>
    </row>
    <row r="1827" spans="7:7" s="52" customFormat="1">
      <c r="G1827" s="53"/>
    </row>
    <row r="1828" spans="7:7" s="52" customFormat="1">
      <c r="G1828" s="53"/>
    </row>
    <row r="1829" spans="7:7" s="52" customFormat="1">
      <c r="G1829" s="53"/>
    </row>
    <row r="1830" spans="7:7" s="52" customFormat="1">
      <c r="G1830" s="53"/>
    </row>
    <row r="1831" spans="7:7" s="52" customFormat="1">
      <c r="G1831" s="53"/>
    </row>
    <row r="1832" spans="7:7" s="52" customFormat="1">
      <c r="G1832" s="53"/>
    </row>
    <row r="1833" spans="7:7" s="52" customFormat="1">
      <c r="G1833" s="53"/>
    </row>
    <row r="1834" spans="7:7" s="52" customFormat="1">
      <c r="G1834" s="53"/>
    </row>
    <row r="1835" spans="7:7" s="52" customFormat="1">
      <c r="G1835" s="53"/>
    </row>
    <row r="1836" spans="7:7" s="52" customFormat="1">
      <c r="G1836" s="53"/>
    </row>
    <row r="1837" spans="7:7" s="52" customFormat="1">
      <c r="G1837" s="53"/>
    </row>
    <row r="1838" spans="7:7" s="52" customFormat="1">
      <c r="G1838" s="53"/>
    </row>
    <row r="1839" spans="7:7" s="52" customFormat="1">
      <c r="G1839" s="53"/>
    </row>
    <row r="1840" spans="7:7" s="52" customFormat="1">
      <c r="G1840" s="53"/>
    </row>
    <row r="1841" spans="7:7" s="52" customFormat="1">
      <c r="G1841" s="53"/>
    </row>
    <row r="1842" spans="7:7" s="52" customFormat="1">
      <c r="G1842" s="53"/>
    </row>
    <row r="1843" spans="7:7" s="52" customFormat="1">
      <c r="G1843" s="53"/>
    </row>
    <row r="1844" spans="7:7" s="52" customFormat="1">
      <c r="G1844" s="53"/>
    </row>
    <row r="1845" spans="7:7" s="52" customFormat="1">
      <c r="G1845" s="53"/>
    </row>
    <row r="1846" spans="7:7" s="52" customFormat="1">
      <c r="G1846" s="53"/>
    </row>
    <row r="1847" spans="7:7" s="52" customFormat="1">
      <c r="G1847" s="53"/>
    </row>
    <row r="1848" spans="7:7" s="52" customFormat="1">
      <c r="G1848" s="53"/>
    </row>
    <row r="1849" spans="7:7" s="52" customFormat="1">
      <c r="G1849" s="53"/>
    </row>
    <row r="1850" spans="7:7" s="52" customFormat="1">
      <c r="G1850" s="53"/>
    </row>
    <row r="1851" spans="7:7" s="52" customFormat="1">
      <c r="G1851" s="53"/>
    </row>
    <row r="1852" spans="7:7" s="52" customFormat="1">
      <c r="G1852" s="53"/>
    </row>
    <row r="1853" spans="7:7" s="52" customFormat="1">
      <c r="G1853" s="53"/>
    </row>
    <row r="1854" spans="7:7" s="52" customFormat="1">
      <c r="G1854" s="53"/>
    </row>
    <row r="1855" spans="7:7" s="52" customFormat="1">
      <c r="G1855" s="53"/>
    </row>
    <row r="1856" spans="7:7" s="52" customFormat="1">
      <c r="G1856" s="53"/>
    </row>
    <row r="1857" spans="7:7" s="52" customFormat="1">
      <c r="G1857" s="53"/>
    </row>
    <row r="1858" spans="7:7" s="52" customFormat="1">
      <c r="G1858" s="53"/>
    </row>
    <row r="1859" spans="7:7" s="52" customFormat="1">
      <c r="G1859" s="53"/>
    </row>
    <row r="1860" spans="7:7" s="52" customFormat="1">
      <c r="G1860" s="53"/>
    </row>
    <row r="1861" spans="7:7" s="52" customFormat="1">
      <c r="G1861" s="53"/>
    </row>
    <row r="1862" spans="7:7" s="52" customFormat="1">
      <c r="G1862" s="53"/>
    </row>
    <row r="1863" spans="7:7" s="52" customFormat="1">
      <c r="G1863" s="53"/>
    </row>
    <row r="1864" spans="7:7" s="52" customFormat="1">
      <c r="G1864" s="53"/>
    </row>
    <row r="1865" spans="7:7" s="52" customFormat="1">
      <c r="G1865" s="53"/>
    </row>
    <row r="1866" spans="7:7" s="52" customFormat="1">
      <c r="G1866" s="53"/>
    </row>
    <row r="1867" spans="7:7" s="52" customFormat="1">
      <c r="G1867" s="53"/>
    </row>
    <row r="1868" spans="7:7" s="52" customFormat="1">
      <c r="G1868" s="53"/>
    </row>
    <row r="1869" spans="7:7" s="52" customFormat="1">
      <c r="G1869" s="53"/>
    </row>
    <row r="1870" spans="7:7" s="52" customFormat="1">
      <c r="G1870" s="53"/>
    </row>
    <row r="1871" spans="7:7" s="52" customFormat="1">
      <c r="G1871" s="53"/>
    </row>
    <row r="1872" spans="7:7" s="52" customFormat="1">
      <c r="G1872" s="53"/>
    </row>
    <row r="1873" spans="7:7" s="52" customFormat="1">
      <c r="G1873" s="53"/>
    </row>
    <row r="1874" spans="7:7" s="52" customFormat="1">
      <c r="G1874" s="53"/>
    </row>
    <row r="1875" spans="7:7" s="52" customFormat="1">
      <c r="G1875" s="53"/>
    </row>
    <row r="1876" spans="7:7" s="52" customFormat="1">
      <c r="G1876" s="53"/>
    </row>
    <row r="1877" spans="7:7" s="52" customFormat="1">
      <c r="G1877" s="53"/>
    </row>
    <row r="1878" spans="7:7" s="52" customFormat="1">
      <c r="G1878" s="53"/>
    </row>
    <row r="1879" spans="7:7" s="52" customFormat="1">
      <c r="G1879" s="53"/>
    </row>
    <row r="1880" spans="7:7" s="52" customFormat="1">
      <c r="G1880" s="53"/>
    </row>
    <row r="1881" spans="7:7" s="52" customFormat="1">
      <c r="G1881" s="53"/>
    </row>
    <row r="1882" spans="7:7" s="52" customFormat="1">
      <c r="G1882" s="53"/>
    </row>
    <row r="1883" spans="7:7" s="52" customFormat="1">
      <c r="G1883" s="53"/>
    </row>
    <row r="1884" spans="7:7" s="52" customFormat="1">
      <c r="G1884" s="53"/>
    </row>
    <row r="1885" spans="7:7" s="52" customFormat="1">
      <c r="G1885" s="53"/>
    </row>
    <row r="1886" spans="7:7" s="52" customFormat="1">
      <c r="G1886" s="53"/>
    </row>
    <row r="1887" spans="7:7" s="52" customFormat="1">
      <c r="G1887" s="53"/>
    </row>
    <row r="1888" spans="7:7" s="52" customFormat="1">
      <c r="G1888" s="53"/>
    </row>
    <row r="1889" spans="7:7" s="52" customFormat="1">
      <c r="G1889" s="53"/>
    </row>
    <row r="1890" spans="7:7" s="52" customFormat="1">
      <c r="G1890" s="53"/>
    </row>
    <row r="1891" spans="7:7" s="52" customFormat="1">
      <c r="G1891" s="53"/>
    </row>
    <row r="1892" spans="7:7" s="52" customFormat="1">
      <c r="G1892" s="53"/>
    </row>
    <row r="1893" spans="7:7" s="52" customFormat="1">
      <c r="G1893" s="53"/>
    </row>
    <row r="1894" spans="7:7" s="52" customFormat="1">
      <c r="G1894" s="53"/>
    </row>
    <row r="1895" spans="7:7" s="52" customFormat="1">
      <c r="G1895" s="53"/>
    </row>
    <row r="1896" spans="7:7" s="52" customFormat="1">
      <c r="G1896" s="53"/>
    </row>
    <row r="1897" spans="7:7" s="52" customFormat="1">
      <c r="G1897" s="53"/>
    </row>
    <row r="1898" spans="7:7" s="52" customFormat="1">
      <c r="G1898" s="53"/>
    </row>
    <row r="1899" spans="7:7" s="52" customFormat="1">
      <c r="G1899" s="53"/>
    </row>
    <row r="1900" spans="7:7" s="52" customFormat="1">
      <c r="G1900" s="53"/>
    </row>
    <row r="1901" spans="7:7" s="52" customFormat="1">
      <c r="G1901" s="53"/>
    </row>
    <row r="1902" spans="7:7" s="52" customFormat="1">
      <c r="G1902" s="53"/>
    </row>
    <row r="1903" spans="7:7" s="52" customFormat="1">
      <c r="G1903" s="53"/>
    </row>
    <row r="1904" spans="7:7" s="52" customFormat="1">
      <c r="G1904" s="53"/>
    </row>
    <row r="1905" spans="7:7" s="52" customFormat="1">
      <c r="G1905" s="53"/>
    </row>
    <row r="1906" spans="7:7" s="52" customFormat="1">
      <c r="G1906" s="53"/>
    </row>
    <row r="1907" spans="7:7" s="52" customFormat="1">
      <c r="G1907" s="53"/>
    </row>
    <row r="1908" spans="7:7" s="52" customFormat="1">
      <c r="G1908" s="53"/>
    </row>
    <row r="1909" spans="7:7" s="52" customFormat="1">
      <c r="G1909" s="53"/>
    </row>
    <row r="1910" spans="7:7" s="52" customFormat="1">
      <c r="G1910" s="53"/>
    </row>
    <row r="1911" spans="7:7" s="52" customFormat="1">
      <c r="G1911" s="53"/>
    </row>
    <row r="1912" spans="7:7" s="52" customFormat="1">
      <c r="G1912" s="53"/>
    </row>
    <row r="1913" spans="7:7" s="52" customFormat="1">
      <c r="G1913" s="53"/>
    </row>
    <row r="1914" spans="7:7" s="52" customFormat="1">
      <c r="G1914" s="53"/>
    </row>
    <row r="1915" spans="7:7" s="52" customFormat="1">
      <c r="G1915" s="53"/>
    </row>
    <row r="1916" spans="7:7" s="52" customFormat="1">
      <c r="G1916" s="53"/>
    </row>
    <row r="1917" spans="7:7" s="52" customFormat="1">
      <c r="G1917" s="53"/>
    </row>
    <row r="1918" spans="7:7" s="52" customFormat="1">
      <c r="G1918" s="53"/>
    </row>
    <row r="1919" spans="7:7" s="52" customFormat="1">
      <c r="G1919" s="53"/>
    </row>
    <row r="1920" spans="7:7" s="52" customFormat="1">
      <c r="G1920" s="53"/>
    </row>
    <row r="1921" spans="7:7" s="52" customFormat="1">
      <c r="G1921" s="53"/>
    </row>
    <row r="1922" spans="7:7" s="52" customFormat="1">
      <c r="G1922" s="53"/>
    </row>
    <row r="1923" spans="7:7" s="52" customFormat="1">
      <c r="G1923" s="53"/>
    </row>
    <row r="1924" spans="7:7" s="52" customFormat="1">
      <c r="G1924" s="53"/>
    </row>
    <row r="1925" spans="7:7" s="52" customFormat="1">
      <c r="G1925" s="53"/>
    </row>
    <row r="1926" spans="7:7" s="52" customFormat="1">
      <c r="G1926" s="53"/>
    </row>
    <row r="1927" spans="7:7" s="52" customFormat="1">
      <c r="G1927" s="53"/>
    </row>
    <row r="1928" spans="7:7" s="52" customFormat="1">
      <c r="G1928" s="53"/>
    </row>
    <row r="1929" spans="7:7" s="52" customFormat="1">
      <c r="G1929" s="53"/>
    </row>
    <row r="1930" spans="7:7" s="52" customFormat="1">
      <c r="G1930" s="53"/>
    </row>
    <row r="1931" spans="7:7" s="52" customFormat="1">
      <c r="G1931" s="53"/>
    </row>
    <row r="1932" spans="7:7" s="52" customFormat="1">
      <c r="G1932" s="53"/>
    </row>
    <row r="1933" spans="7:7" s="52" customFormat="1">
      <c r="G1933" s="53"/>
    </row>
    <row r="1934" spans="7:7" s="52" customFormat="1">
      <c r="G1934" s="53"/>
    </row>
    <row r="1935" spans="7:7" s="52" customFormat="1">
      <c r="G1935" s="53"/>
    </row>
    <row r="1936" spans="7:7" s="52" customFormat="1">
      <c r="G1936" s="53"/>
    </row>
    <row r="1937" spans="7:7" s="52" customFormat="1">
      <c r="G1937" s="53"/>
    </row>
    <row r="1938" spans="7:7" s="52" customFormat="1">
      <c r="G1938" s="53"/>
    </row>
    <row r="1939" spans="7:7" s="52" customFormat="1">
      <c r="G1939" s="53"/>
    </row>
    <row r="1940" spans="7:7" s="52" customFormat="1">
      <c r="G1940" s="53"/>
    </row>
    <row r="1941" spans="7:7" s="52" customFormat="1">
      <c r="G1941" s="53"/>
    </row>
    <row r="1942" spans="7:7" s="52" customFormat="1">
      <c r="G1942" s="53"/>
    </row>
    <row r="1943" spans="7:7" s="52" customFormat="1">
      <c r="G1943" s="53"/>
    </row>
    <row r="1944" spans="7:7" s="52" customFormat="1">
      <c r="G1944" s="53"/>
    </row>
    <row r="1945" spans="7:7" s="52" customFormat="1">
      <c r="G1945" s="53"/>
    </row>
    <row r="1946" spans="7:7" s="52" customFormat="1">
      <c r="G1946" s="53"/>
    </row>
    <row r="1947" spans="7:7" s="52" customFormat="1">
      <c r="G1947" s="53"/>
    </row>
    <row r="1948" spans="7:7" s="52" customFormat="1">
      <c r="G1948" s="53"/>
    </row>
    <row r="1949" spans="7:7" s="52" customFormat="1">
      <c r="G1949" s="53"/>
    </row>
    <row r="1950" spans="7:7" s="52" customFormat="1">
      <c r="G1950" s="53"/>
    </row>
    <row r="1951" spans="7:7" s="52" customFormat="1">
      <c r="G1951" s="53"/>
    </row>
    <row r="1952" spans="7:7" s="52" customFormat="1">
      <c r="G1952" s="53"/>
    </row>
    <row r="1953" spans="7:7" s="52" customFormat="1">
      <c r="G1953" s="53"/>
    </row>
    <row r="1954" spans="7:7" s="52" customFormat="1">
      <c r="G1954" s="53"/>
    </row>
    <row r="1955" spans="7:7" s="52" customFormat="1">
      <c r="G1955" s="53"/>
    </row>
    <row r="1956" spans="7:7" s="52" customFormat="1">
      <c r="G1956" s="53"/>
    </row>
    <row r="1957" spans="7:7" s="52" customFormat="1">
      <c r="G1957" s="53"/>
    </row>
    <row r="1958" spans="7:7" s="52" customFormat="1">
      <c r="G1958" s="53"/>
    </row>
    <row r="1959" spans="7:7" s="52" customFormat="1">
      <c r="G1959" s="53"/>
    </row>
    <row r="1960" spans="7:7" s="52" customFormat="1">
      <c r="G1960" s="53"/>
    </row>
    <row r="1961" spans="7:7" s="52" customFormat="1">
      <c r="G1961" s="53"/>
    </row>
    <row r="1962" spans="7:7" s="52" customFormat="1">
      <c r="G1962" s="53"/>
    </row>
    <row r="1963" spans="7:7" s="52" customFormat="1">
      <c r="G1963" s="53"/>
    </row>
    <row r="1964" spans="7:7" s="52" customFormat="1">
      <c r="G1964" s="53"/>
    </row>
    <row r="1965" spans="7:7" s="52" customFormat="1">
      <c r="G1965" s="53"/>
    </row>
    <row r="1966" spans="7:7" s="52" customFormat="1">
      <c r="G1966" s="53"/>
    </row>
    <row r="1967" spans="7:7" s="52" customFormat="1">
      <c r="G1967" s="53"/>
    </row>
    <row r="1968" spans="7:7" s="52" customFormat="1">
      <c r="G1968" s="53"/>
    </row>
    <row r="1969" spans="7:7" s="52" customFormat="1">
      <c r="G1969" s="53"/>
    </row>
    <row r="1970" spans="7:7" s="52" customFormat="1">
      <c r="G1970" s="53"/>
    </row>
    <row r="1971" spans="7:7" s="52" customFormat="1">
      <c r="G1971" s="53"/>
    </row>
    <row r="1972" spans="7:7" s="52" customFormat="1">
      <c r="G1972" s="53"/>
    </row>
    <row r="1973" spans="7:7" s="52" customFormat="1">
      <c r="G1973" s="53"/>
    </row>
    <row r="1974" spans="7:7" s="52" customFormat="1">
      <c r="G1974" s="53"/>
    </row>
    <row r="1975" spans="7:7" s="52" customFormat="1">
      <c r="G1975" s="53"/>
    </row>
    <row r="1976" spans="7:7" s="52" customFormat="1">
      <c r="G1976" s="53"/>
    </row>
    <row r="1977" spans="7:7" s="52" customFormat="1">
      <c r="G1977" s="53"/>
    </row>
    <row r="1978" spans="7:7" s="52" customFormat="1">
      <c r="G1978" s="53"/>
    </row>
    <row r="1979" spans="7:7" s="52" customFormat="1">
      <c r="G1979" s="53"/>
    </row>
    <row r="1980" spans="7:7" s="52" customFormat="1">
      <c r="G1980" s="53"/>
    </row>
    <row r="1981" spans="7:7" s="52" customFormat="1">
      <c r="G1981" s="53"/>
    </row>
    <row r="1982" spans="7:7" s="52" customFormat="1">
      <c r="G1982" s="53"/>
    </row>
    <row r="1983" spans="7:7" s="52" customFormat="1">
      <c r="G1983" s="53"/>
    </row>
    <row r="1984" spans="7:7" s="52" customFormat="1">
      <c r="G1984" s="53"/>
    </row>
    <row r="1985" spans="7:7" s="52" customFormat="1">
      <c r="G1985" s="53"/>
    </row>
    <row r="1986" spans="7:7" s="52" customFormat="1">
      <c r="G1986" s="53"/>
    </row>
    <row r="1987" spans="7:7" s="52" customFormat="1">
      <c r="G1987" s="53"/>
    </row>
    <row r="1988" spans="7:7" s="52" customFormat="1">
      <c r="G1988" s="53"/>
    </row>
    <row r="1989" spans="7:7" s="52" customFormat="1">
      <c r="G1989" s="53"/>
    </row>
    <row r="1990" spans="7:7" s="52" customFormat="1">
      <c r="G1990" s="53"/>
    </row>
    <row r="1991" spans="7:7" s="52" customFormat="1">
      <c r="G1991" s="53"/>
    </row>
    <row r="1992" spans="7:7" s="52" customFormat="1">
      <c r="G1992" s="53"/>
    </row>
    <row r="1993" spans="7:7" s="52" customFormat="1">
      <c r="G1993" s="53"/>
    </row>
    <row r="1994" spans="7:7" s="52" customFormat="1">
      <c r="G1994" s="53"/>
    </row>
    <row r="1995" spans="7:7" s="52" customFormat="1">
      <c r="G1995" s="53"/>
    </row>
    <row r="1996" spans="7:7" s="52" customFormat="1">
      <c r="G1996" s="53"/>
    </row>
    <row r="1997" spans="7:7" s="52" customFormat="1">
      <c r="G1997" s="53"/>
    </row>
    <row r="1998" spans="7:7" s="52" customFormat="1">
      <c r="G1998" s="53"/>
    </row>
    <row r="1999" spans="7:7" s="52" customFormat="1">
      <c r="G1999" s="53"/>
    </row>
    <row r="2000" spans="7:7" s="52" customFormat="1">
      <c r="G2000" s="53"/>
    </row>
    <row r="2001" spans="7:7" s="52" customFormat="1">
      <c r="G2001" s="53"/>
    </row>
    <row r="2002" spans="7:7" s="52" customFormat="1">
      <c r="G2002" s="53"/>
    </row>
    <row r="2003" spans="7:7" s="52" customFormat="1">
      <c r="G2003" s="53"/>
    </row>
    <row r="2004" spans="7:7" s="52" customFormat="1">
      <c r="G2004" s="53"/>
    </row>
    <row r="2005" spans="7:7" s="52" customFormat="1">
      <c r="G2005" s="53"/>
    </row>
    <row r="2006" spans="7:7" s="52" customFormat="1">
      <c r="G2006" s="53"/>
    </row>
    <row r="2007" spans="7:7" s="52" customFormat="1">
      <c r="G2007" s="53"/>
    </row>
    <row r="2008" spans="7:7" s="52" customFormat="1">
      <c r="G2008" s="53"/>
    </row>
    <row r="2009" spans="7:7" s="52" customFormat="1">
      <c r="G2009" s="53"/>
    </row>
    <row r="2010" spans="7:7" s="52" customFormat="1">
      <c r="G2010" s="53"/>
    </row>
    <row r="2011" spans="7:7" s="52" customFormat="1">
      <c r="G2011" s="53"/>
    </row>
    <row r="2012" spans="7:7" s="52" customFormat="1">
      <c r="G2012" s="53"/>
    </row>
    <row r="2013" spans="7:7" s="52" customFormat="1">
      <c r="G2013" s="53"/>
    </row>
    <row r="2014" spans="7:7" s="52" customFormat="1">
      <c r="G2014" s="53"/>
    </row>
    <row r="2015" spans="7:7" s="52" customFormat="1">
      <c r="G2015" s="53"/>
    </row>
    <row r="2016" spans="7:7" s="52" customFormat="1">
      <c r="G2016" s="53"/>
    </row>
    <row r="2017" spans="7:7" s="52" customFormat="1">
      <c r="G2017" s="53"/>
    </row>
    <row r="2018" spans="7:7" s="52" customFormat="1">
      <c r="G2018" s="53"/>
    </row>
    <row r="2019" spans="7:7" s="52" customFormat="1">
      <c r="G2019" s="53"/>
    </row>
    <row r="2020" spans="7:7" s="52" customFormat="1">
      <c r="G2020" s="53"/>
    </row>
    <row r="2021" spans="7:7" s="52" customFormat="1">
      <c r="G2021" s="53"/>
    </row>
    <row r="2022" spans="7:7" s="52" customFormat="1">
      <c r="G2022" s="53"/>
    </row>
    <row r="2023" spans="7:7" s="52" customFormat="1">
      <c r="G2023" s="53"/>
    </row>
    <row r="2024" spans="7:7" s="52" customFormat="1">
      <c r="G2024" s="53"/>
    </row>
    <row r="2025" spans="7:7" s="52" customFormat="1">
      <c r="G2025" s="53"/>
    </row>
    <row r="2026" spans="7:7" s="52" customFormat="1">
      <c r="G2026" s="53"/>
    </row>
    <row r="2027" spans="7:7" s="52" customFormat="1">
      <c r="G2027" s="53"/>
    </row>
    <row r="2028" spans="7:7" s="52" customFormat="1">
      <c r="G2028" s="53"/>
    </row>
    <row r="2029" spans="7:7" s="52" customFormat="1">
      <c r="G2029" s="53"/>
    </row>
    <row r="2030" spans="7:7" s="52" customFormat="1">
      <c r="G2030" s="53"/>
    </row>
    <row r="2031" spans="7:7" s="52" customFormat="1">
      <c r="G2031" s="53"/>
    </row>
    <row r="2032" spans="7:7" s="52" customFormat="1">
      <c r="G2032" s="53"/>
    </row>
    <row r="2033" spans="7:7" s="52" customFormat="1">
      <c r="G2033" s="53"/>
    </row>
    <row r="2034" spans="7:7" s="52" customFormat="1">
      <c r="G2034" s="53"/>
    </row>
    <row r="2035" spans="7:7" s="52" customFormat="1">
      <c r="G2035" s="53"/>
    </row>
    <row r="2036" spans="7:7" s="52" customFormat="1">
      <c r="G2036" s="53"/>
    </row>
    <row r="2037" spans="7:7" s="52" customFormat="1">
      <c r="G2037" s="53"/>
    </row>
    <row r="2038" spans="7:7" s="52" customFormat="1">
      <c r="G2038" s="53"/>
    </row>
    <row r="2039" spans="7:7" s="52" customFormat="1">
      <c r="G2039" s="53"/>
    </row>
    <row r="2040" spans="7:7" s="52" customFormat="1">
      <c r="G2040" s="53"/>
    </row>
    <row r="2041" spans="7:7" s="52" customFormat="1">
      <c r="G2041" s="53"/>
    </row>
    <row r="2042" spans="7:7" s="52" customFormat="1">
      <c r="G2042" s="53"/>
    </row>
    <row r="2043" spans="7:7" s="52" customFormat="1">
      <c r="G2043" s="53"/>
    </row>
    <row r="2044" spans="7:7" s="52" customFormat="1">
      <c r="G2044" s="53"/>
    </row>
    <row r="2045" spans="7:7" s="52" customFormat="1">
      <c r="G2045" s="53"/>
    </row>
    <row r="2046" spans="7:7" s="52" customFormat="1">
      <c r="G2046" s="53"/>
    </row>
    <row r="2047" spans="7:7" s="52" customFormat="1">
      <c r="G2047" s="53"/>
    </row>
    <row r="2048" spans="7:7" s="52" customFormat="1">
      <c r="G2048" s="53"/>
    </row>
    <row r="2049" spans="7:7" s="52" customFormat="1">
      <c r="G2049" s="53"/>
    </row>
    <row r="2050" spans="7:7" s="52" customFormat="1">
      <c r="G2050" s="53"/>
    </row>
    <row r="2051" spans="7:7" s="52" customFormat="1">
      <c r="G2051" s="53"/>
    </row>
    <row r="2052" spans="7:7" s="52" customFormat="1">
      <c r="G2052" s="53"/>
    </row>
    <row r="2053" spans="7:7" s="52" customFormat="1">
      <c r="G2053" s="53"/>
    </row>
    <row r="2054" spans="7:7" s="52" customFormat="1">
      <c r="G2054" s="53"/>
    </row>
    <row r="2055" spans="7:7" s="52" customFormat="1">
      <c r="G2055" s="53"/>
    </row>
    <row r="2056" spans="7:7" s="52" customFormat="1">
      <c r="G2056" s="53"/>
    </row>
    <row r="2057" spans="7:7" s="52" customFormat="1">
      <c r="G2057" s="53"/>
    </row>
    <row r="2058" spans="7:7" s="52" customFormat="1">
      <c r="G2058" s="53"/>
    </row>
    <row r="2059" spans="7:7" s="52" customFormat="1">
      <c r="G2059" s="53"/>
    </row>
    <row r="2060" spans="7:7" s="52" customFormat="1">
      <c r="G2060" s="53"/>
    </row>
    <row r="2061" spans="7:7" s="52" customFormat="1">
      <c r="G2061" s="53"/>
    </row>
    <row r="2062" spans="7:7" s="52" customFormat="1">
      <c r="G2062" s="53"/>
    </row>
    <row r="2063" spans="7:7" s="52" customFormat="1">
      <c r="G2063" s="53"/>
    </row>
    <row r="2064" spans="7:7" s="52" customFormat="1">
      <c r="G2064" s="53"/>
    </row>
    <row r="2065" spans="7:7" s="52" customFormat="1">
      <c r="G2065" s="53"/>
    </row>
    <row r="2066" spans="7:7" s="52" customFormat="1">
      <c r="G2066" s="53"/>
    </row>
    <row r="2067" spans="7:7" s="52" customFormat="1">
      <c r="G2067" s="53"/>
    </row>
    <row r="2068" spans="7:7" s="52" customFormat="1">
      <c r="G2068" s="53"/>
    </row>
    <row r="2069" spans="7:7" s="52" customFormat="1">
      <c r="G2069" s="53"/>
    </row>
    <row r="2070" spans="7:7" s="52" customFormat="1">
      <c r="G2070" s="53"/>
    </row>
    <row r="2071" spans="7:7" s="52" customFormat="1">
      <c r="G2071" s="53"/>
    </row>
    <row r="2072" spans="7:7" s="52" customFormat="1">
      <c r="G2072" s="53"/>
    </row>
    <row r="2073" spans="7:7" s="52" customFormat="1">
      <c r="G2073" s="53"/>
    </row>
    <row r="2074" spans="7:7" s="52" customFormat="1">
      <c r="G2074" s="53"/>
    </row>
    <row r="2075" spans="7:7" s="52" customFormat="1">
      <c r="G2075" s="53"/>
    </row>
    <row r="2076" spans="7:7" s="52" customFormat="1">
      <c r="G2076" s="53"/>
    </row>
    <row r="2077" spans="7:7" s="52" customFormat="1">
      <c r="G2077" s="53"/>
    </row>
    <row r="2078" spans="7:7" s="52" customFormat="1">
      <c r="G2078" s="53"/>
    </row>
    <row r="2079" spans="7:7" s="52" customFormat="1">
      <c r="G2079" s="53"/>
    </row>
    <row r="2080" spans="7:7" s="52" customFormat="1">
      <c r="G2080" s="53"/>
    </row>
    <row r="2081" spans="7:7" s="52" customFormat="1">
      <c r="G2081" s="53"/>
    </row>
    <row r="2082" spans="7:7" s="52" customFormat="1">
      <c r="G2082" s="53"/>
    </row>
    <row r="2083" spans="7:7" s="52" customFormat="1">
      <c r="G2083" s="53"/>
    </row>
    <row r="2084" spans="7:7" s="52" customFormat="1">
      <c r="G2084" s="53"/>
    </row>
    <row r="2085" spans="7:7" s="52" customFormat="1">
      <c r="G2085" s="53"/>
    </row>
    <row r="2086" spans="7:7" s="52" customFormat="1">
      <c r="G2086" s="53"/>
    </row>
    <row r="2087" spans="7:7" s="52" customFormat="1">
      <c r="G2087" s="53"/>
    </row>
    <row r="2088" spans="7:7" s="52" customFormat="1">
      <c r="G2088" s="53"/>
    </row>
    <row r="2089" spans="7:7" s="52" customFormat="1">
      <c r="G2089" s="53"/>
    </row>
    <row r="2090" spans="7:7" s="52" customFormat="1">
      <c r="G2090" s="53"/>
    </row>
    <row r="2091" spans="7:7" s="52" customFormat="1">
      <c r="G2091" s="53"/>
    </row>
    <row r="2092" spans="7:7" s="52" customFormat="1">
      <c r="G2092" s="53"/>
    </row>
    <row r="2093" spans="7:7" s="52" customFormat="1">
      <c r="G2093" s="53"/>
    </row>
    <row r="2094" spans="7:7" s="52" customFormat="1">
      <c r="G2094" s="53"/>
    </row>
    <row r="2095" spans="7:7" s="52" customFormat="1">
      <c r="G2095" s="53"/>
    </row>
    <row r="2096" spans="7:7" s="52" customFormat="1">
      <c r="G2096" s="53"/>
    </row>
    <row r="2097" spans="7:7" s="52" customFormat="1">
      <c r="G2097" s="53"/>
    </row>
    <row r="2098" spans="7:7" s="52" customFormat="1">
      <c r="G2098" s="53"/>
    </row>
    <row r="2099" spans="7:7" s="52" customFormat="1">
      <c r="G2099" s="53"/>
    </row>
    <row r="2100" spans="7:7" s="52" customFormat="1">
      <c r="G2100" s="53"/>
    </row>
    <row r="2101" spans="7:7" s="52" customFormat="1">
      <c r="G2101" s="53"/>
    </row>
    <row r="2102" spans="7:7" s="52" customFormat="1">
      <c r="G2102" s="53"/>
    </row>
    <row r="2103" spans="7:7" s="52" customFormat="1">
      <c r="G2103" s="53"/>
    </row>
    <row r="2104" spans="7:7" s="52" customFormat="1">
      <c r="G2104" s="53"/>
    </row>
    <row r="2105" spans="7:7" s="52" customFormat="1">
      <c r="G2105" s="53"/>
    </row>
    <row r="2106" spans="7:7" s="52" customFormat="1">
      <c r="G2106" s="53"/>
    </row>
    <row r="2107" spans="7:7" s="52" customFormat="1">
      <c r="G2107" s="53"/>
    </row>
    <row r="2108" spans="7:7" s="52" customFormat="1">
      <c r="G2108" s="53"/>
    </row>
    <row r="2109" spans="7:7" s="52" customFormat="1">
      <c r="G2109" s="53"/>
    </row>
    <row r="2110" spans="7:7" s="52" customFormat="1">
      <c r="G2110" s="53"/>
    </row>
    <row r="2111" spans="7:7" s="52" customFormat="1">
      <c r="G2111" s="53"/>
    </row>
    <row r="2112" spans="7:7" s="52" customFormat="1">
      <c r="G2112" s="53"/>
    </row>
    <row r="2113" spans="7:7" s="52" customFormat="1">
      <c r="G2113" s="53"/>
    </row>
    <row r="2114" spans="7:7" s="52" customFormat="1">
      <c r="G2114" s="53"/>
    </row>
    <row r="2115" spans="7:7" s="52" customFormat="1">
      <c r="G2115" s="53"/>
    </row>
    <row r="2116" spans="7:7" s="52" customFormat="1">
      <c r="G2116" s="53"/>
    </row>
    <row r="2117" spans="7:7" s="52" customFormat="1">
      <c r="G2117" s="53"/>
    </row>
    <row r="2118" spans="7:7" s="52" customFormat="1">
      <c r="G2118" s="53"/>
    </row>
    <row r="2119" spans="7:7" s="52" customFormat="1">
      <c r="G2119" s="53"/>
    </row>
    <row r="2120" spans="7:7" s="52" customFormat="1">
      <c r="G2120" s="53"/>
    </row>
    <row r="2121" spans="7:7" s="52" customFormat="1">
      <c r="G2121" s="53"/>
    </row>
    <row r="2122" spans="7:7" s="52" customFormat="1">
      <c r="G2122" s="53"/>
    </row>
    <row r="2123" spans="7:7" s="52" customFormat="1">
      <c r="G2123" s="53"/>
    </row>
    <row r="2124" spans="7:7" s="52" customFormat="1">
      <c r="G2124" s="53"/>
    </row>
    <row r="2125" spans="7:7" s="52" customFormat="1">
      <c r="G2125" s="53"/>
    </row>
    <row r="2126" spans="7:7" s="52" customFormat="1">
      <c r="G2126" s="53"/>
    </row>
    <row r="2127" spans="7:7" s="52" customFormat="1">
      <c r="G2127" s="53"/>
    </row>
    <row r="2128" spans="7:7" s="52" customFormat="1">
      <c r="G2128" s="53"/>
    </row>
    <row r="2129" spans="7:7" s="52" customFormat="1">
      <c r="G2129" s="53"/>
    </row>
    <row r="2130" spans="7:7" s="52" customFormat="1">
      <c r="G2130" s="53"/>
    </row>
    <row r="2131" spans="7:7" s="52" customFormat="1">
      <c r="G2131" s="53"/>
    </row>
    <row r="2132" spans="7:7" s="52" customFormat="1">
      <c r="G2132" s="53"/>
    </row>
    <row r="2133" spans="7:7" s="52" customFormat="1">
      <c r="G2133" s="53"/>
    </row>
    <row r="2134" spans="7:7" s="52" customFormat="1">
      <c r="G2134" s="53"/>
    </row>
    <row r="2135" spans="7:7" s="52" customFormat="1">
      <c r="G2135" s="53"/>
    </row>
    <row r="2136" spans="7:7" s="52" customFormat="1">
      <c r="G2136" s="53"/>
    </row>
    <row r="2137" spans="7:7" s="52" customFormat="1">
      <c r="G2137" s="53"/>
    </row>
    <row r="2138" spans="7:7" s="52" customFormat="1">
      <c r="G2138" s="53"/>
    </row>
    <row r="2139" spans="7:7" s="52" customFormat="1">
      <c r="G2139" s="53"/>
    </row>
    <row r="2140" spans="7:7" s="52" customFormat="1">
      <c r="G2140" s="53"/>
    </row>
    <row r="2141" spans="7:7" s="52" customFormat="1">
      <c r="G2141" s="53"/>
    </row>
    <row r="2142" spans="7:7" s="52" customFormat="1">
      <c r="G2142" s="53"/>
    </row>
    <row r="2143" spans="7:7" s="52" customFormat="1">
      <c r="G2143" s="53"/>
    </row>
    <row r="2144" spans="7:7" s="52" customFormat="1">
      <c r="G2144" s="53"/>
    </row>
    <row r="2145" spans="7:7" s="52" customFormat="1">
      <c r="G2145" s="53"/>
    </row>
    <row r="2146" spans="7:7" s="52" customFormat="1">
      <c r="G2146" s="53"/>
    </row>
    <row r="2147" spans="7:7" s="52" customFormat="1">
      <c r="G2147" s="53"/>
    </row>
    <row r="2148" spans="7:7" s="52" customFormat="1">
      <c r="G2148" s="53"/>
    </row>
    <row r="2149" spans="7:7" s="52" customFormat="1">
      <c r="G2149" s="53"/>
    </row>
    <row r="2150" spans="7:7" s="52" customFormat="1">
      <c r="G2150" s="53"/>
    </row>
    <row r="2151" spans="7:7" s="52" customFormat="1">
      <c r="G2151" s="53"/>
    </row>
    <row r="2152" spans="7:7" s="52" customFormat="1">
      <c r="G2152" s="53"/>
    </row>
    <row r="2153" spans="7:7" s="52" customFormat="1">
      <c r="G2153" s="53"/>
    </row>
    <row r="2154" spans="7:7" s="52" customFormat="1">
      <c r="G2154" s="53"/>
    </row>
    <row r="2155" spans="7:7" s="52" customFormat="1">
      <c r="G2155" s="53"/>
    </row>
    <row r="2156" spans="7:7" s="52" customFormat="1">
      <c r="G2156" s="53"/>
    </row>
    <row r="2157" spans="7:7" s="52" customFormat="1">
      <c r="G2157" s="53"/>
    </row>
    <row r="2158" spans="7:7" s="52" customFormat="1">
      <c r="G2158" s="53"/>
    </row>
    <row r="2159" spans="7:7" s="52" customFormat="1">
      <c r="G2159" s="53"/>
    </row>
    <row r="2160" spans="7:7" s="52" customFormat="1">
      <c r="G2160" s="53"/>
    </row>
    <row r="2161" spans="7:7" s="52" customFormat="1">
      <c r="G2161" s="53"/>
    </row>
    <row r="2162" spans="7:7" s="52" customFormat="1">
      <c r="G2162" s="53"/>
    </row>
    <row r="2163" spans="7:7" s="52" customFormat="1">
      <c r="G2163" s="53"/>
    </row>
    <row r="2164" spans="7:7" s="52" customFormat="1">
      <c r="G2164" s="53"/>
    </row>
    <row r="2165" spans="7:7" s="52" customFormat="1">
      <c r="G2165" s="53"/>
    </row>
    <row r="2166" spans="7:7" s="52" customFormat="1">
      <c r="G2166" s="53"/>
    </row>
    <row r="2167" spans="7:7" s="52" customFormat="1">
      <c r="G2167" s="53"/>
    </row>
    <row r="2168" spans="7:7" s="52" customFormat="1">
      <c r="G2168" s="53"/>
    </row>
    <row r="2169" spans="7:7" s="52" customFormat="1">
      <c r="G2169" s="53"/>
    </row>
    <row r="2170" spans="7:7" s="52" customFormat="1">
      <c r="G2170" s="53"/>
    </row>
    <row r="2171" spans="7:7" s="52" customFormat="1">
      <c r="G2171" s="53"/>
    </row>
    <row r="2172" spans="7:7" s="52" customFormat="1">
      <c r="G2172" s="53"/>
    </row>
    <row r="2173" spans="7:7" s="52" customFormat="1">
      <c r="G2173" s="53"/>
    </row>
    <row r="2174" spans="7:7" s="52" customFormat="1">
      <c r="G2174" s="53"/>
    </row>
    <row r="2175" spans="7:7" s="52" customFormat="1">
      <c r="G2175" s="53"/>
    </row>
    <row r="2176" spans="7:7" s="52" customFormat="1">
      <c r="G2176" s="53"/>
    </row>
    <row r="2177" spans="7:7" s="52" customFormat="1">
      <c r="G2177" s="53"/>
    </row>
    <row r="2178" spans="7:7" s="52" customFormat="1">
      <c r="G2178" s="53"/>
    </row>
    <row r="2179" spans="7:7" s="52" customFormat="1">
      <c r="G2179" s="53"/>
    </row>
    <row r="2180" spans="7:7" s="52" customFormat="1">
      <c r="G2180" s="53"/>
    </row>
    <row r="2181" spans="7:7" s="52" customFormat="1">
      <c r="G2181" s="53"/>
    </row>
    <row r="2182" spans="7:7" s="52" customFormat="1">
      <c r="G2182" s="53"/>
    </row>
    <row r="2183" spans="7:7" s="52" customFormat="1">
      <c r="G2183" s="53"/>
    </row>
    <row r="2184" spans="7:7" s="52" customFormat="1">
      <c r="G2184" s="53"/>
    </row>
    <row r="2185" spans="7:7" s="52" customFormat="1">
      <c r="G2185" s="53"/>
    </row>
    <row r="2186" spans="7:7" s="52" customFormat="1">
      <c r="G2186" s="53"/>
    </row>
    <row r="2187" spans="7:7" s="52" customFormat="1">
      <c r="G2187" s="53"/>
    </row>
    <row r="2188" spans="7:7" s="52" customFormat="1">
      <c r="G2188" s="53"/>
    </row>
    <row r="2189" spans="7:7" s="52" customFormat="1">
      <c r="G2189" s="53"/>
    </row>
    <row r="2190" spans="7:7" s="52" customFormat="1">
      <c r="G2190" s="53"/>
    </row>
    <row r="2191" spans="7:7" s="52" customFormat="1">
      <c r="G2191" s="53"/>
    </row>
    <row r="2192" spans="7:7" s="52" customFormat="1">
      <c r="G2192" s="53"/>
    </row>
    <row r="2193" spans="7:7" s="52" customFormat="1">
      <c r="G2193" s="53"/>
    </row>
    <row r="2194" spans="7:7" s="52" customFormat="1">
      <c r="G2194" s="53"/>
    </row>
    <row r="2195" spans="7:7" s="52" customFormat="1">
      <c r="G2195" s="53"/>
    </row>
    <row r="2196" spans="7:7" s="52" customFormat="1">
      <c r="G2196" s="53"/>
    </row>
    <row r="2197" spans="7:7" s="52" customFormat="1">
      <c r="G2197" s="53"/>
    </row>
    <row r="2198" spans="7:7" s="52" customFormat="1">
      <c r="G2198" s="53"/>
    </row>
    <row r="2199" spans="7:7" s="52" customFormat="1">
      <c r="G2199" s="53"/>
    </row>
    <row r="2200" spans="7:7" s="52" customFormat="1">
      <c r="G2200" s="53"/>
    </row>
    <row r="2201" spans="7:7" s="52" customFormat="1">
      <c r="G2201" s="53"/>
    </row>
    <row r="2202" spans="7:7" s="52" customFormat="1">
      <c r="G2202" s="53"/>
    </row>
    <row r="2203" spans="7:7" s="52" customFormat="1">
      <c r="G2203" s="53"/>
    </row>
    <row r="2204" spans="7:7" s="52" customFormat="1">
      <c r="G2204" s="53"/>
    </row>
    <row r="2205" spans="7:7" s="52" customFormat="1">
      <c r="G2205" s="53"/>
    </row>
    <row r="2206" spans="7:7" s="52" customFormat="1">
      <c r="G2206" s="53"/>
    </row>
    <row r="2207" spans="7:7" s="52" customFormat="1">
      <c r="G2207" s="53"/>
    </row>
    <row r="2208" spans="7:7" s="52" customFormat="1">
      <c r="G2208" s="53"/>
    </row>
    <row r="2209" spans="7:7" s="52" customFormat="1">
      <c r="G2209" s="53"/>
    </row>
    <row r="2210" spans="7:7" s="52" customFormat="1">
      <c r="G2210" s="53"/>
    </row>
    <row r="2211" spans="7:7" s="52" customFormat="1">
      <c r="G2211" s="53"/>
    </row>
    <row r="2212" spans="7:7" s="52" customFormat="1">
      <c r="G2212" s="53"/>
    </row>
    <row r="2213" spans="7:7" s="52" customFormat="1">
      <c r="G2213" s="53"/>
    </row>
    <row r="2214" spans="7:7" s="52" customFormat="1">
      <c r="G2214" s="53"/>
    </row>
    <row r="2215" spans="7:7" s="52" customFormat="1">
      <c r="G2215" s="53"/>
    </row>
    <row r="2216" spans="7:7" s="52" customFormat="1">
      <c r="G2216" s="53"/>
    </row>
    <row r="2217" spans="7:7" s="52" customFormat="1">
      <c r="G2217" s="53"/>
    </row>
    <row r="2218" spans="7:7" s="52" customFormat="1">
      <c r="G2218" s="53"/>
    </row>
    <row r="2219" spans="7:7" s="52" customFormat="1">
      <c r="G2219" s="53"/>
    </row>
    <row r="2220" spans="7:7" s="52" customFormat="1">
      <c r="G2220" s="53"/>
    </row>
    <row r="2221" spans="7:7" s="52" customFormat="1">
      <c r="G2221" s="53"/>
    </row>
    <row r="2222" spans="7:7" s="52" customFormat="1">
      <c r="G2222" s="53"/>
    </row>
    <row r="2223" spans="7:7" s="52" customFormat="1">
      <c r="G2223" s="53"/>
    </row>
    <row r="2224" spans="7:7" s="52" customFormat="1">
      <c r="G2224" s="53"/>
    </row>
    <row r="2225" spans="7:7" s="52" customFormat="1">
      <c r="G2225" s="53"/>
    </row>
    <row r="2226" spans="7:7" s="52" customFormat="1">
      <c r="G2226" s="53"/>
    </row>
    <row r="2227" spans="7:7" s="52" customFormat="1">
      <c r="G2227" s="53"/>
    </row>
    <row r="2228" spans="7:7" s="52" customFormat="1">
      <c r="G2228" s="53"/>
    </row>
    <row r="2229" spans="7:7" s="52" customFormat="1">
      <c r="G2229" s="53"/>
    </row>
    <row r="2230" spans="7:7" s="52" customFormat="1">
      <c r="G2230" s="53"/>
    </row>
    <row r="2231" spans="7:7" s="52" customFormat="1">
      <c r="G2231" s="53"/>
    </row>
    <row r="2232" spans="7:7" s="52" customFormat="1">
      <c r="G2232" s="53"/>
    </row>
    <row r="2233" spans="7:7" s="52" customFormat="1">
      <c r="G2233" s="53"/>
    </row>
    <row r="2234" spans="7:7" s="52" customFormat="1">
      <c r="G2234" s="53"/>
    </row>
    <row r="2235" spans="7:7" s="52" customFormat="1">
      <c r="G2235" s="53"/>
    </row>
    <row r="2236" spans="7:7" s="52" customFormat="1">
      <c r="G2236" s="53"/>
    </row>
    <row r="2237" spans="7:7" s="52" customFormat="1">
      <c r="G2237" s="53"/>
    </row>
    <row r="2238" spans="7:7" s="52" customFormat="1">
      <c r="G2238" s="53"/>
    </row>
    <row r="2239" spans="7:7" s="52" customFormat="1">
      <c r="G2239" s="53"/>
    </row>
    <row r="2240" spans="7:7" s="52" customFormat="1">
      <c r="G2240" s="53"/>
    </row>
    <row r="2241" spans="7:7" s="52" customFormat="1">
      <c r="G2241" s="53"/>
    </row>
    <row r="2242" spans="7:7" s="52" customFormat="1">
      <c r="G2242" s="53"/>
    </row>
    <row r="2243" spans="7:7" s="52" customFormat="1">
      <c r="G2243" s="53"/>
    </row>
    <row r="2244" spans="7:7" s="52" customFormat="1">
      <c r="G2244" s="53"/>
    </row>
    <row r="2245" spans="7:7" s="52" customFormat="1">
      <c r="G2245" s="53"/>
    </row>
    <row r="2246" spans="7:7" s="52" customFormat="1">
      <c r="G2246" s="53"/>
    </row>
    <row r="2247" spans="7:7" s="52" customFormat="1">
      <c r="G2247" s="53"/>
    </row>
    <row r="2248" spans="7:7" s="52" customFormat="1">
      <c r="G2248" s="53"/>
    </row>
    <row r="2249" spans="7:7" s="52" customFormat="1">
      <c r="G2249" s="53"/>
    </row>
    <row r="2250" spans="7:7" s="52" customFormat="1">
      <c r="G2250" s="53"/>
    </row>
    <row r="2251" spans="7:7" s="52" customFormat="1">
      <c r="G2251" s="53"/>
    </row>
    <row r="2252" spans="7:7" s="52" customFormat="1">
      <c r="G2252" s="53"/>
    </row>
    <row r="2253" spans="7:7" s="52" customFormat="1">
      <c r="G2253" s="53"/>
    </row>
    <row r="2254" spans="7:7" s="52" customFormat="1">
      <c r="G2254" s="53"/>
    </row>
    <row r="2255" spans="7:7" s="52" customFormat="1">
      <c r="G2255" s="53"/>
    </row>
    <row r="2256" spans="7:7" s="52" customFormat="1">
      <c r="G2256" s="53"/>
    </row>
    <row r="2257" spans="7:7" s="52" customFormat="1">
      <c r="G2257" s="53"/>
    </row>
    <row r="2258" spans="7:7" s="52" customFormat="1">
      <c r="G2258" s="53"/>
    </row>
    <row r="2259" spans="7:7" s="52" customFormat="1">
      <c r="G2259" s="53"/>
    </row>
    <row r="2260" spans="7:7" s="52" customFormat="1">
      <c r="G2260" s="53"/>
    </row>
    <row r="2261" spans="7:7" s="52" customFormat="1">
      <c r="G2261" s="53"/>
    </row>
    <row r="2262" spans="7:7" s="52" customFormat="1">
      <c r="G2262" s="53"/>
    </row>
    <row r="2263" spans="7:7" s="52" customFormat="1">
      <c r="G2263" s="53"/>
    </row>
    <row r="2264" spans="7:7" s="52" customFormat="1">
      <c r="G2264" s="53"/>
    </row>
    <row r="2265" spans="7:7" s="52" customFormat="1">
      <c r="G2265" s="53"/>
    </row>
    <row r="2266" spans="7:7" s="52" customFormat="1">
      <c r="G2266" s="53"/>
    </row>
    <row r="2267" spans="7:7" s="52" customFormat="1">
      <c r="G2267" s="53"/>
    </row>
    <row r="2268" spans="7:7" s="52" customFormat="1">
      <c r="G2268" s="53"/>
    </row>
    <row r="2269" spans="7:7" s="52" customFormat="1">
      <c r="G2269" s="53"/>
    </row>
    <row r="2270" spans="7:7" s="52" customFormat="1">
      <c r="G2270" s="53"/>
    </row>
    <row r="2271" spans="7:7" s="52" customFormat="1">
      <c r="G2271" s="53"/>
    </row>
    <row r="2272" spans="7:7" s="52" customFormat="1">
      <c r="G2272" s="53"/>
    </row>
    <row r="2273" spans="7:7" s="52" customFormat="1">
      <c r="G2273" s="53"/>
    </row>
    <row r="2274" spans="7:7" s="52" customFormat="1">
      <c r="G2274" s="53"/>
    </row>
    <row r="2275" spans="7:7" s="52" customFormat="1">
      <c r="G2275" s="53"/>
    </row>
    <row r="2276" spans="7:7" s="52" customFormat="1">
      <c r="G2276" s="53"/>
    </row>
    <row r="2277" spans="7:7" s="52" customFormat="1">
      <c r="G2277" s="53"/>
    </row>
    <row r="2278" spans="7:7" s="52" customFormat="1">
      <c r="G2278" s="53"/>
    </row>
    <row r="2279" spans="7:7" s="52" customFormat="1">
      <c r="G2279" s="53"/>
    </row>
    <row r="2280" spans="7:7" s="52" customFormat="1">
      <c r="G2280" s="53"/>
    </row>
    <row r="2281" spans="7:7" s="52" customFormat="1">
      <c r="G2281" s="53"/>
    </row>
    <row r="2282" spans="7:7" s="52" customFormat="1">
      <c r="G2282" s="53"/>
    </row>
    <row r="2283" spans="7:7" s="52" customFormat="1">
      <c r="G2283" s="53"/>
    </row>
    <row r="2284" spans="7:7" s="52" customFormat="1">
      <c r="G2284" s="53"/>
    </row>
    <row r="2285" spans="7:7" s="52" customFormat="1">
      <c r="G2285" s="53"/>
    </row>
    <row r="2286" spans="7:7" s="52" customFormat="1">
      <c r="G2286" s="53"/>
    </row>
    <row r="2287" spans="7:7" s="52" customFormat="1">
      <c r="G2287" s="53"/>
    </row>
    <row r="2288" spans="7:7" s="52" customFormat="1">
      <c r="G2288" s="53"/>
    </row>
    <row r="2289" spans="7:7" s="52" customFormat="1">
      <c r="G2289" s="53"/>
    </row>
    <row r="2290" spans="7:7" s="52" customFormat="1">
      <c r="G2290" s="53"/>
    </row>
    <row r="2291" spans="7:7" s="52" customFormat="1">
      <c r="G2291" s="53"/>
    </row>
    <row r="2292" spans="7:7" s="52" customFormat="1">
      <c r="G2292" s="53"/>
    </row>
    <row r="2293" spans="7:7" s="52" customFormat="1">
      <c r="G2293" s="53"/>
    </row>
    <row r="2294" spans="7:7" s="52" customFormat="1">
      <c r="G2294" s="53"/>
    </row>
    <row r="2295" spans="7:7" s="52" customFormat="1">
      <c r="G2295" s="53"/>
    </row>
    <row r="2296" spans="7:7" s="52" customFormat="1">
      <c r="G2296" s="53"/>
    </row>
    <row r="2297" spans="7:7" s="52" customFormat="1">
      <c r="G2297" s="53"/>
    </row>
    <row r="2298" spans="7:7" s="52" customFormat="1">
      <c r="G2298" s="53"/>
    </row>
    <row r="2299" spans="7:7" s="52" customFormat="1">
      <c r="G2299" s="53"/>
    </row>
    <row r="2300" spans="7:7" s="52" customFormat="1">
      <c r="G2300" s="53"/>
    </row>
    <row r="2301" spans="7:7" s="52" customFormat="1">
      <c r="G2301" s="53"/>
    </row>
    <row r="2302" spans="7:7" s="52" customFormat="1">
      <c r="G2302" s="53"/>
    </row>
    <row r="2303" spans="7:7" s="52" customFormat="1">
      <c r="G2303" s="53"/>
    </row>
    <row r="2304" spans="7:7" s="52" customFormat="1">
      <c r="G2304" s="53"/>
    </row>
    <row r="2305" spans="7:7" s="52" customFormat="1">
      <c r="G2305" s="53"/>
    </row>
    <row r="2306" spans="7:7" s="52" customFormat="1">
      <c r="G2306" s="53"/>
    </row>
    <row r="2307" spans="7:7" s="52" customFormat="1">
      <c r="G2307" s="53"/>
    </row>
    <row r="2308" spans="7:7" s="52" customFormat="1">
      <c r="G2308" s="53"/>
    </row>
    <row r="2309" spans="7:7" s="52" customFormat="1">
      <c r="G2309" s="53"/>
    </row>
    <row r="2310" spans="7:7" s="52" customFormat="1">
      <c r="G2310" s="53"/>
    </row>
    <row r="2311" spans="7:7" s="52" customFormat="1">
      <c r="G2311" s="53"/>
    </row>
    <row r="2312" spans="7:7" s="52" customFormat="1">
      <c r="G2312" s="53"/>
    </row>
    <row r="2313" spans="7:7" s="52" customFormat="1">
      <c r="G2313" s="53"/>
    </row>
    <row r="2314" spans="7:7" s="52" customFormat="1">
      <c r="G2314" s="53"/>
    </row>
    <row r="2315" spans="7:7" s="52" customFormat="1">
      <c r="G2315" s="53"/>
    </row>
    <row r="2316" spans="7:7" s="52" customFormat="1">
      <c r="G2316" s="53"/>
    </row>
    <row r="2317" spans="7:7" s="52" customFormat="1">
      <c r="G2317" s="53"/>
    </row>
    <row r="2318" spans="7:7" s="52" customFormat="1">
      <c r="G2318" s="53"/>
    </row>
    <row r="2319" spans="7:7" s="52" customFormat="1">
      <c r="G2319" s="53"/>
    </row>
    <row r="2320" spans="7:7" s="52" customFormat="1">
      <c r="G2320" s="53"/>
    </row>
    <row r="2321" spans="7:7" s="52" customFormat="1">
      <c r="G2321" s="53"/>
    </row>
    <row r="2322" spans="7:7" s="52" customFormat="1">
      <c r="G2322" s="53"/>
    </row>
    <row r="2323" spans="7:7" s="52" customFormat="1">
      <c r="G2323" s="53"/>
    </row>
    <row r="2324" spans="7:7" s="52" customFormat="1">
      <c r="G2324" s="53"/>
    </row>
    <row r="2325" spans="7:7" s="52" customFormat="1">
      <c r="G2325" s="53"/>
    </row>
    <row r="2326" spans="7:7" s="52" customFormat="1">
      <c r="G2326" s="53"/>
    </row>
    <row r="2327" spans="7:7" s="52" customFormat="1">
      <c r="G2327" s="53"/>
    </row>
    <row r="2328" spans="7:7" s="52" customFormat="1">
      <c r="G2328" s="53"/>
    </row>
    <row r="2329" spans="7:7" s="52" customFormat="1">
      <c r="G2329" s="53"/>
    </row>
    <row r="2330" spans="7:7" s="52" customFormat="1">
      <c r="G2330" s="53"/>
    </row>
    <row r="2331" spans="7:7" s="52" customFormat="1">
      <c r="G2331" s="53"/>
    </row>
    <row r="2332" spans="7:7" s="52" customFormat="1">
      <c r="G2332" s="53"/>
    </row>
    <row r="2333" spans="7:7" s="52" customFormat="1">
      <c r="G2333" s="53"/>
    </row>
    <row r="2334" spans="7:7" s="52" customFormat="1">
      <c r="G2334" s="53"/>
    </row>
    <row r="2335" spans="7:7" s="52" customFormat="1">
      <c r="G2335" s="53"/>
    </row>
    <row r="2336" spans="7:7" s="52" customFormat="1">
      <c r="G2336" s="53"/>
    </row>
    <row r="2337" spans="7:7" s="52" customFormat="1">
      <c r="G2337" s="53"/>
    </row>
    <row r="2338" spans="7:7" s="52" customFormat="1">
      <c r="G2338" s="53"/>
    </row>
    <row r="2339" spans="7:7" s="52" customFormat="1">
      <c r="G2339" s="53"/>
    </row>
    <row r="2340" spans="7:7" s="52" customFormat="1">
      <c r="G2340" s="53"/>
    </row>
    <row r="2341" spans="7:7" s="52" customFormat="1">
      <c r="G2341" s="53"/>
    </row>
    <row r="2342" spans="7:7" s="52" customFormat="1">
      <c r="G2342" s="53"/>
    </row>
    <row r="2343" spans="7:7" s="52" customFormat="1">
      <c r="G2343" s="53"/>
    </row>
    <row r="2344" spans="7:7" s="52" customFormat="1">
      <c r="G2344" s="53"/>
    </row>
    <row r="2345" spans="7:7" s="52" customFormat="1">
      <c r="G2345" s="53"/>
    </row>
    <row r="2346" spans="7:7" s="52" customFormat="1">
      <c r="G2346" s="53"/>
    </row>
    <row r="2347" spans="7:7" s="52" customFormat="1">
      <c r="G2347" s="53"/>
    </row>
    <row r="2348" spans="7:7" s="52" customFormat="1">
      <c r="G2348" s="53"/>
    </row>
    <row r="2349" spans="7:7" s="52" customFormat="1">
      <c r="G2349" s="53"/>
    </row>
    <row r="2350" spans="7:7" s="52" customFormat="1">
      <c r="G2350" s="53"/>
    </row>
    <row r="2351" spans="7:7" s="52" customFormat="1">
      <c r="G2351" s="53"/>
    </row>
    <row r="2352" spans="7:7" s="52" customFormat="1">
      <c r="G2352" s="53"/>
    </row>
    <row r="2353" spans="7:7" s="52" customFormat="1">
      <c r="G2353" s="53"/>
    </row>
    <row r="2354" spans="7:7" s="52" customFormat="1">
      <c r="G2354" s="53"/>
    </row>
    <row r="2355" spans="7:7" s="52" customFormat="1">
      <c r="G2355" s="53"/>
    </row>
    <row r="2356" spans="7:7" s="52" customFormat="1">
      <c r="G2356" s="53"/>
    </row>
    <row r="2357" spans="7:7" s="52" customFormat="1">
      <c r="G2357" s="53"/>
    </row>
    <row r="2358" spans="7:7" s="52" customFormat="1">
      <c r="G2358" s="53"/>
    </row>
    <row r="2359" spans="7:7" s="52" customFormat="1">
      <c r="G2359" s="53"/>
    </row>
    <row r="2360" spans="7:7" s="52" customFormat="1">
      <c r="G2360" s="53"/>
    </row>
    <row r="2361" spans="7:7" s="52" customFormat="1">
      <c r="G2361" s="53"/>
    </row>
    <row r="2362" spans="7:7" s="52" customFormat="1">
      <c r="G2362" s="53"/>
    </row>
    <row r="2363" spans="7:7" s="52" customFormat="1">
      <c r="G2363" s="53"/>
    </row>
    <row r="2364" spans="7:7" s="52" customFormat="1">
      <c r="G2364" s="53"/>
    </row>
    <row r="2365" spans="7:7" s="52" customFormat="1">
      <c r="G2365" s="53"/>
    </row>
    <row r="2366" spans="7:7" s="52" customFormat="1">
      <c r="G2366" s="53"/>
    </row>
    <row r="2367" spans="7:7" s="52" customFormat="1">
      <c r="G2367" s="53"/>
    </row>
    <row r="2368" spans="7:7" s="52" customFormat="1">
      <c r="G2368" s="53"/>
    </row>
    <row r="2369" spans="7:7" s="52" customFormat="1">
      <c r="G2369" s="53"/>
    </row>
    <row r="2370" spans="7:7" s="52" customFormat="1">
      <c r="G2370" s="53"/>
    </row>
    <row r="2371" spans="7:7" s="52" customFormat="1">
      <c r="G2371" s="53"/>
    </row>
    <row r="2372" spans="7:7" s="52" customFormat="1">
      <c r="G2372" s="53"/>
    </row>
    <row r="2373" spans="7:7" s="52" customFormat="1">
      <c r="G2373" s="53"/>
    </row>
    <row r="2374" spans="7:7" s="52" customFormat="1">
      <c r="G2374" s="53"/>
    </row>
    <row r="2375" spans="7:7" s="52" customFormat="1">
      <c r="G2375" s="53"/>
    </row>
    <row r="2376" spans="7:7" s="52" customFormat="1">
      <c r="G2376" s="53"/>
    </row>
    <row r="2377" spans="7:7" s="52" customFormat="1">
      <c r="G2377" s="53"/>
    </row>
    <row r="2378" spans="7:7" s="52" customFormat="1">
      <c r="G2378" s="53"/>
    </row>
    <row r="2379" spans="7:7" s="52" customFormat="1">
      <c r="G2379" s="53"/>
    </row>
    <row r="2380" spans="7:7" s="52" customFormat="1">
      <c r="G2380" s="53"/>
    </row>
    <row r="2381" spans="7:7" s="52" customFormat="1">
      <c r="G2381" s="53"/>
    </row>
    <row r="2382" spans="7:7" s="52" customFormat="1">
      <c r="G2382" s="53"/>
    </row>
    <row r="2383" spans="7:7" s="52" customFormat="1">
      <c r="G2383" s="53"/>
    </row>
    <row r="2384" spans="7:7" s="52" customFormat="1">
      <c r="G2384" s="53"/>
    </row>
    <row r="2385" spans="7:7" s="52" customFormat="1">
      <c r="G2385" s="53"/>
    </row>
    <row r="2386" spans="7:7" s="52" customFormat="1">
      <c r="G2386" s="53"/>
    </row>
    <row r="2387" spans="7:7" s="52" customFormat="1">
      <c r="G2387" s="53"/>
    </row>
    <row r="2388" spans="7:7" s="52" customFormat="1">
      <c r="G2388" s="53"/>
    </row>
    <row r="2389" spans="7:7" s="52" customFormat="1">
      <c r="G2389" s="53"/>
    </row>
    <row r="2390" spans="7:7" s="52" customFormat="1">
      <c r="G2390" s="53"/>
    </row>
    <row r="2391" spans="7:7" s="52" customFormat="1">
      <c r="G2391" s="53"/>
    </row>
    <row r="2392" spans="7:7" s="52" customFormat="1">
      <c r="G2392" s="53"/>
    </row>
    <row r="2393" spans="7:7" s="52" customFormat="1">
      <c r="G2393" s="53"/>
    </row>
    <row r="2394" spans="7:7" s="52" customFormat="1">
      <c r="G2394" s="53"/>
    </row>
    <row r="2395" spans="7:7" s="52" customFormat="1">
      <c r="G2395" s="53"/>
    </row>
    <row r="2396" spans="7:7" s="52" customFormat="1">
      <c r="G2396" s="53"/>
    </row>
    <row r="2397" spans="7:7" s="52" customFormat="1">
      <c r="G2397" s="53"/>
    </row>
    <row r="2398" spans="7:7" s="52" customFormat="1">
      <c r="G2398" s="53"/>
    </row>
    <row r="2399" spans="7:7" s="52" customFormat="1">
      <c r="G2399" s="53"/>
    </row>
    <row r="2400" spans="7:7" s="52" customFormat="1">
      <c r="G2400" s="53"/>
    </row>
    <row r="2401" spans="7:7" s="52" customFormat="1">
      <c r="G2401" s="53"/>
    </row>
    <row r="2402" spans="7:7" s="52" customFormat="1">
      <c r="G2402" s="53"/>
    </row>
    <row r="2403" spans="7:7" s="52" customFormat="1">
      <c r="G2403" s="53"/>
    </row>
    <row r="2404" spans="7:7" s="52" customFormat="1">
      <c r="G2404" s="53"/>
    </row>
    <row r="2405" spans="7:7" s="52" customFormat="1">
      <c r="G2405" s="53"/>
    </row>
    <row r="2406" spans="7:7" s="52" customFormat="1">
      <c r="G2406" s="53"/>
    </row>
    <row r="2407" spans="7:7" s="52" customFormat="1">
      <c r="G2407" s="53"/>
    </row>
    <row r="2408" spans="7:7" s="52" customFormat="1">
      <c r="G2408" s="53"/>
    </row>
    <row r="2409" spans="7:7" s="52" customFormat="1">
      <c r="G2409" s="53"/>
    </row>
    <row r="2410" spans="7:7" s="52" customFormat="1">
      <c r="G2410" s="53"/>
    </row>
    <row r="2411" spans="7:7" s="52" customFormat="1">
      <c r="G2411" s="53"/>
    </row>
    <row r="2412" spans="7:7" s="52" customFormat="1">
      <c r="G2412" s="53"/>
    </row>
    <row r="2413" spans="7:7" s="52" customFormat="1">
      <c r="G2413" s="53"/>
    </row>
    <row r="2414" spans="7:7" s="52" customFormat="1">
      <c r="G2414" s="53"/>
    </row>
    <row r="2415" spans="7:7" s="52" customFormat="1">
      <c r="G2415" s="53"/>
    </row>
    <row r="2416" spans="7:7" s="52" customFormat="1">
      <c r="G2416" s="53"/>
    </row>
    <row r="2417" spans="7:7" s="52" customFormat="1">
      <c r="G2417" s="53"/>
    </row>
    <row r="2418" spans="7:7" s="52" customFormat="1">
      <c r="G2418" s="53"/>
    </row>
    <row r="2419" spans="7:7" s="52" customFormat="1">
      <c r="G2419" s="53"/>
    </row>
    <row r="2420" spans="7:7" s="52" customFormat="1">
      <c r="G2420" s="53"/>
    </row>
    <row r="2421" spans="7:7" s="52" customFormat="1">
      <c r="G2421" s="53"/>
    </row>
    <row r="2422" spans="7:7" s="52" customFormat="1">
      <c r="G2422" s="53"/>
    </row>
    <row r="2423" spans="7:7" s="52" customFormat="1">
      <c r="G2423" s="53"/>
    </row>
    <row r="2424" spans="7:7" s="52" customFormat="1">
      <c r="G2424" s="53"/>
    </row>
    <row r="2425" spans="7:7" s="52" customFormat="1">
      <c r="G2425" s="53"/>
    </row>
    <row r="2426" spans="7:7" s="52" customFormat="1">
      <c r="G2426" s="53"/>
    </row>
    <row r="2427" spans="7:7" s="52" customFormat="1">
      <c r="G2427" s="53"/>
    </row>
    <row r="2428" spans="7:7" s="52" customFormat="1">
      <c r="G2428" s="53"/>
    </row>
    <row r="2429" spans="7:7" s="52" customFormat="1">
      <c r="G2429" s="53"/>
    </row>
    <row r="2430" spans="7:7" s="52" customFormat="1">
      <c r="G2430" s="53"/>
    </row>
    <row r="2431" spans="7:7" s="52" customFormat="1">
      <c r="G2431" s="53"/>
    </row>
    <row r="2432" spans="7:7" s="52" customFormat="1">
      <c r="G2432" s="53"/>
    </row>
    <row r="2433" spans="7:7" s="52" customFormat="1">
      <c r="G2433" s="53"/>
    </row>
    <row r="2434" spans="7:7" s="52" customFormat="1">
      <c r="G2434" s="53"/>
    </row>
    <row r="2435" spans="7:7" s="52" customFormat="1">
      <c r="G2435" s="53"/>
    </row>
    <row r="2436" spans="7:7" s="52" customFormat="1">
      <c r="G2436" s="53"/>
    </row>
    <row r="2437" spans="7:7" s="52" customFormat="1">
      <c r="G2437" s="53"/>
    </row>
    <row r="2438" spans="7:7" s="52" customFormat="1">
      <c r="G2438" s="53"/>
    </row>
    <row r="2439" spans="7:7" s="52" customFormat="1">
      <c r="G2439" s="53"/>
    </row>
    <row r="2440" spans="7:7" s="52" customFormat="1">
      <c r="G2440" s="53"/>
    </row>
    <row r="2441" spans="7:7" s="52" customFormat="1">
      <c r="G2441" s="53"/>
    </row>
    <row r="2442" spans="7:7" s="52" customFormat="1">
      <c r="G2442" s="53"/>
    </row>
    <row r="2443" spans="7:7" s="52" customFormat="1">
      <c r="G2443" s="53"/>
    </row>
    <row r="2444" spans="7:7" s="52" customFormat="1">
      <c r="G2444" s="53"/>
    </row>
    <row r="2445" spans="7:7" s="52" customFormat="1">
      <c r="G2445" s="53"/>
    </row>
    <row r="2446" spans="7:7" s="52" customFormat="1">
      <c r="G2446" s="53"/>
    </row>
    <row r="2447" spans="7:7" s="52" customFormat="1">
      <c r="G2447" s="53"/>
    </row>
    <row r="2448" spans="7:7" s="52" customFormat="1">
      <c r="G2448" s="53"/>
    </row>
    <row r="2449" spans="7:7" s="52" customFormat="1">
      <c r="G2449" s="53"/>
    </row>
    <row r="2450" spans="7:7" s="52" customFormat="1">
      <c r="G2450" s="53"/>
    </row>
    <row r="2451" spans="7:7" s="52" customFormat="1">
      <c r="G2451" s="53"/>
    </row>
    <row r="2452" spans="7:7" s="52" customFormat="1">
      <c r="G2452" s="53"/>
    </row>
    <row r="2453" spans="7:7" s="52" customFormat="1">
      <c r="G2453" s="53"/>
    </row>
    <row r="2454" spans="7:7" s="52" customFormat="1">
      <c r="G2454" s="53"/>
    </row>
    <row r="2455" spans="7:7" s="52" customFormat="1">
      <c r="G2455" s="53"/>
    </row>
    <row r="2456" spans="7:7" s="52" customFormat="1">
      <c r="G2456" s="53"/>
    </row>
    <row r="2457" spans="7:7" s="52" customFormat="1">
      <c r="G2457" s="53"/>
    </row>
    <row r="2458" spans="7:7" s="52" customFormat="1">
      <c r="G2458" s="53"/>
    </row>
    <row r="2459" spans="7:7" s="52" customFormat="1">
      <c r="G2459" s="53"/>
    </row>
    <row r="2460" spans="7:7" s="52" customFormat="1">
      <c r="G2460" s="53"/>
    </row>
    <row r="2461" spans="7:7" s="52" customFormat="1">
      <c r="G2461" s="53"/>
    </row>
    <row r="2462" spans="7:7" s="52" customFormat="1">
      <c r="G2462" s="53"/>
    </row>
    <row r="2463" spans="7:7" s="52" customFormat="1">
      <c r="G2463" s="53"/>
    </row>
    <row r="2464" spans="7:7" s="52" customFormat="1">
      <c r="G2464" s="53"/>
    </row>
    <row r="2465" spans="7:7" s="52" customFormat="1">
      <c r="G2465" s="53"/>
    </row>
    <row r="2466" spans="7:7" s="52" customFormat="1">
      <c r="G2466" s="53"/>
    </row>
    <row r="2467" spans="7:7" s="52" customFormat="1">
      <c r="G2467" s="53"/>
    </row>
    <row r="2468" spans="7:7" s="52" customFormat="1">
      <c r="G2468" s="53"/>
    </row>
    <row r="2469" spans="7:7" s="52" customFormat="1">
      <c r="G2469" s="53"/>
    </row>
    <row r="2470" spans="7:7" s="52" customFormat="1">
      <c r="G2470" s="53"/>
    </row>
    <row r="2471" spans="7:7" s="52" customFormat="1">
      <c r="G2471" s="53"/>
    </row>
    <row r="2472" spans="7:7" s="52" customFormat="1">
      <c r="G2472" s="53"/>
    </row>
    <row r="2473" spans="7:7" s="52" customFormat="1">
      <c r="G2473" s="53"/>
    </row>
    <row r="2474" spans="7:7" s="52" customFormat="1">
      <c r="G2474" s="53"/>
    </row>
    <row r="2475" spans="7:7" s="52" customFormat="1">
      <c r="G2475" s="53"/>
    </row>
    <row r="2476" spans="7:7" s="52" customFormat="1">
      <c r="G2476" s="53"/>
    </row>
    <row r="2477" spans="7:7" s="52" customFormat="1">
      <c r="G2477" s="53"/>
    </row>
    <row r="2478" spans="7:7" s="52" customFormat="1">
      <c r="G2478" s="53"/>
    </row>
    <row r="2479" spans="7:7" s="52" customFormat="1">
      <c r="G2479" s="53"/>
    </row>
    <row r="2480" spans="7:7" s="52" customFormat="1">
      <c r="G2480" s="53"/>
    </row>
    <row r="2481" spans="7:7" s="52" customFormat="1">
      <c r="G2481" s="53"/>
    </row>
    <row r="2482" spans="7:7" s="52" customFormat="1">
      <c r="G2482" s="53"/>
    </row>
    <row r="2483" spans="7:7" s="52" customFormat="1">
      <c r="G2483" s="53"/>
    </row>
    <row r="2484" spans="7:7" s="52" customFormat="1">
      <c r="G2484" s="53"/>
    </row>
    <row r="2485" spans="7:7" s="52" customFormat="1">
      <c r="G2485" s="53"/>
    </row>
    <row r="2486" spans="7:7" s="52" customFormat="1">
      <c r="G2486" s="53"/>
    </row>
    <row r="2487" spans="7:7" s="52" customFormat="1">
      <c r="G2487" s="53"/>
    </row>
    <row r="2488" spans="7:7" s="52" customFormat="1">
      <c r="G2488" s="53"/>
    </row>
    <row r="2489" spans="7:7" s="52" customFormat="1">
      <c r="G2489" s="53"/>
    </row>
    <row r="2490" spans="7:7" s="52" customFormat="1">
      <c r="G2490" s="53"/>
    </row>
    <row r="2491" spans="7:7" s="52" customFormat="1">
      <c r="G2491" s="53"/>
    </row>
    <row r="2492" spans="7:7" s="52" customFormat="1">
      <c r="G2492" s="53"/>
    </row>
    <row r="2493" spans="7:7" s="52" customFormat="1">
      <c r="G2493" s="53"/>
    </row>
    <row r="2494" spans="7:7" s="52" customFormat="1">
      <c r="G2494" s="53"/>
    </row>
    <row r="2495" spans="7:7" s="52" customFormat="1">
      <c r="G2495" s="53"/>
    </row>
    <row r="2496" spans="7:7" s="52" customFormat="1">
      <c r="G2496" s="53"/>
    </row>
    <row r="2497" spans="7:7" s="52" customFormat="1">
      <c r="G2497" s="53"/>
    </row>
    <row r="2498" spans="7:7" s="52" customFormat="1">
      <c r="G2498" s="53"/>
    </row>
    <row r="2499" spans="7:7" s="52" customFormat="1">
      <c r="G2499" s="53"/>
    </row>
    <row r="2500" spans="7:7" s="52" customFormat="1">
      <c r="G2500" s="53"/>
    </row>
    <row r="2501" spans="7:7" s="52" customFormat="1">
      <c r="G2501" s="53"/>
    </row>
    <row r="2502" spans="7:7" s="52" customFormat="1">
      <c r="G2502" s="53"/>
    </row>
    <row r="2503" spans="7:7" s="52" customFormat="1">
      <c r="G2503" s="53"/>
    </row>
    <row r="2504" spans="7:7" s="52" customFormat="1">
      <c r="G2504" s="53"/>
    </row>
    <row r="2505" spans="7:7" s="52" customFormat="1">
      <c r="G2505" s="53"/>
    </row>
    <row r="2506" spans="7:7" s="52" customFormat="1">
      <c r="G2506" s="53"/>
    </row>
    <row r="2507" spans="7:7" s="52" customFormat="1">
      <c r="G2507" s="53"/>
    </row>
    <row r="2508" spans="7:7" s="52" customFormat="1">
      <c r="G2508" s="53"/>
    </row>
    <row r="2509" spans="7:7" s="52" customFormat="1">
      <c r="G2509" s="53"/>
    </row>
    <row r="2510" spans="7:7" s="52" customFormat="1">
      <c r="G2510" s="53"/>
    </row>
    <row r="2511" spans="7:7" s="52" customFormat="1">
      <c r="G2511" s="53"/>
    </row>
    <row r="2512" spans="7:7" s="52" customFormat="1">
      <c r="G2512" s="53"/>
    </row>
    <row r="2513" spans="7:7" s="52" customFormat="1">
      <c r="G2513" s="53"/>
    </row>
    <row r="2514" spans="7:7" s="52" customFormat="1">
      <c r="G2514" s="53"/>
    </row>
    <row r="2515" spans="7:7" s="52" customFormat="1">
      <c r="G2515" s="53"/>
    </row>
    <row r="2516" spans="7:7" s="52" customFormat="1">
      <c r="G2516" s="53"/>
    </row>
    <row r="2517" spans="7:7" s="52" customFormat="1">
      <c r="G2517" s="53"/>
    </row>
    <row r="2518" spans="7:7" s="52" customFormat="1">
      <c r="G2518" s="53"/>
    </row>
    <row r="2519" spans="7:7" s="52" customFormat="1">
      <c r="G2519" s="53"/>
    </row>
    <row r="2520" spans="7:7" s="52" customFormat="1">
      <c r="G2520" s="53"/>
    </row>
    <row r="2521" spans="7:7" s="52" customFormat="1">
      <c r="G2521" s="53"/>
    </row>
    <row r="2522" spans="7:7" s="52" customFormat="1">
      <c r="G2522" s="53"/>
    </row>
    <row r="2523" spans="7:7" s="52" customFormat="1">
      <c r="G2523" s="53"/>
    </row>
    <row r="2524" spans="7:7" s="52" customFormat="1">
      <c r="G2524" s="53"/>
    </row>
    <row r="2525" spans="7:7" s="52" customFormat="1">
      <c r="G2525" s="53"/>
    </row>
    <row r="2526" spans="7:7" s="52" customFormat="1">
      <c r="G2526" s="53"/>
    </row>
    <row r="2527" spans="7:7" s="52" customFormat="1">
      <c r="G2527" s="53"/>
    </row>
    <row r="2528" spans="7:7" s="52" customFormat="1">
      <c r="G2528" s="53"/>
    </row>
    <row r="2529" spans="7:7" s="52" customFormat="1">
      <c r="G2529" s="53"/>
    </row>
    <row r="2530" spans="7:7" s="52" customFormat="1">
      <c r="G2530" s="53"/>
    </row>
    <row r="2531" spans="7:7" s="52" customFormat="1">
      <c r="G2531" s="53"/>
    </row>
    <row r="2532" spans="7:7" s="52" customFormat="1">
      <c r="G2532" s="53"/>
    </row>
    <row r="2533" spans="7:7" s="52" customFormat="1">
      <c r="G2533" s="53"/>
    </row>
    <row r="2534" spans="7:7" s="52" customFormat="1">
      <c r="G2534" s="53"/>
    </row>
    <row r="2535" spans="7:7" s="52" customFormat="1">
      <c r="G2535" s="53"/>
    </row>
    <row r="2536" spans="7:7" s="52" customFormat="1">
      <c r="G2536" s="53"/>
    </row>
    <row r="2537" spans="7:7" s="52" customFormat="1">
      <c r="G2537" s="53"/>
    </row>
    <row r="2538" spans="7:7" s="52" customFormat="1">
      <c r="G2538" s="53"/>
    </row>
    <row r="2539" spans="7:7" s="52" customFormat="1">
      <c r="G2539" s="53"/>
    </row>
    <row r="2540" spans="7:7" s="52" customFormat="1">
      <c r="G2540" s="53"/>
    </row>
    <row r="2541" spans="7:7" s="52" customFormat="1">
      <c r="G2541" s="53"/>
    </row>
    <row r="2542" spans="7:7" s="52" customFormat="1">
      <c r="G2542" s="53"/>
    </row>
    <row r="2543" spans="7:7" s="52" customFormat="1">
      <c r="G2543" s="53"/>
    </row>
    <row r="2544" spans="7:7" s="52" customFormat="1">
      <c r="G2544" s="53"/>
    </row>
    <row r="2545" spans="7:7" s="52" customFormat="1">
      <c r="G2545" s="53"/>
    </row>
    <row r="2546" spans="7:7" s="52" customFormat="1">
      <c r="G2546" s="53"/>
    </row>
    <row r="2547" spans="7:7" s="52" customFormat="1">
      <c r="G2547" s="53"/>
    </row>
    <row r="2548" spans="7:7" s="52" customFormat="1">
      <c r="G2548" s="53"/>
    </row>
    <row r="2549" spans="7:7" s="52" customFormat="1">
      <c r="G2549" s="53"/>
    </row>
    <row r="2550" spans="7:7" s="52" customFormat="1">
      <c r="G2550" s="53"/>
    </row>
    <row r="2551" spans="7:7" s="52" customFormat="1">
      <c r="G2551" s="53"/>
    </row>
    <row r="2552" spans="7:7" s="52" customFormat="1">
      <c r="G2552" s="53"/>
    </row>
    <row r="2553" spans="7:7" s="52" customFormat="1">
      <c r="G2553" s="53"/>
    </row>
    <row r="2554" spans="7:7" s="52" customFormat="1">
      <c r="G2554" s="53"/>
    </row>
    <row r="2555" spans="7:7" s="52" customFormat="1">
      <c r="G2555" s="53"/>
    </row>
    <row r="2556" spans="7:7" s="52" customFormat="1">
      <c r="G2556" s="53"/>
    </row>
    <row r="2557" spans="7:7" s="52" customFormat="1">
      <c r="G2557" s="53"/>
    </row>
    <row r="2558" spans="7:7" s="52" customFormat="1">
      <c r="G2558" s="53"/>
    </row>
    <row r="2559" spans="7:7" s="52" customFormat="1">
      <c r="G2559" s="53"/>
    </row>
    <row r="2560" spans="7:7" s="52" customFormat="1">
      <c r="G2560" s="53"/>
    </row>
    <row r="2561" spans="7:7" s="52" customFormat="1">
      <c r="G2561" s="53"/>
    </row>
    <row r="2562" spans="7:7" s="52" customFormat="1">
      <c r="G2562" s="53"/>
    </row>
    <row r="2563" spans="7:7" s="52" customFormat="1">
      <c r="G2563" s="53"/>
    </row>
    <row r="2564" spans="7:7" s="52" customFormat="1">
      <c r="G2564" s="53"/>
    </row>
    <row r="2565" spans="7:7" s="52" customFormat="1">
      <c r="G2565" s="53"/>
    </row>
    <row r="2566" spans="7:7" s="52" customFormat="1">
      <c r="G2566" s="53"/>
    </row>
    <row r="2567" spans="7:7" s="52" customFormat="1">
      <c r="G2567" s="53"/>
    </row>
    <row r="2568" spans="7:7" s="52" customFormat="1">
      <c r="G2568" s="53"/>
    </row>
    <row r="2569" spans="7:7" s="52" customFormat="1">
      <c r="G2569" s="53"/>
    </row>
    <row r="2570" spans="7:7" s="52" customFormat="1">
      <c r="G2570" s="53"/>
    </row>
    <row r="2571" spans="7:7" s="52" customFormat="1">
      <c r="G2571" s="53"/>
    </row>
    <row r="2572" spans="7:7" s="52" customFormat="1">
      <c r="G2572" s="53"/>
    </row>
    <row r="2573" spans="7:7" s="52" customFormat="1">
      <c r="G2573" s="53"/>
    </row>
    <row r="2574" spans="7:7" s="52" customFormat="1">
      <c r="G2574" s="53"/>
    </row>
    <row r="2575" spans="7:7" s="52" customFormat="1">
      <c r="G2575" s="53"/>
    </row>
    <row r="2576" spans="7:7" s="52" customFormat="1">
      <c r="G2576" s="53"/>
    </row>
    <row r="2577" spans="7:7" s="52" customFormat="1">
      <c r="G2577" s="53"/>
    </row>
    <row r="2578" spans="7:7" s="52" customFormat="1">
      <c r="G2578" s="53"/>
    </row>
    <row r="2579" spans="7:7" s="52" customFormat="1">
      <c r="G2579" s="53"/>
    </row>
    <row r="2580" spans="7:7" s="52" customFormat="1">
      <c r="G2580" s="53"/>
    </row>
    <row r="2581" spans="7:7" s="52" customFormat="1">
      <c r="G2581" s="53"/>
    </row>
    <row r="2582" spans="7:7" s="52" customFormat="1">
      <c r="G2582" s="53"/>
    </row>
    <row r="2583" spans="7:7" s="52" customFormat="1">
      <c r="G2583" s="53"/>
    </row>
    <row r="2584" spans="7:7" s="52" customFormat="1">
      <c r="G2584" s="53"/>
    </row>
    <row r="2585" spans="7:7" s="52" customFormat="1">
      <c r="G2585" s="53"/>
    </row>
    <row r="2586" spans="7:7" s="52" customFormat="1">
      <c r="G2586" s="53"/>
    </row>
    <row r="2587" spans="7:7" s="52" customFormat="1">
      <c r="G2587" s="53"/>
    </row>
    <row r="2588" spans="7:7" s="52" customFormat="1">
      <c r="G2588" s="53"/>
    </row>
    <row r="2589" spans="7:7" s="52" customFormat="1">
      <c r="G2589" s="53"/>
    </row>
    <row r="2590" spans="7:7" s="52" customFormat="1">
      <c r="G2590" s="53"/>
    </row>
    <row r="2591" spans="7:7" s="52" customFormat="1">
      <c r="G2591" s="53"/>
    </row>
    <row r="2592" spans="7:7" s="52" customFormat="1">
      <c r="G2592" s="53"/>
    </row>
    <row r="2593" spans="7:7" s="52" customFormat="1">
      <c r="G2593" s="53"/>
    </row>
    <row r="2594" spans="7:7" s="52" customFormat="1">
      <c r="G2594" s="53"/>
    </row>
    <row r="2595" spans="7:7" s="52" customFormat="1">
      <c r="G2595" s="53"/>
    </row>
    <row r="2596" spans="7:7" s="52" customFormat="1">
      <c r="G2596" s="53"/>
    </row>
    <row r="2597" spans="7:7" s="52" customFormat="1">
      <c r="G2597" s="53"/>
    </row>
    <row r="2598" spans="7:7" s="52" customFormat="1">
      <c r="G2598" s="53"/>
    </row>
    <row r="2599" spans="7:7" s="52" customFormat="1">
      <c r="G2599" s="53"/>
    </row>
    <row r="2600" spans="7:7" s="52" customFormat="1">
      <c r="G2600" s="53"/>
    </row>
    <row r="2601" spans="7:7" s="52" customFormat="1">
      <c r="G2601" s="53"/>
    </row>
    <row r="2602" spans="7:7" s="52" customFormat="1">
      <c r="G2602" s="53"/>
    </row>
    <row r="2603" spans="7:7" s="52" customFormat="1">
      <c r="G2603" s="53"/>
    </row>
    <row r="2604" spans="7:7" s="52" customFormat="1">
      <c r="G2604" s="53"/>
    </row>
    <row r="2605" spans="7:7" s="52" customFormat="1">
      <c r="G2605" s="53"/>
    </row>
    <row r="2606" spans="7:7" s="52" customFormat="1">
      <c r="G2606" s="53"/>
    </row>
    <row r="2607" spans="7:7" s="52" customFormat="1">
      <c r="G2607" s="53"/>
    </row>
    <row r="2608" spans="7:7" s="52" customFormat="1">
      <c r="G2608" s="53"/>
    </row>
    <row r="2609" spans="7:7" s="52" customFormat="1">
      <c r="G2609" s="53"/>
    </row>
    <row r="2610" spans="7:7" s="52" customFormat="1">
      <c r="G2610" s="53"/>
    </row>
    <row r="2611" spans="7:7" s="52" customFormat="1">
      <c r="G2611" s="53"/>
    </row>
    <row r="2612" spans="7:7" s="52" customFormat="1">
      <c r="G2612" s="53"/>
    </row>
    <row r="2613" spans="7:7" s="52" customFormat="1">
      <c r="G2613" s="53"/>
    </row>
    <row r="2614" spans="7:7" s="52" customFormat="1">
      <c r="G2614" s="53"/>
    </row>
    <row r="2615" spans="7:7" s="52" customFormat="1">
      <c r="G2615" s="53"/>
    </row>
    <row r="2616" spans="7:7" s="52" customFormat="1">
      <c r="G2616" s="53"/>
    </row>
    <row r="2617" spans="7:7" s="52" customFormat="1">
      <c r="G2617" s="53"/>
    </row>
    <row r="2618" spans="7:7" s="52" customFormat="1">
      <c r="G2618" s="53"/>
    </row>
    <row r="2619" spans="7:7" s="52" customFormat="1">
      <c r="G2619" s="53"/>
    </row>
    <row r="2620" spans="7:7" s="52" customFormat="1">
      <c r="G2620" s="53"/>
    </row>
    <row r="2621" spans="7:7" s="52" customFormat="1">
      <c r="G2621" s="53"/>
    </row>
    <row r="2622" spans="7:7" s="52" customFormat="1">
      <c r="G2622" s="53"/>
    </row>
    <row r="2623" spans="7:7" s="52" customFormat="1">
      <c r="G2623" s="53"/>
    </row>
    <row r="2624" spans="7:7" s="52" customFormat="1">
      <c r="G2624" s="53"/>
    </row>
    <row r="2625" spans="7:7" s="52" customFormat="1">
      <c r="G2625" s="53"/>
    </row>
    <row r="2626" spans="7:7" s="52" customFormat="1">
      <c r="G2626" s="53"/>
    </row>
    <row r="2627" spans="7:7" s="52" customFormat="1">
      <c r="G2627" s="53"/>
    </row>
    <row r="2628" spans="7:7" s="52" customFormat="1">
      <c r="G2628" s="53"/>
    </row>
    <row r="2629" spans="7:7" s="52" customFormat="1">
      <c r="G2629" s="53"/>
    </row>
    <row r="2630" spans="7:7" s="52" customFormat="1">
      <c r="G2630" s="53"/>
    </row>
    <row r="2631" spans="7:7" s="52" customFormat="1">
      <c r="G2631" s="53"/>
    </row>
    <row r="2632" spans="7:7" s="52" customFormat="1">
      <c r="G2632" s="53"/>
    </row>
    <row r="2633" spans="7:7" s="52" customFormat="1">
      <c r="G2633" s="53"/>
    </row>
    <row r="2634" spans="7:7" s="52" customFormat="1">
      <c r="G2634" s="53"/>
    </row>
    <row r="2635" spans="7:7" s="52" customFormat="1">
      <c r="G2635" s="53"/>
    </row>
    <row r="2636" spans="7:7" s="52" customFormat="1">
      <c r="G2636" s="53"/>
    </row>
    <row r="2637" spans="7:7" s="52" customFormat="1">
      <c r="G2637" s="53"/>
    </row>
    <row r="2638" spans="7:7" s="52" customFormat="1">
      <c r="G2638" s="53"/>
    </row>
    <row r="2639" spans="7:7" s="52" customFormat="1">
      <c r="G2639" s="53"/>
    </row>
    <row r="2640" spans="7:7" s="52" customFormat="1">
      <c r="G2640" s="53"/>
    </row>
    <row r="2641" spans="7:7" s="52" customFormat="1">
      <c r="G2641" s="53"/>
    </row>
    <row r="2642" spans="7:7" s="52" customFormat="1">
      <c r="G2642" s="53"/>
    </row>
    <row r="2643" spans="7:7" s="52" customFormat="1">
      <c r="G2643" s="53"/>
    </row>
    <row r="2644" spans="7:7" s="52" customFormat="1">
      <c r="G2644" s="53"/>
    </row>
    <row r="2645" spans="7:7" s="52" customFormat="1">
      <c r="G2645" s="53"/>
    </row>
    <row r="2646" spans="7:7" s="52" customFormat="1">
      <c r="G2646" s="53"/>
    </row>
    <row r="2647" spans="7:7" s="52" customFormat="1">
      <c r="G2647" s="53"/>
    </row>
    <row r="2648" spans="7:7" s="52" customFormat="1">
      <c r="G2648" s="53"/>
    </row>
    <row r="2649" spans="7:7" s="52" customFormat="1">
      <c r="G2649" s="53"/>
    </row>
    <row r="2650" spans="7:7" s="52" customFormat="1">
      <c r="G2650" s="53"/>
    </row>
    <row r="2651" spans="7:7" s="52" customFormat="1">
      <c r="G2651" s="53"/>
    </row>
    <row r="2652" spans="7:7" s="52" customFormat="1">
      <c r="G2652" s="53"/>
    </row>
    <row r="2653" spans="7:7" s="52" customFormat="1">
      <c r="G2653" s="53"/>
    </row>
    <row r="2654" spans="7:7" s="52" customFormat="1">
      <c r="G2654" s="53"/>
    </row>
    <row r="2655" spans="7:7" s="52" customFormat="1">
      <c r="G2655" s="53"/>
    </row>
    <row r="2656" spans="7:7" s="52" customFormat="1">
      <c r="G2656" s="53"/>
    </row>
    <row r="2657" spans="7:7" s="52" customFormat="1">
      <c r="G2657" s="53"/>
    </row>
    <row r="2658" spans="7:7" s="52" customFormat="1">
      <c r="G2658" s="53"/>
    </row>
    <row r="2659" spans="7:7" s="52" customFormat="1">
      <c r="G2659" s="53"/>
    </row>
    <row r="2660" spans="7:7" s="52" customFormat="1">
      <c r="G2660" s="53"/>
    </row>
    <row r="2661" spans="7:7" s="52" customFormat="1">
      <c r="G2661" s="53"/>
    </row>
    <row r="2662" spans="7:7" s="52" customFormat="1">
      <c r="G2662" s="53"/>
    </row>
    <row r="2663" spans="7:7" s="52" customFormat="1">
      <c r="G2663" s="53"/>
    </row>
    <row r="2664" spans="7:7" s="52" customFormat="1">
      <c r="G2664" s="53"/>
    </row>
    <row r="2665" spans="7:7" s="52" customFormat="1">
      <c r="G2665" s="53"/>
    </row>
    <row r="2666" spans="7:7" s="52" customFormat="1">
      <c r="G2666" s="53"/>
    </row>
    <row r="2667" spans="7:7" s="52" customFormat="1">
      <c r="G2667" s="53"/>
    </row>
    <row r="2668" spans="7:7" s="52" customFormat="1">
      <c r="G2668" s="53"/>
    </row>
    <row r="2669" spans="7:7" s="52" customFormat="1">
      <c r="G2669" s="53"/>
    </row>
    <row r="2670" spans="7:7" s="52" customFormat="1">
      <c r="G2670" s="53"/>
    </row>
    <row r="2671" spans="7:7" s="52" customFormat="1">
      <c r="G2671" s="53"/>
    </row>
    <row r="2672" spans="7:7" s="52" customFormat="1">
      <c r="G2672" s="53"/>
    </row>
    <row r="2673" spans="7:7" s="52" customFormat="1">
      <c r="G2673" s="53"/>
    </row>
    <row r="2674" spans="7:7" s="52" customFormat="1">
      <c r="G2674" s="53"/>
    </row>
    <row r="2675" spans="7:7" s="52" customFormat="1">
      <c r="G2675" s="53"/>
    </row>
    <row r="2676" spans="7:7" s="52" customFormat="1">
      <c r="G2676" s="53"/>
    </row>
    <row r="2677" spans="7:7" s="52" customFormat="1">
      <c r="G2677" s="53"/>
    </row>
    <row r="2678" spans="7:7" s="52" customFormat="1">
      <c r="G2678" s="53"/>
    </row>
    <row r="2679" spans="7:7" s="52" customFormat="1">
      <c r="G2679" s="53"/>
    </row>
    <row r="2680" spans="7:7" s="52" customFormat="1">
      <c r="G2680" s="53"/>
    </row>
    <row r="2681" spans="7:7" s="52" customFormat="1">
      <c r="G2681" s="53"/>
    </row>
    <row r="2682" spans="7:7" s="52" customFormat="1">
      <c r="G2682" s="53"/>
    </row>
    <row r="2683" spans="7:7" s="52" customFormat="1">
      <c r="G2683" s="53"/>
    </row>
    <row r="2684" spans="7:7" s="52" customFormat="1">
      <c r="G2684" s="53"/>
    </row>
    <row r="2685" spans="7:7" s="52" customFormat="1">
      <c r="G2685" s="53"/>
    </row>
    <row r="2686" spans="7:7" s="52" customFormat="1">
      <c r="G2686" s="53"/>
    </row>
    <row r="2687" spans="7:7" s="52" customFormat="1">
      <c r="G2687" s="53"/>
    </row>
    <row r="2688" spans="7:7" s="52" customFormat="1">
      <c r="G2688" s="53"/>
    </row>
    <row r="2689" spans="7:7" s="52" customFormat="1">
      <c r="G2689" s="53"/>
    </row>
    <row r="2690" spans="7:7" s="52" customFormat="1">
      <c r="G2690" s="53"/>
    </row>
    <row r="2691" spans="7:7" s="52" customFormat="1">
      <c r="G2691" s="53"/>
    </row>
    <row r="2692" spans="7:7" s="52" customFormat="1">
      <c r="G2692" s="53"/>
    </row>
    <row r="2693" spans="7:7" s="52" customFormat="1">
      <c r="G2693" s="53"/>
    </row>
    <row r="2694" spans="7:7" s="52" customFormat="1">
      <c r="G2694" s="53"/>
    </row>
    <row r="2695" spans="7:7" s="52" customFormat="1">
      <c r="G2695" s="53"/>
    </row>
    <row r="2696" spans="7:7" s="52" customFormat="1">
      <c r="G2696" s="53"/>
    </row>
    <row r="2697" spans="7:7" s="52" customFormat="1">
      <c r="G2697" s="53"/>
    </row>
    <row r="2698" spans="7:7" s="52" customFormat="1">
      <c r="G2698" s="53"/>
    </row>
    <row r="2699" spans="7:7" s="52" customFormat="1">
      <c r="G2699" s="53"/>
    </row>
    <row r="2700" spans="7:7" s="52" customFormat="1">
      <c r="G2700" s="53"/>
    </row>
    <row r="2701" spans="7:7" s="52" customFormat="1">
      <c r="G2701" s="53"/>
    </row>
    <row r="2702" spans="7:7" s="52" customFormat="1">
      <c r="G2702" s="53"/>
    </row>
    <row r="2703" spans="7:7" s="52" customFormat="1">
      <c r="G2703" s="53"/>
    </row>
    <row r="2704" spans="7:7" s="52" customFormat="1">
      <c r="G2704" s="53"/>
    </row>
    <row r="2705" spans="7:7" s="52" customFormat="1">
      <c r="G2705" s="53"/>
    </row>
    <row r="2706" spans="7:7" s="52" customFormat="1">
      <c r="G2706" s="53"/>
    </row>
    <row r="2707" spans="7:7" s="52" customFormat="1">
      <c r="G2707" s="53"/>
    </row>
    <row r="2708" spans="7:7" s="52" customFormat="1">
      <c r="G2708" s="53"/>
    </row>
    <row r="2709" spans="7:7" s="52" customFormat="1">
      <c r="G2709" s="53"/>
    </row>
    <row r="2710" spans="7:7" s="52" customFormat="1">
      <c r="G2710" s="53"/>
    </row>
    <row r="2711" spans="7:7" s="52" customFormat="1">
      <c r="G2711" s="53"/>
    </row>
    <row r="2712" spans="7:7" s="52" customFormat="1">
      <c r="G2712" s="53"/>
    </row>
    <row r="2713" spans="7:7" s="52" customFormat="1">
      <c r="G2713" s="53"/>
    </row>
    <row r="2714" spans="7:7" s="52" customFormat="1">
      <c r="G2714" s="53"/>
    </row>
    <row r="2715" spans="7:7" s="52" customFormat="1">
      <c r="G2715" s="53"/>
    </row>
    <row r="2716" spans="7:7" s="52" customFormat="1">
      <c r="G2716" s="53"/>
    </row>
    <row r="2717" spans="7:7" s="52" customFormat="1">
      <c r="G2717" s="53"/>
    </row>
    <row r="2718" spans="7:7" s="52" customFormat="1">
      <c r="G2718" s="53"/>
    </row>
    <row r="2719" spans="7:7" s="52" customFormat="1">
      <c r="G2719" s="53"/>
    </row>
    <row r="2720" spans="7:7" s="52" customFormat="1">
      <c r="G2720" s="53"/>
    </row>
    <row r="2721" spans="7:7" s="52" customFormat="1">
      <c r="G2721" s="53"/>
    </row>
    <row r="2722" spans="7:7" s="52" customFormat="1">
      <c r="G2722" s="53"/>
    </row>
    <row r="2723" spans="7:7" s="52" customFormat="1">
      <c r="G2723" s="53"/>
    </row>
    <row r="2724" spans="7:7" s="52" customFormat="1">
      <c r="G2724" s="53"/>
    </row>
    <row r="2725" spans="7:7" s="52" customFormat="1">
      <c r="G2725" s="53"/>
    </row>
    <row r="2726" spans="7:7" s="52" customFormat="1">
      <c r="G2726" s="53"/>
    </row>
    <row r="2727" spans="7:7" s="52" customFormat="1">
      <c r="G2727" s="53"/>
    </row>
    <row r="2728" spans="7:7" s="52" customFormat="1">
      <c r="G2728" s="53"/>
    </row>
    <row r="2729" spans="7:7" s="52" customFormat="1">
      <c r="G2729" s="53"/>
    </row>
    <row r="2730" spans="7:7" s="52" customFormat="1">
      <c r="G2730" s="53"/>
    </row>
    <row r="2731" spans="7:7" s="52" customFormat="1">
      <c r="G2731" s="53"/>
    </row>
    <row r="2732" spans="7:7" s="52" customFormat="1">
      <c r="G2732" s="53"/>
    </row>
    <row r="2733" spans="7:7" s="52" customFormat="1">
      <c r="G2733" s="53"/>
    </row>
    <row r="2734" spans="7:7" s="52" customFormat="1">
      <c r="G2734" s="53"/>
    </row>
    <row r="2735" spans="7:7" s="52" customFormat="1">
      <c r="G2735" s="53"/>
    </row>
    <row r="2736" spans="7:7" s="52" customFormat="1">
      <c r="G2736" s="53"/>
    </row>
    <row r="2737" spans="7:7" s="52" customFormat="1">
      <c r="G2737" s="53"/>
    </row>
    <row r="2738" spans="7:7" s="52" customFormat="1">
      <c r="G2738" s="53"/>
    </row>
    <row r="2739" spans="7:7" s="52" customFormat="1">
      <c r="G2739" s="53"/>
    </row>
    <row r="2740" spans="7:7" s="52" customFormat="1">
      <c r="G2740" s="53"/>
    </row>
    <row r="2741" spans="7:7" s="52" customFormat="1">
      <c r="G2741" s="53"/>
    </row>
    <row r="2742" spans="7:7" s="52" customFormat="1">
      <c r="G2742" s="53"/>
    </row>
    <row r="2743" spans="7:7" s="52" customFormat="1">
      <c r="G2743" s="53"/>
    </row>
    <row r="2744" spans="7:7" s="52" customFormat="1">
      <c r="G2744" s="53"/>
    </row>
    <row r="2745" spans="7:7" s="52" customFormat="1">
      <c r="G2745" s="53"/>
    </row>
    <row r="2746" spans="7:7" s="52" customFormat="1">
      <c r="G2746" s="53"/>
    </row>
    <row r="2747" spans="7:7" s="52" customFormat="1">
      <c r="G2747" s="53"/>
    </row>
    <row r="2748" spans="7:7" s="52" customFormat="1">
      <c r="G2748" s="53"/>
    </row>
    <row r="2749" spans="7:7" s="52" customFormat="1">
      <c r="G2749" s="53"/>
    </row>
    <row r="2750" spans="7:7" s="52" customFormat="1">
      <c r="G2750" s="53"/>
    </row>
    <row r="2751" spans="7:7" s="52" customFormat="1">
      <c r="G2751" s="53"/>
    </row>
    <row r="2752" spans="7:7" s="52" customFormat="1">
      <c r="G2752" s="53"/>
    </row>
    <row r="2753" spans="7:7" s="52" customFormat="1">
      <c r="G2753" s="53"/>
    </row>
    <row r="2754" spans="7:7" s="52" customFormat="1">
      <c r="G2754" s="53"/>
    </row>
    <row r="2755" spans="7:7" s="52" customFormat="1">
      <c r="G2755" s="53"/>
    </row>
    <row r="2756" spans="7:7" s="52" customFormat="1">
      <c r="G2756" s="53"/>
    </row>
    <row r="2757" spans="7:7" s="52" customFormat="1">
      <c r="G2757" s="53"/>
    </row>
    <row r="2758" spans="7:7" s="52" customFormat="1">
      <c r="G2758" s="53"/>
    </row>
    <row r="2759" spans="7:7" s="52" customFormat="1">
      <c r="G2759" s="53"/>
    </row>
    <row r="2760" spans="7:7" s="52" customFormat="1">
      <c r="G2760" s="53"/>
    </row>
    <row r="2761" spans="7:7" s="52" customFormat="1">
      <c r="G2761" s="53"/>
    </row>
    <row r="2762" spans="7:7" s="52" customFormat="1">
      <c r="G2762" s="53"/>
    </row>
    <row r="2763" spans="7:7" s="52" customFormat="1">
      <c r="G2763" s="53"/>
    </row>
    <row r="2764" spans="7:7" s="52" customFormat="1">
      <c r="G2764" s="53"/>
    </row>
    <row r="2765" spans="7:7" s="52" customFormat="1">
      <c r="G2765" s="53"/>
    </row>
    <row r="2766" spans="7:7" s="52" customFormat="1">
      <c r="G2766" s="53"/>
    </row>
    <row r="2767" spans="7:7" s="52" customFormat="1">
      <c r="G2767" s="53"/>
    </row>
    <row r="2768" spans="7:7" s="52" customFormat="1">
      <c r="G2768" s="53"/>
    </row>
    <row r="2769" spans="7:7" s="52" customFormat="1">
      <c r="G2769" s="53"/>
    </row>
    <row r="2770" spans="7:7" s="52" customFormat="1">
      <c r="G2770" s="53"/>
    </row>
    <row r="2771" spans="7:7" s="52" customFormat="1">
      <c r="G2771" s="53"/>
    </row>
    <row r="2772" spans="7:7" s="52" customFormat="1">
      <c r="G2772" s="53"/>
    </row>
    <row r="2773" spans="7:7" s="52" customFormat="1">
      <c r="G2773" s="53"/>
    </row>
    <row r="2774" spans="7:7" s="52" customFormat="1">
      <c r="G2774" s="53"/>
    </row>
    <row r="2775" spans="7:7" s="52" customFormat="1">
      <c r="G2775" s="53"/>
    </row>
    <row r="2776" spans="7:7" s="52" customFormat="1">
      <c r="G2776" s="53"/>
    </row>
    <row r="2777" spans="7:7" s="52" customFormat="1">
      <c r="G2777" s="53"/>
    </row>
    <row r="2778" spans="7:7" s="52" customFormat="1">
      <c r="G2778" s="53"/>
    </row>
    <row r="2779" spans="7:7" s="52" customFormat="1">
      <c r="G2779" s="53"/>
    </row>
    <row r="2780" spans="7:7" s="52" customFormat="1">
      <c r="G2780" s="53"/>
    </row>
    <row r="2781" spans="7:7" s="52" customFormat="1">
      <c r="G2781" s="53"/>
    </row>
    <row r="2782" spans="7:7" s="52" customFormat="1">
      <c r="G2782" s="53"/>
    </row>
    <row r="2783" spans="7:7" s="52" customFormat="1">
      <c r="G2783" s="53"/>
    </row>
    <row r="2784" spans="7:7" s="52" customFormat="1">
      <c r="G2784" s="53"/>
    </row>
    <row r="2785" spans="7:7" s="52" customFormat="1">
      <c r="G2785" s="53"/>
    </row>
    <row r="2786" spans="7:7" s="52" customFormat="1">
      <c r="G2786" s="53"/>
    </row>
    <row r="2787" spans="7:7" s="52" customFormat="1">
      <c r="G2787" s="53"/>
    </row>
    <row r="2788" spans="7:7" s="52" customFormat="1">
      <c r="G2788" s="53"/>
    </row>
    <row r="2789" spans="7:7" s="52" customFormat="1">
      <c r="G2789" s="53"/>
    </row>
    <row r="2790" spans="7:7" s="52" customFormat="1">
      <c r="G2790" s="53"/>
    </row>
    <row r="2791" spans="7:7" s="52" customFormat="1">
      <c r="G2791" s="53"/>
    </row>
    <row r="2792" spans="7:7" s="52" customFormat="1">
      <c r="G2792" s="53"/>
    </row>
    <row r="2793" spans="7:7" s="52" customFormat="1">
      <c r="G2793" s="53"/>
    </row>
    <row r="2794" spans="7:7" s="52" customFormat="1">
      <c r="G2794" s="53"/>
    </row>
    <row r="2795" spans="7:7" s="52" customFormat="1">
      <c r="G2795" s="53"/>
    </row>
    <row r="2796" spans="7:7" s="52" customFormat="1">
      <c r="G2796" s="53"/>
    </row>
    <row r="2797" spans="7:7" s="52" customFormat="1">
      <c r="G2797" s="53"/>
    </row>
    <row r="2798" spans="7:7" s="52" customFormat="1">
      <c r="G2798" s="53"/>
    </row>
    <row r="2799" spans="7:7" s="52" customFormat="1">
      <c r="G2799" s="53"/>
    </row>
    <row r="2800" spans="7:7" s="52" customFormat="1">
      <c r="G2800" s="53"/>
    </row>
    <row r="2801" spans="7:7" s="52" customFormat="1">
      <c r="G2801" s="53"/>
    </row>
    <row r="2802" spans="7:7" s="52" customFormat="1">
      <c r="G2802" s="53"/>
    </row>
    <row r="2803" spans="7:7" s="52" customFormat="1">
      <c r="G2803" s="53"/>
    </row>
    <row r="2804" spans="7:7" s="52" customFormat="1">
      <c r="G2804" s="53"/>
    </row>
    <row r="2805" spans="7:7" s="52" customFormat="1">
      <c r="G2805" s="53"/>
    </row>
    <row r="2806" spans="7:7" s="52" customFormat="1">
      <c r="G2806" s="53"/>
    </row>
    <row r="2807" spans="7:7" s="52" customFormat="1">
      <c r="G2807" s="53"/>
    </row>
    <row r="2808" spans="7:7" s="52" customFormat="1">
      <c r="G2808" s="53"/>
    </row>
    <row r="2809" spans="7:7" s="52" customFormat="1">
      <c r="G2809" s="53"/>
    </row>
    <row r="2810" spans="7:7" s="52" customFormat="1">
      <c r="G2810" s="53"/>
    </row>
    <row r="2811" spans="7:7" s="52" customFormat="1">
      <c r="G2811" s="53"/>
    </row>
    <row r="2812" spans="7:7" s="52" customFormat="1">
      <c r="G2812" s="53"/>
    </row>
    <row r="2813" spans="7:7" s="52" customFormat="1">
      <c r="G2813" s="53"/>
    </row>
    <row r="2814" spans="7:7" s="52" customFormat="1">
      <c r="G2814" s="53"/>
    </row>
    <row r="2815" spans="7:7" s="52" customFormat="1">
      <c r="G2815" s="53"/>
    </row>
    <row r="2816" spans="7:7" s="52" customFormat="1">
      <c r="G2816" s="53"/>
    </row>
    <row r="2817" spans="7:7" s="52" customFormat="1">
      <c r="G2817" s="53"/>
    </row>
    <row r="2818" spans="7:7" s="52" customFormat="1">
      <c r="G2818" s="53"/>
    </row>
    <row r="2819" spans="7:7" s="52" customFormat="1">
      <c r="G2819" s="53"/>
    </row>
    <row r="2820" spans="7:7" s="52" customFormat="1">
      <c r="G2820" s="53"/>
    </row>
    <row r="2821" spans="7:7" s="52" customFormat="1">
      <c r="G2821" s="53"/>
    </row>
    <row r="2822" spans="7:7" s="52" customFormat="1">
      <c r="G2822" s="53"/>
    </row>
    <row r="2823" spans="7:7" s="52" customFormat="1">
      <c r="G2823" s="53"/>
    </row>
    <row r="2824" spans="7:7" s="52" customFormat="1">
      <c r="G2824" s="53"/>
    </row>
    <row r="2825" spans="7:7" s="52" customFormat="1">
      <c r="G2825" s="53"/>
    </row>
    <row r="2826" spans="7:7" s="52" customFormat="1">
      <c r="G2826" s="53"/>
    </row>
    <row r="2827" spans="7:7" s="52" customFormat="1">
      <c r="G2827" s="53"/>
    </row>
    <row r="2828" spans="7:7" s="52" customFormat="1">
      <c r="G2828" s="53"/>
    </row>
    <row r="2829" spans="7:7" s="52" customFormat="1">
      <c r="G2829" s="53"/>
    </row>
    <row r="2830" spans="7:7" s="52" customFormat="1">
      <c r="G2830" s="53"/>
    </row>
    <row r="2831" spans="7:7" s="52" customFormat="1">
      <c r="G2831" s="53"/>
    </row>
    <row r="2832" spans="7:7" s="52" customFormat="1">
      <c r="G2832" s="53"/>
    </row>
    <row r="2833" spans="7:7" s="52" customFormat="1">
      <c r="G2833" s="53"/>
    </row>
    <row r="2834" spans="7:7" s="52" customFormat="1">
      <c r="G2834" s="53"/>
    </row>
    <row r="2835" spans="7:7" s="52" customFormat="1">
      <c r="G2835" s="53"/>
    </row>
    <row r="2836" spans="7:7" s="52" customFormat="1">
      <c r="G2836" s="53"/>
    </row>
    <row r="2837" spans="7:7" s="52" customFormat="1">
      <c r="G2837" s="53"/>
    </row>
    <row r="2838" spans="7:7" s="52" customFormat="1">
      <c r="G2838" s="53"/>
    </row>
    <row r="2839" spans="7:7" s="52" customFormat="1">
      <c r="G2839" s="53"/>
    </row>
    <row r="2840" spans="7:7" s="52" customFormat="1">
      <c r="G2840" s="53"/>
    </row>
    <row r="2841" spans="7:7" s="52" customFormat="1">
      <c r="G2841" s="53"/>
    </row>
    <row r="2842" spans="7:7" s="52" customFormat="1">
      <c r="G2842" s="53"/>
    </row>
    <row r="2843" spans="7:7" s="52" customFormat="1">
      <c r="G2843" s="53"/>
    </row>
    <row r="2844" spans="7:7" s="52" customFormat="1">
      <c r="G2844" s="53"/>
    </row>
    <row r="2845" spans="7:7" s="52" customFormat="1">
      <c r="G2845" s="53"/>
    </row>
    <row r="2846" spans="7:7" s="52" customFormat="1">
      <c r="G2846" s="53"/>
    </row>
    <row r="2847" spans="7:7" s="52" customFormat="1">
      <c r="G2847" s="53"/>
    </row>
    <row r="2848" spans="7:7" s="52" customFormat="1">
      <c r="G2848" s="53"/>
    </row>
    <row r="2849" spans="7:7" s="52" customFormat="1">
      <c r="G2849" s="53"/>
    </row>
    <row r="2850" spans="7:7" s="52" customFormat="1">
      <c r="G2850" s="53"/>
    </row>
    <row r="2851" spans="7:7" s="52" customFormat="1">
      <c r="G2851" s="53"/>
    </row>
    <row r="2852" spans="7:7" s="52" customFormat="1">
      <c r="G2852" s="53"/>
    </row>
    <row r="2853" spans="7:7" s="52" customFormat="1">
      <c r="G2853" s="53"/>
    </row>
    <row r="2854" spans="7:7" s="52" customFormat="1">
      <c r="G2854" s="53"/>
    </row>
    <row r="2855" spans="7:7" s="52" customFormat="1">
      <c r="G2855" s="53"/>
    </row>
    <row r="2856" spans="7:7" s="52" customFormat="1">
      <c r="G2856" s="53"/>
    </row>
    <row r="2857" spans="7:7" s="52" customFormat="1">
      <c r="G2857" s="53"/>
    </row>
    <row r="2858" spans="7:7" s="52" customFormat="1">
      <c r="G2858" s="53"/>
    </row>
    <row r="2859" spans="7:7" s="52" customFormat="1">
      <c r="G2859" s="53"/>
    </row>
    <row r="2860" spans="7:7" s="52" customFormat="1">
      <c r="G2860" s="53"/>
    </row>
    <row r="2861" spans="7:7" s="52" customFormat="1">
      <c r="G2861" s="53"/>
    </row>
    <row r="2862" spans="7:7" s="52" customFormat="1">
      <c r="G2862" s="53"/>
    </row>
    <row r="2863" spans="7:7" s="52" customFormat="1">
      <c r="G2863" s="53"/>
    </row>
    <row r="2864" spans="7:7" s="52" customFormat="1">
      <c r="G2864" s="53"/>
    </row>
    <row r="2865" spans="7:7" s="52" customFormat="1">
      <c r="G2865" s="53"/>
    </row>
    <row r="2866" spans="7:7" s="52" customFormat="1">
      <c r="G2866" s="53"/>
    </row>
    <row r="2867" spans="7:7" s="52" customFormat="1">
      <c r="G2867" s="53"/>
    </row>
    <row r="2868" spans="7:7" s="52" customFormat="1">
      <c r="G2868" s="53"/>
    </row>
    <row r="2869" spans="7:7" s="52" customFormat="1">
      <c r="G2869" s="53"/>
    </row>
    <row r="2870" spans="7:7" s="52" customFormat="1">
      <c r="G2870" s="53"/>
    </row>
    <row r="2871" spans="7:7" s="52" customFormat="1">
      <c r="G2871" s="53"/>
    </row>
    <row r="2872" spans="7:7" s="52" customFormat="1">
      <c r="G2872" s="53"/>
    </row>
    <row r="2873" spans="7:7" s="52" customFormat="1">
      <c r="G2873" s="53"/>
    </row>
    <row r="2874" spans="7:7" s="52" customFormat="1">
      <c r="G2874" s="53"/>
    </row>
    <row r="2875" spans="7:7" s="52" customFormat="1">
      <c r="G2875" s="53"/>
    </row>
    <row r="2876" spans="7:7" s="52" customFormat="1">
      <c r="G2876" s="53"/>
    </row>
    <row r="2877" spans="7:7" s="52" customFormat="1">
      <c r="G2877" s="53"/>
    </row>
    <row r="2878" spans="7:7" s="52" customFormat="1">
      <c r="G2878" s="53"/>
    </row>
    <row r="2879" spans="7:7" s="52" customFormat="1">
      <c r="G2879" s="53"/>
    </row>
    <row r="2880" spans="7:7" s="52" customFormat="1">
      <c r="G2880" s="53"/>
    </row>
    <row r="2881" spans="7:7" s="52" customFormat="1">
      <c r="G2881" s="53"/>
    </row>
    <row r="2882" spans="7:7" s="52" customFormat="1">
      <c r="G2882" s="53"/>
    </row>
    <row r="2883" spans="7:7" s="52" customFormat="1">
      <c r="G2883" s="53"/>
    </row>
    <row r="2884" spans="7:7" s="52" customFormat="1">
      <c r="G2884" s="53"/>
    </row>
    <row r="2885" spans="7:7" s="52" customFormat="1">
      <c r="G2885" s="53"/>
    </row>
    <row r="2886" spans="7:7" s="52" customFormat="1">
      <c r="G2886" s="53"/>
    </row>
    <row r="2887" spans="7:7" s="52" customFormat="1">
      <c r="G2887" s="53"/>
    </row>
    <row r="2888" spans="7:7" s="52" customFormat="1">
      <c r="G2888" s="53"/>
    </row>
    <row r="2889" spans="7:7" s="52" customFormat="1">
      <c r="G2889" s="53"/>
    </row>
    <row r="2890" spans="7:7" s="52" customFormat="1">
      <c r="G2890" s="53"/>
    </row>
    <row r="2891" spans="7:7" s="52" customFormat="1">
      <c r="G2891" s="53"/>
    </row>
    <row r="2892" spans="7:7" s="52" customFormat="1">
      <c r="G2892" s="53"/>
    </row>
    <row r="2893" spans="7:7" s="52" customFormat="1">
      <c r="G2893" s="53"/>
    </row>
    <row r="2894" spans="7:7" s="52" customFormat="1">
      <c r="G2894" s="53"/>
    </row>
    <row r="2895" spans="7:7" s="52" customFormat="1">
      <c r="G2895" s="53"/>
    </row>
    <row r="2896" spans="7:7" s="52" customFormat="1">
      <c r="G2896" s="53"/>
    </row>
    <row r="2897" spans="7:7" s="52" customFormat="1">
      <c r="G2897" s="53"/>
    </row>
    <row r="2898" spans="7:7" s="52" customFormat="1">
      <c r="G2898" s="53"/>
    </row>
    <row r="2899" spans="7:7" s="52" customFormat="1">
      <c r="G2899" s="53"/>
    </row>
    <row r="2900" spans="7:7" s="52" customFormat="1">
      <c r="G2900" s="53"/>
    </row>
    <row r="2901" spans="7:7" s="52" customFormat="1">
      <c r="G2901" s="53"/>
    </row>
    <row r="2902" spans="7:7" s="52" customFormat="1">
      <c r="G2902" s="53"/>
    </row>
    <row r="2903" spans="7:7" s="52" customFormat="1">
      <c r="G2903" s="53"/>
    </row>
    <row r="2904" spans="7:7" s="52" customFormat="1">
      <c r="G2904" s="53"/>
    </row>
    <row r="2905" spans="7:7" s="52" customFormat="1">
      <c r="G2905" s="53"/>
    </row>
    <row r="2906" spans="7:7" s="52" customFormat="1">
      <c r="G2906" s="53"/>
    </row>
    <row r="2907" spans="7:7" s="52" customFormat="1">
      <c r="G2907" s="53"/>
    </row>
    <row r="2908" spans="7:7" s="52" customFormat="1">
      <c r="G2908" s="53"/>
    </row>
    <row r="2909" spans="7:7" s="52" customFormat="1">
      <c r="G2909" s="53"/>
    </row>
    <row r="2910" spans="7:7" s="52" customFormat="1">
      <c r="G2910" s="53"/>
    </row>
    <row r="2911" spans="7:7" s="52" customFormat="1">
      <c r="G2911" s="53"/>
    </row>
    <row r="2912" spans="7:7" s="52" customFormat="1">
      <c r="G2912" s="53"/>
    </row>
    <row r="2913" spans="7:7" s="52" customFormat="1">
      <c r="G2913" s="53"/>
    </row>
    <row r="2914" spans="7:7" s="52" customFormat="1">
      <c r="G2914" s="53"/>
    </row>
    <row r="2915" spans="7:7" s="52" customFormat="1">
      <c r="G2915" s="53"/>
    </row>
    <row r="2916" spans="7:7" s="52" customFormat="1">
      <c r="G2916" s="53"/>
    </row>
    <row r="2917" spans="7:7" s="52" customFormat="1">
      <c r="G2917" s="53"/>
    </row>
    <row r="2918" spans="7:7" s="52" customFormat="1">
      <c r="G2918" s="53"/>
    </row>
    <row r="2919" spans="7:7" s="52" customFormat="1">
      <c r="G2919" s="53"/>
    </row>
    <row r="2920" spans="7:7" s="52" customFormat="1">
      <c r="G2920" s="53"/>
    </row>
    <row r="2921" spans="7:7" s="52" customFormat="1">
      <c r="G2921" s="53"/>
    </row>
    <row r="2922" spans="7:7" s="52" customFormat="1">
      <c r="G2922" s="53"/>
    </row>
    <row r="2923" spans="7:7" s="52" customFormat="1">
      <c r="G2923" s="53"/>
    </row>
    <row r="2924" spans="7:7" s="52" customFormat="1">
      <c r="G2924" s="53"/>
    </row>
    <row r="2925" spans="7:7" s="52" customFormat="1">
      <c r="G2925" s="53"/>
    </row>
    <row r="2926" spans="7:7" s="52" customFormat="1">
      <c r="G2926" s="53"/>
    </row>
    <row r="2927" spans="7:7" s="52" customFormat="1">
      <c r="G2927" s="53"/>
    </row>
    <row r="2928" spans="7:7" s="52" customFormat="1">
      <c r="G2928" s="53"/>
    </row>
    <row r="2929" spans="7:7" s="52" customFormat="1">
      <c r="G2929" s="53"/>
    </row>
    <row r="2930" spans="7:7" s="52" customFormat="1">
      <c r="G2930" s="53"/>
    </row>
    <row r="2931" spans="7:7" s="52" customFormat="1">
      <c r="G2931" s="53"/>
    </row>
    <row r="2932" spans="7:7" s="52" customFormat="1">
      <c r="G2932" s="53"/>
    </row>
    <row r="2933" spans="7:7" s="52" customFormat="1">
      <c r="G2933" s="53"/>
    </row>
    <row r="2934" spans="7:7" s="52" customFormat="1">
      <c r="G2934" s="53"/>
    </row>
    <row r="2935" spans="7:7" s="52" customFormat="1">
      <c r="G2935" s="53"/>
    </row>
    <row r="2936" spans="7:7" s="52" customFormat="1">
      <c r="G2936" s="53"/>
    </row>
    <row r="2937" spans="7:7" s="52" customFormat="1">
      <c r="G2937" s="53"/>
    </row>
    <row r="2938" spans="7:7" s="52" customFormat="1">
      <c r="G2938" s="53"/>
    </row>
    <row r="2939" spans="7:7" s="52" customFormat="1">
      <c r="G2939" s="53"/>
    </row>
    <row r="2940" spans="7:7" s="52" customFormat="1">
      <c r="G2940" s="53"/>
    </row>
    <row r="2941" spans="7:7" s="52" customFormat="1">
      <c r="G2941" s="53"/>
    </row>
    <row r="2942" spans="7:7" s="52" customFormat="1">
      <c r="G2942" s="53"/>
    </row>
    <row r="2943" spans="7:7" s="52" customFormat="1">
      <c r="G2943" s="53"/>
    </row>
    <row r="2944" spans="7:7" s="52" customFormat="1">
      <c r="G2944" s="53"/>
    </row>
    <row r="2945" spans="7:7" s="52" customFormat="1">
      <c r="G2945" s="53"/>
    </row>
    <row r="2946" spans="7:7" s="52" customFormat="1">
      <c r="G2946" s="53"/>
    </row>
    <row r="2947" spans="7:7" s="52" customFormat="1">
      <c r="G2947" s="53"/>
    </row>
    <row r="2948" spans="7:7" s="52" customFormat="1">
      <c r="G2948" s="53"/>
    </row>
    <row r="2949" spans="7:7" s="52" customFormat="1">
      <c r="G2949" s="53"/>
    </row>
    <row r="2950" spans="7:7" s="52" customFormat="1">
      <c r="G2950" s="53"/>
    </row>
    <row r="2951" spans="7:7" s="52" customFormat="1">
      <c r="G2951" s="53"/>
    </row>
    <row r="2952" spans="7:7" s="52" customFormat="1">
      <c r="G2952" s="53"/>
    </row>
    <row r="2953" spans="7:7" s="52" customFormat="1">
      <c r="G2953" s="53"/>
    </row>
    <row r="2954" spans="7:7" s="52" customFormat="1">
      <c r="G2954" s="53"/>
    </row>
    <row r="2955" spans="7:7" s="52" customFormat="1">
      <c r="G2955" s="53"/>
    </row>
    <row r="2956" spans="7:7" s="52" customFormat="1">
      <c r="G2956" s="53"/>
    </row>
    <row r="2957" spans="7:7" s="52" customFormat="1">
      <c r="G2957" s="53"/>
    </row>
    <row r="2958" spans="7:7" s="52" customFormat="1">
      <c r="G2958" s="53"/>
    </row>
    <row r="2959" spans="7:7" s="52" customFormat="1">
      <c r="G2959" s="53"/>
    </row>
    <row r="2960" spans="7:7" s="52" customFormat="1">
      <c r="G2960" s="53"/>
    </row>
    <row r="2961" spans="7:7" s="52" customFormat="1">
      <c r="G2961" s="53"/>
    </row>
    <row r="2962" spans="7:7" s="52" customFormat="1">
      <c r="G2962" s="53"/>
    </row>
    <row r="2963" spans="7:7" s="52" customFormat="1">
      <c r="G2963" s="53"/>
    </row>
    <row r="2964" spans="7:7" s="52" customFormat="1">
      <c r="G2964" s="53"/>
    </row>
    <row r="2965" spans="7:7" s="52" customFormat="1">
      <c r="G2965" s="53"/>
    </row>
    <row r="2966" spans="7:7" s="52" customFormat="1">
      <c r="G2966" s="53"/>
    </row>
    <row r="2967" spans="7:7" s="52" customFormat="1">
      <c r="G2967" s="53"/>
    </row>
    <row r="2968" spans="7:7" s="52" customFormat="1">
      <c r="G2968" s="53"/>
    </row>
    <row r="2969" spans="7:7" s="52" customFormat="1">
      <c r="G2969" s="53"/>
    </row>
    <row r="2970" spans="7:7" s="52" customFormat="1">
      <c r="G2970" s="53"/>
    </row>
    <row r="2971" spans="7:7" s="52" customFormat="1">
      <c r="G2971" s="53"/>
    </row>
    <row r="2972" spans="7:7" s="52" customFormat="1">
      <c r="G2972" s="53"/>
    </row>
    <row r="2973" spans="7:7" s="52" customFormat="1">
      <c r="G2973" s="53"/>
    </row>
    <row r="2974" spans="7:7" s="52" customFormat="1">
      <c r="G2974" s="53"/>
    </row>
    <row r="2975" spans="7:7" s="52" customFormat="1">
      <c r="G2975" s="53"/>
    </row>
    <row r="2976" spans="7:7" s="52" customFormat="1">
      <c r="G2976" s="53"/>
    </row>
    <row r="2977" spans="7:7" s="52" customFormat="1">
      <c r="G2977" s="53"/>
    </row>
    <row r="2978" spans="7:7" s="52" customFormat="1">
      <c r="G2978" s="53"/>
    </row>
    <row r="2979" spans="7:7" s="52" customFormat="1">
      <c r="G2979" s="53"/>
    </row>
    <row r="2980" spans="7:7" s="52" customFormat="1">
      <c r="G2980" s="53"/>
    </row>
    <row r="2981" spans="7:7" s="52" customFormat="1">
      <c r="G2981" s="53"/>
    </row>
    <row r="2982" spans="7:7" s="52" customFormat="1">
      <c r="G2982" s="53"/>
    </row>
    <row r="2983" spans="7:7" s="52" customFormat="1">
      <c r="G2983" s="53"/>
    </row>
    <row r="2984" spans="7:7" s="52" customFormat="1">
      <c r="G2984" s="53"/>
    </row>
    <row r="2985" spans="7:7" s="52" customFormat="1">
      <c r="G2985" s="53"/>
    </row>
    <row r="2986" spans="7:7" s="52" customFormat="1">
      <c r="G2986" s="53"/>
    </row>
    <row r="2987" spans="7:7" s="52" customFormat="1">
      <c r="G2987" s="53"/>
    </row>
    <row r="2988" spans="7:7" s="52" customFormat="1">
      <c r="G2988" s="53"/>
    </row>
    <row r="2989" spans="7:7" s="52" customFormat="1">
      <c r="G2989" s="53"/>
    </row>
    <row r="2990" spans="7:7" s="52" customFormat="1">
      <c r="G2990" s="53"/>
    </row>
    <row r="2991" spans="7:7" s="52" customFormat="1">
      <c r="G2991" s="53"/>
    </row>
    <row r="2992" spans="7:7" s="52" customFormat="1">
      <c r="G2992" s="53"/>
    </row>
    <row r="2993" spans="7:7" s="52" customFormat="1">
      <c r="G2993" s="53"/>
    </row>
    <row r="2994" spans="7:7" s="52" customFormat="1">
      <c r="G2994" s="53"/>
    </row>
    <row r="2995" spans="7:7" s="52" customFormat="1">
      <c r="G2995" s="53"/>
    </row>
    <row r="2996" spans="7:7" s="52" customFormat="1">
      <c r="G2996" s="53"/>
    </row>
    <row r="2997" spans="7:7" s="52" customFormat="1">
      <c r="G2997" s="53"/>
    </row>
    <row r="2998" spans="7:7" s="52" customFormat="1">
      <c r="G2998" s="53"/>
    </row>
    <row r="2999" spans="7:7" s="52" customFormat="1">
      <c r="G2999" s="53"/>
    </row>
    <row r="3000" spans="7:7" s="52" customFormat="1">
      <c r="G3000" s="53"/>
    </row>
    <row r="3001" spans="7:7" s="52" customFormat="1">
      <c r="G3001" s="53"/>
    </row>
    <row r="3002" spans="7:7" s="52" customFormat="1">
      <c r="G3002" s="53"/>
    </row>
    <row r="3003" spans="7:7" s="52" customFormat="1">
      <c r="G3003" s="53"/>
    </row>
    <row r="3004" spans="7:7" s="52" customFormat="1">
      <c r="G3004" s="53"/>
    </row>
    <row r="3005" spans="7:7" s="52" customFormat="1">
      <c r="G3005" s="53"/>
    </row>
    <row r="3006" spans="7:7" s="52" customFormat="1">
      <c r="G3006" s="53"/>
    </row>
    <row r="3007" spans="7:7" s="52" customFormat="1">
      <c r="G3007" s="53"/>
    </row>
    <row r="3008" spans="7:7" s="52" customFormat="1">
      <c r="G3008" s="53"/>
    </row>
    <row r="3009" spans="7:7" s="52" customFormat="1">
      <c r="G3009" s="53"/>
    </row>
    <row r="3010" spans="7:7" s="52" customFormat="1">
      <c r="G3010" s="53"/>
    </row>
    <row r="3011" spans="7:7" s="52" customFormat="1">
      <c r="G3011" s="53"/>
    </row>
    <row r="3012" spans="7:7" s="52" customFormat="1">
      <c r="G3012" s="53"/>
    </row>
    <row r="3013" spans="7:7" s="52" customFormat="1">
      <c r="G3013" s="53"/>
    </row>
    <row r="3014" spans="7:7" s="52" customFormat="1">
      <c r="G3014" s="53"/>
    </row>
    <row r="3015" spans="7:7" s="52" customFormat="1">
      <c r="G3015" s="53"/>
    </row>
    <row r="3016" spans="7:7" s="52" customFormat="1">
      <c r="G3016" s="53"/>
    </row>
    <row r="3017" spans="7:7" s="52" customFormat="1">
      <c r="G3017" s="53"/>
    </row>
    <row r="3018" spans="7:7" s="52" customFormat="1">
      <c r="G3018" s="53"/>
    </row>
    <row r="3019" spans="7:7" s="52" customFormat="1">
      <c r="G3019" s="53"/>
    </row>
    <row r="3020" spans="7:7" s="52" customFormat="1">
      <c r="G3020" s="53"/>
    </row>
    <row r="3021" spans="7:7" s="52" customFormat="1">
      <c r="G3021" s="53"/>
    </row>
    <row r="3022" spans="7:7" s="52" customFormat="1">
      <c r="G3022" s="53"/>
    </row>
    <row r="3023" spans="7:7" s="52" customFormat="1">
      <c r="G3023" s="53"/>
    </row>
    <row r="3024" spans="7:7" s="52" customFormat="1">
      <c r="G3024" s="53"/>
    </row>
    <row r="3025" spans="7:7" s="52" customFormat="1">
      <c r="G3025" s="53"/>
    </row>
    <row r="3026" spans="7:7" s="52" customFormat="1">
      <c r="G3026" s="53"/>
    </row>
    <row r="3027" spans="7:7" s="52" customFormat="1">
      <c r="G3027" s="53"/>
    </row>
    <row r="3028" spans="7:7" s="52" customFormat="1">
      <c r="G3028" s="53"/>
    </row>
    <row r="3029" spans="7:7" s="52" customFormat="1">
      <c r="G3029" s="53"/>
    </row>
    <row r="3030" spans="7:7" s="52" customFormat="1">
      <c r="G3030" s="53"/>
    </row>
    <row r="3031" spans="7:7" s="52" customFormat="1">
      <c r="G3031" s="53"/>
    </row>
    <row r="3032" spans="7:7" s="52" customFormat="1">
      <c r="G3032" s="53"/>
    </row>
    <row r="3033" spans="7:7" s="52" customFormat="1">
      <c r="G3033" s="53"/>
    </row>
    <row r="3034" spans="7:7" s="52" customFormat="1">
      <c r="G3034" s="53"/>
    </row>
    <row r="3035" spans="7:7" s="52" customFormat="1">
      <c r="G3035" s="53"/>
    </row>
    <row r="3036" spans="7:7" s="52" customFormat="1">
      <c r="G3036" s="53"/>
    </row>
    <row r="3037" spans="7:7" s="52" customFormat="1">
      <c r="G3037" s="53"/>
    </row>
    <row r="3038" spans="7:7" s="52" customFormat="1">
      <c r="G3038" s="53"/>
    </row>
    <row r="3039" spans="7:7" s="52" customFormat="1">
      <c r="G3039" s="53"/>
    </row>
    <row r="3040" spans="7:7" s="52" customFormat="1">
      <c r="G3040" s="53"/>
    </row>
    <row r="3041" spans="7:7" s="52" customFormat="1">
      <c r="G3041" s="53"/>
    </row>
    <row r="3042" spans="7:7" s="52" customFormat="1">
      <c r="G3042" s="53"/>
    </row>
    <row r="3043" spans="7:7" s="52" customFormat="1">
      <c r="G3043" s="53"/>
    </row>
    <row r="3044" spans="7:7" s="52" customFormat="1">
      <c r="G3044" s="53"/>
    </row>
    <row r="3045" spans="7:7" s="52" customFormat="1">
      <c r="G3045" s="53"/>
    </row>
    <row r="3046" spans="7:7" s="52" customFormat="1">
      <c r="G3046" s="53"/>
    </row>
    <row r="3047" spans="7:7" s="52" customFormat="1">
      <c r="G3047" s="53"/>
    </row>
    <row r="3048" spans="7:7" s="52" customFormat="1">
      <c r="G3048" s="53"/>
    </row>
    <row r="3049" spans="7:7" s="52" customFormat="1">
      <c r="G3049" s="53"/>
    </row>
    <row r="3050" spans="7:7" s="52" customFormat="1">
      <c r="G3050" s="53"/>
    </row>
    <row r="3051" spans="7:7" s="52" customFormat="1">
      <c r="G3051" s="53"/>
    </row>
    <row r="3052" spans="7:7" s="52" customFormat="1">
      <c r="G3052" s="53"/>
    </row>
    <row r="3053" spans="7:7" s="52" customFormat="1">
      <c r="G3053" s="53"/>
    </row>
    <row r="3054" spans="7:7" s="52" customFormat="1">
      <c r="G3054" s="53"/>
    </row>
    <row r="3055" spans="7:7" s="52" customFormat="1">
      <c r="G3055" s="53"/>
    </row>
    <row r="3056" spans="7:7" s="52" customFormat="1">
      <c r="G3056" s="53"/>
    </row>
    <row r="3057" spans="7:7" s="52" customFormat="1">
      <c r="G3057" s="53"/>
    </row>
    <row r="3058" spans="7:7" s="52" customFormat="1">
      <c r="G3058" s="53"/>
    </row>
    <row r="3059" spans="7:7" s="52" customFormat="1">
      <c r="G3059" s="53"/>
    </row>
    <row r="3060" spans="7:7" s="52" customFormat="1">
      <c r="G3060" s="53"/>
    </row>
    <row r="3061" spans="7:7" s="52" customFormat="1">
      <c r="G3061" s="53"/>
    </row>
    <row r="3062" spans="7:7" s="52" customFormat="1">
      <c r="G3062" s="53"/>
    </row>
    <row r="3063" spans="7:7" s="52" customFormat="1">
      <c r="G3063" s="53"/>
    </row>
    <row r="3064" spans="7:7" s="52" customFormat="1">
      <c r="G3064" s="53"/>
    </row>
    <row r="3065" spans="7:7" s="52" customFormat="1">
      <c r="G3065" s="53"/>
    </row>
    <row r="3066" spans="7:7" s="52" customFormat="1">
      <c r="G3066" s="53"/>
    </row>
    <row r="3067" spans="7:7" s="52" customFormat="1">
      <c r="G3067" s="53"/>
    </row>
    <row r="3068" spans="7:7" s="52" customFormat="1">
      <c r="G3068" s="53"/>
    </row>
    <row r="3069" spans="7:7" s="52" customFormat="1">
      <c r="G3069" s="53"/>
    </row>
    <row r="3070" spans="7:7" s="52" customFormat="1">
      <c r="G3070" s="53"/>
    </row>
    <row r="3071" spans="7:7" s="52" customFormat="1">
      <c r="G3071" s="53"/>
    </row>
    <row r="3072" spans="7:7" s="52" customFormat="1">
      <c r="G3072" s="53"/>
    </row>
    <row r="3073" spans="7:7" s="52" customFormat="1">
      <c r="G3073" s="53"/>
    </row>
    <row r="3074" spans="7:7" s="52" customFormat="1">
      <c r="G3074" s="53"/>
    </row>
    <row r="3075" spans="7:7" s="52" customFormat="1">
      <c r="G3075" s="53"/>
    </row>
    <row r="3076" spans="7:7" s="52" customFormat="1">
      <c r="G3076" s="53"/>
    </row>
    <row r="3077" spans="7:7" s="52" customFormat="1">
      <c r="G3077" s="53"/>
    </row>
    <row r="3078" spans="7:7" s="52" customFormat="1">
      <c r="G3078" s="53"/>
    </row>
    <row r="3079" spans="7:7" s="52" customFormat="1">
      <c r="G3079" s="53"/>
    </row>
    <row r="3080" spans="7:7" s="52" customFormat="1">
      <c r="G3080" s="53"/>
    </row>
    <row r="3081" spans="7:7" s="52" customFormat="1">
      <c r="G3081" s="53"/>
    </row>
    <row r="3082" spans="7:7" s="52" customFormat="1">
      <c r="G3082" s="53"/>
    </row>
    <row r="3083" spans="7:7" s="52" customFormat="1">
      <c r="G3083" s="53"/>
    </row>
    <row r="3084" spans="7:7" s="52" customFormat="1">
      <c r="G3084" s="53"/>
    </row>
    <row r="3085" spans="7:7" s="52" customFormat="1">
      <c r="G3085" s="53"/>
    </row>
    <row r="3086" spans="7:7" s="52" customFormat="1">
      <c r="G3086" s="53"/>
    </row>
    <row r="3087" spans="7:7" s="52" customFormat="1">
      <c r="G3087" s="53"/>
    </row>
    <row r="3088" spans="7:7" s="52" customFormat="1">
      <c r="G3088" s="53"/>
    </row>
    <row r="3089" spans="7:7" s="52" customFormat="1">
      <c r="G3089" s="53"/>
    </row>
    <row r="3090" spans="7:7" s="52" customFormat="1">
      <c r="G3090" s="53"/>
    </row>
    <row r="3091" spans="7:7" s="52" customFormat="1">
      <c r="G3091" s="53"/>
    </row>
    <row r="3092" spans="7:7" s="52" customFormat="1">
      <c r="G3092" s="53"/>
    </row>
    <row r="3093" spans="7:7" s="52" customFormat="1">
      <c r="G3093" s="53"/>
    </row>
    <row r="3094" spans="7:7" s="52" customFormat="1">
      <c r="G3094" s="53"/>
    </row>
    <row r="3095" spans="7:7" s="52" customFormat="1">
      <c r="G3095" s="53"/>
    </row>
    <row r="3096" spans="7:7" s="52" customFormat="1">
      <c r="G3096" s="53"/>
    </row>
    <row r="3097" spans="7:7" s="52" customFormat="1">
      <c r="G3097" s="53"/>
    </row>
    <row r="3098" spans="7:7" s="52" customFormat="1">
      <c r="G3098" s="53"/>
    </row>
    <row r="3099" spans="7:7" s="52" customFormat="1">
      <c r="G3099" s="53"/>
    </row>
    <row r="3100" spans="7:7" s="52" customFormat="1">
      <c r="G3100" s="53"/>
    </row>
    <row r="3101" spans="7:7" s="52" customFormat="1">
      <c r="G3101" s="53"/>
    </row>
    <row r="3102" spans="7:7" s="52" customFormat="1">
      <c r="G3102" s="53"/>
    </row>
    <row r="3103" spans="7:7" s="52" customFormat="1">
      <c r="G3103" s="53"/>
    </row>
    <row r="3104" spans="7:7" s="52" customFormat="1">
      <c r="G3104" s="53"/>
    </row>
    <row r="3105" spans="7:7" s="52" customFormat="1">
      <c r="G3105" s="53"/>
    </row>
    <row r="3106" spans="7:7" s="52" customFormat="1">
      <c r="G3106" s="53"/>
    </row>
    <row r="3107" spans="7:7" s="52" customFormat="1">
      <c r="G3107" s="53"/>
    </row>
    <row r="3108" spans="7:7" s="52" customFormat="1">
      <c r="G3108" s="53"/>
    </row>
    <row r="3109" spans="7:7" s="52" customFormat="1">
      <c r="G3109" s="53"/>
    </row>
    <row r="3110" spans="7:7" s="52" customFormat="1">
      <c r="G3110" s="53"/>
    </row>
    <row r="3111" spans="7:7" s="52" customFormat="1">
      <c r="G3111" s="53"/>
    </row>
    <row r="3112" spans="7:7" s="52" customFormat="1">
      <c r="G3112" s="53"/>
    </row>
    <row r="3113" spans="7:7" s="52" customFormat="1">
      <c r="G3113" s="53"/>
    </row>
    <row r="3114" spans="7:7" s="52" customFormat="1">
      <c r="G3114" s="53"/>
    </row>
    <row r="3115" spans="7:7" s="52" customFormat="1">
      <c r="G3115" s="53"/>
    </row>
    <row r="3116" spans="7:7" s="52" customFormat="1">
      <c r="G3116" s="53"/>
    </row>
    <row r="3117" spans="7:7" s="52" customFormat="1">
      <c r="G3117" s="53"/>
    </row>
    <row r="3118" spans="7:7" s="52" customFormat="1">
      <c r="G3118" s="53"/>
    </row>
    <row r="3119" spans="7:7" s="52" customFormat="1">
      <c r="G3119" s="53"/>
    </row>
    <row r="3120" spans="7:7" s="52" customFormat="1">
      <c r="G3120" s="53"/>
    </row>
    <row r="3121" spans="7:7" s="52" customFormat="1">
      <c r="G3121" s="53"/>
    </row>
    <row r="3122" spans="7:7" s="52" customFormat="1">
      <c r="G3122" s="53"/>
    </row>
    <row r="3123" spans="7:7" s="52" customFormat="1">
      <c r="G3123" s="53"/>
    </row>
    <row r="3124" spans="7:7" s="52" customFormat="1">
      <c r="G3124" s="53"/>
    </row>
    <row r="3125" spans="7:7" s="52" customFormat="1">
      <c r="G3125" s="53"/>
    </row>
    <row r="3126" spans="7:7" s="52" customFormat="1">
      <c r="G3126" s="53"/>
    </row>
    <row r="3127" spans="7:7" s="52" customFormat="1">
      <c r="G3127" s="53"/>
    </row>
    <row r="3128" spans="7:7" s="52" customFormat="1">
      <c r="G3128" s="53"/>
    </row>
    <row r="3129" spans="7:7" s="52" customFormat="1">
      <c r="G3129" s="53"/>
    </row>
    <row r="3130" spans="7:7" s="52" customFormat="1">
      <c r="G3130" s="53"/>
    </row>
    <row r="3131" spans="7:7" s="52" customFormat="1">
      <c r="G3131" s="53"/>
    </row>
    <row r="3132" spans="7:7" s="52" customFormat="1">
      <c r="G3132" s="53"/>
    </row>
    <row r="3133" spans="7:7" s="52" customFormat="1">
      <c r="G3133" s="53"/>
    </row>
    <row r="3134" spans="7:7" s="52" customFormat="1">
      <c r="G3134" s="53"/>
    </row>
    <row r="3135" spans="7:7" s="52" customFormat="1">
      <c r="G3135" s="53"/>
    </row>
    <row r="3136" spans="7:7" s="52" customFormat="1">
      <c r="G3136" s="53"/>
    </row>
    <row r="3137" spans="7:7" s="52" customFormat="1">
      <c r="G3137" s="53"/>
    </row>
    <row r="3138" spans="7:7" s="52" customFormat="1">
      <c r="G3138" s="53"/>
    </row>
    <row r="3139" spans="7:7" s="52" customFormat="1">
      <c r="G3139" s="53"/>
    </row>
    <row r="3140" spans="7:7" s="52" customFormat="1">
      <c r="G3140" s="53"/>
    </row>
    <row r="3141" spans="7:7" s="52" customFormat="1">
      <c r="G3141" s="53"/>
    </row>
    <row r="3142" spans="7:7" s="52" customFormat="1">
      <c r="G3142" s="53"/>
    </row>
    <row r="3143" spans="7:7" s="52" customFormat="1">
      <c r="G3143" s="53"/>
    </row>
    <row r="3144" spans="7:7" s="52" customFormat="1">
      <c r="G3144" s="53"/>
    </row>
    <row r="3145" spans="7:7" s="52" customFormat="1">
      <c r="G3145" s="53"/>
    </row>
    <row r="3146" spans="7:7" s="52" customFormat="1">
      <c r="G3146" s="53"/>
    </row>
    <row r="3147" spans="7:7" s="52" customFormat="1">
      <c r="G3147" s="53"/>
    </row>
    <row r="3148" spans="7:7" s="52" customFormat="1">
      <c r="G3148" s="53"/>
    </row>
    <row r="3149" spans="7:7" s="52" customFormat="1">
      <c r="G3149" s="53"/>
    </row>
    <row r="3150" spans="7:7" s="52" customFormat="1">
      <c r="G3150" s="53"/>
    </row>
    <row r="3151" spans="7:7" s="52" customFormat="1">
      <c r="G3151" s="53"/>
    </row>
    <row r="3152" spans="7:7" s="52" customFormat="1">
      <c r="G3152" s="53"/>
    </row>
    <row r="3153" spans="7:7" s="52" customFormat="1">
      <c r="G3153" s="53"/>
    </row>
    <row r="3154" spans="7:7" s="52" customFormat="1">
      <c r="G3154" s="53"/>
    </row>
    <row r="3155" spans="7:7" s="52" customFormat="1">
      <c r="G3155" s="53"/>
    </row>
    <row r="3156" spans="7:7" s="52" customFormat="1">
      <c r="G3156" s="53"/>
    </row>
    <row r="3157" spans="7:7" s="52" customFormat="1">
      <c r="G3157" s="53"/>
    </row>
    <row r="3158" spans="7:7" s="52" customFormat="1">
      <c r="G3158" s="53"/>
    </row>
    <row r="3159" spans="7:7" s="52" customFormat="1">
      <c r="G3159" s="53"/>
    </row>
    <row r="3160" spans="7:7" s="52" customFormat="1">
      <c r="G3160" s="53"/>
    </row>
    <row r="3161" spans="7:7" s="52" customFormat="1">
      <c r="G3161" s="53"/>
    </row>
    <row r="3162" spans="7:7" s="52" customFormat="1">
      <c r="G3162" s="53"/>
    </row>
    <row r="3163" spans="7:7" s="52" customFormat="1">
      <c r="G3163" s="53"/>
    </row>
    <row r="3164" spans="7:7" s="52" customFormat="1">
      <c r="G3164" s="53"/>
    </row>
    <row r="3165" spans="7:7" s="52" customFormat="1">
      <c r="G3165" s="53"/>
    </row>
    <row r="3166" spans="7:7" s="52" customFormat="1">
      <c r="G3166" s="53"/>
    </row>
    <row r="3167" spans="7:7" s="52" customFormat="1">
      <c r="G3167" s="53"/>
    </row>
    <row r="3168" spans="7:7" s="52" customFormat="1">
      <c r="G3168" s="53"/>
    </row>
    <row r="3169" spans="7:7" s="52" customFormat="1">
      <c r="G3169" s="53"/>
    </row>
    <row r="3170" spans="7:7" s="52" customFormat="1">
      <c r="G3170" s="53"/>
    </row>
    <row r="3171" spans="7:7" s="52" customFormat="1">
      <c r="G3171" s="53"/>
    </row>
    <row r="3172" spans="7:7" s="52" customFormat="1">
      <c r="G3172" s="53"/>
    </row>
    <row r="3173" spans="7:7" s="52" customFormat="1">
      <c r="G3173" s="53"/>
    </row>
    <row r="3174" spans="7:7" s="52" customFormat="1">
      <c r="G3174" s="53"/>
    </row>
    <row r="3175" spans="7:7" s="52" customFormat="1">
      <c r="G3175" s="53"/>
    </row>
    <row r="3176" spans="7:7" s="52" customFormat="1">
      <c r="G3176" s="53"/>
    </row>
    <row r="3177" spans="7:7" s="52" customFormat="1">
      <c r="G3177" s="53"/>
    </row>
    <row r="3178" spans="7:7" s="52" customFormat="1">
      <c r="G3178" s="53"/>
    </row>
    <row r="3179" spans="7:7" s="52" customFormat="1">
      <c r="G3179" s="53"/>
    </row>
    <row r="3180" spans="7:7" s="52" customFormat="1">
      <c r="G3180" s="53"/>
    </row>
    <row r="3181" spans="7:7" s="52" customFormat="1">
      <c r="G3181" s="53"/>
    </row>
    <row r="3182" spans="7:7" s="52" customFormat="1">
      <c r="G3182" s="53"/>
    </row>
    <row r="3183" spans="7:7" s="52" customFormat="1">
      <c r="G3183" s="53"/>
    </row>
    <row r="3184" spans="7:7" s="52" customFormat="1">
      <c r="G3184" s="53"/>
    </row>
    <row r="3185" spans="7:7" s="52" customFormat="1">
      <c r="G3185" s="53"/>
    </row>
    <row r="3186" spans="7:7" s="52" customFormat="1">
      <c r="G3186" s="53"/>
    </row>
    <row r="3187" spans="7:7" s="52" customFormat="1">
      <c r="G3187" s="53"/>
    </row>
    <row r="3188" spans="7:7" s="52" customFormat="1">
      <c r="G3188" s="53"/>
    </row>
    <row r="3189" spans="7:7" s="52" customFormat="1">
      <c r="G3189" s="53"/>
    </row>
    <row r="3190" spans="7:7" s="52" customFormat="1">
      <c r="G3190" s="53"/>
    </row>
    <row r="3191" spans="7:7" s="52" customFormat="1">
      <c r="G3191" s="53"/>
    </row>
    <row r="3192" spans="7:7" s="52" customFormat="1">
      <c r="G3192" s="53"/>
    </row>
    <row r="3193" spans="7:7" s="52" customFormat="1">
      <c r="G3193" s="53"/>
    </row>
    <row r="3194" spans="7:7" s="52" customFormat="1">
      <c r="G3194" s="53"/>
    </row>
    <row r="3195" spans="7:7" s="52" customFormat="1">
      <c r="G3195" s="53"/>
    </row>
    <row r="3196" spans="7:7" s="52" customFormat="1">
      <c r="G3196" s="53"/>
    </row>
    <row r="3197" spans="7:7" s="52" customFormat="1">
      <c r="G3197" s="53"/>
    </row>
    <row r="3198" spans="7:7" s="52" customFormat="1">
      <c r="G3198" s="53"/>
    </row>
    <row r="3199" spans="7:7" s="52" customFormat="1">
      <c r="G3199" s="53"/>
    </row>
    <row r="3200" spans="7:7" s="52" customFormat="1">
      <c r="G3200" s="53"/>
    </row>
    <row r="3201" spans="7:7" s="52" customFormat="1">
      <c r="G3201" s="53"/>
    </row>
    <row r="3202" spans="7:7" s="52" customFormat="1">
      <c r="G3202" s="53"/>
    </row>
    <row r="3203" spans="7:7" s="52" customFormat="1">
      <c r="G3203" s="53"/>
    </row>
    <row r="3204" spans="7:7" s="52" customFormat="1">
      <c r="G3204" s="53"/>
    </row>
    <row r="3205" spans="7:7" s="52" customFormat="1">
      <c r="G3205" s="53"/>
    </row>
    <row r="3206" spans="7:7" s="52" customFormat="1">
      <c r="G3206" s="53"/>
    </row>
    <row r="3207" spans="7:7" s="52" customFormat="1">
      <c r="G3207" s="53"/>
    </row>
    <row r="3208" spans="7:7" s="52" customFormat="1">
      <c r="G3208" s="53"/>
    </row>
    <row r="3209" spans="7:7" s="52" customFormat="1">
      <c r="G3209" s="53"/>
    </row>
    <row r="3210" spans="7:7" s="52" customFormat="1">
      <c r="G3210" s="53"/>
    </row>
    <row r="3211" spans="7:7" s="52" customFormat="1">
      <c r="G3211" s="53"/>
    </row>
    <row r="3212" spans="7:7" s="52" customFormat="1">
      <c r="G3212" s="53"/>
    </row>
    <row r="3213" spans="7:7" s="52" customFormat="1">
      <c r="G3213" s="53"/>
    </row>
    <row r="3214" spans="7:7" s="52" customFormat="1">
      <c r="G3214" s="53"/>
    </row>
    <row r="3215" spans="7:7" s="52" customFormat="1">
      <c r="G3215" s="53"/>
    </row>
    <row r="3216" spans="7:7" s="52" customFormat="1">
      <c r="G3216" s="53"/>
    </row>
    <row r="3217" spans="7:7" s="52" customFormat="1">
      <c r="G3217" s="53"/>
    </row>
    <row r="3218" spans="7:7" s="52" customFormat="1">
      <c r="G3218" s="53"/>
    </row>
    <row r="3219" spans="7:7" s="52" customFormat="1">
      <c r="G3219" s="53"/>
    </row>
    <row r="3220" spans="7:7" s="52" customFormat="1">
      <c r="G3220" s="53"/>
    </row>
    <row r="3221" spans="7:7" s="52" customFormat="1">
      <c r="G3221" s="53"/>
    </row>
    <row r="3222" spans="7:7" s="52" customFormat="1">
      <c r="G3222" s="53"/>
    </row>
    <row r="3223" spans="7:7" s="52" customFormat="1">
      <c r="G3223" s="53"/>
    </row>
    <row r="3224" spans="7:7" s="52" customFormat="1">
      <c r="G3224" s="53"/>
    </row>
    <row r="3225" spans="7:7" s="52" customFormat="1">
      <c r="G3225" s="53"/>
    </row>
    <row r="3226" spans="7:7" s="52" customFormat="1">
      <c r="G3226" s="53"/>
    </row>
    <row r="3227" spans="7:7" s="52" customFormat="1">
      <c r="G3227" s="53"/>
    </row>
    <row r="3228" spans="7:7" s="52" customFormat="1">
      <c r="G3228" s="53"/>
    </row>
    <row r="3229" spans="7:7" s="52" customFormat="1">
      <c r="G3229" s="53"/>
    </row>
    <row r="3230" spans="7:7" s="52" customFormat="1">
      <c r="G3230" s="53"/>
    </row>
    <row r="3231" spans="7:7" s="52" customFormat="1">
      <c r="G3231" s="53"/>
    </row>
    <row r="3232" spans="7:7" s="52" customFormat="1">
      <c r="G3232" s="53"/>
    </row>
    <row r="3233" spans="7:7" s="52" customFormat="1">
      <c r="G3233" s="53"/>
    </row>
    <row r="3234" spans="7:7" s="52" customFormat="1">
      <c r="G3234" s="53"/>
    </row>
    <row r="3235" spans="7:7" s="52" customFormat="1">
      <c r="G3235" s="53"/>
    </row>
    <row r="3236" spans="7:7" s="52" customFormat="1">
      <c r="G3236" s="53"/>
    </row>
    <row r="3237" spans="7:7" s="52" customFormat="1">
      <c r="G3237" s="53"/>
    </row>
    <row r="3238" spans="7:7" s="52" customFormat="1">
      <c r="G3238" s="53"/>
    </row>
    <row r="3239" spans="7:7" s="52" customFormat="1">
      <c r="G3239" s="53"/>
    </row>
    <row r="3240" spans="7:7" s="52" customFormat="1">
      <c r="G3240" s="53"/>
    </row>
    <row r="3241" spans="7:7" s="52" customFormat="1">
      <c r="G3241" s="53"/>
    </row>
    <row r="3242" spans="7:7" s="52" customFormat="1">
      <c r="G3242" s="53"/>
    </row>
    <row r="3243" spans="7:7" s="52" customFormat="1">
      <c r="G3243" s="53"/>
    </row>
    <row r="3244" spans="7:7" s="52" customFormat="1">
      <c r="G3244" s="53"/>
    </row>
    <row r="3245" spans="7:7" s="52" customFormat="1">
      <c r="G3245" s="53"/>
    </row>
    <row r="3246" spans="7:7" s="52" customFormat="1">
      <c r="G3246" s="53"/>
    </row>
    <row r="3247" spans="7:7" s="52" customFormat="1">
      <c r="G3247" s="53"/>
    </row>
    <row r="3248" spans="7:7" s="52" customFormat="1">
      <c r="G3248" s="53"/>
    </row>
    <row r="3249" spans="7:7" s="52" customFormat="1">
      <c r="G3249" s="53"/>
    </row>
    <row r="3250" spans="7:7" s="52" customFormat="1">
      <c r="G3250" s="53"/>
    </row>
    <row r="3251" spans="7:7" s="52" customFormat="1">
      <c r="G3251" s="53"/>
    </row>
    <row r="3252" spans="7:7" s="52" customFormat="1">
      <c r="G3252" s="53"/>
    </row>
    <row r="3253" spans="7:7" s="52" customFormat="1">
      <c r="G3253" s="53"/>
    </row>
    <row r="3254" spans="7:7" s="52" customFormat="1">
      <c r="G3254" s="53"/>
    </row>
    <row r="3255" spans="7:7" s="52" customFormat="1">
      <c r="G3255" s="53"/>
    </row>
    <row r="3256" spans="7:7" s="52" customFormat="1">
      <c r="G3256" s="53"/>
    </row>
    <row r="3257" spans="7:7" s="52" customFormat="1">
      <c r="G3257" s="53"/>
    </row>
    <row r="3258" spans="7:7" s="52" customFormat="1">
      <c r="G3258" s="53"/>
    </row>
    <row r="3259" spans="7:7" s="52" customFormat="1">
      <c r="G3259" s="53"/>
    </row>
    <row r="3260" spans="7:7" s="52" customFormat="1">
      <c r="G3260" s="53"/>
    </row>
    <row r="3261" spans="7:7" s="52" customFormat="1">
      <c r="G3261" s="53"/>
    </row>
    <row r="3262" spans="7:7" s="52" customFormat="1">
      <c r="G3262" s="53"/>
    </row>
    <row r="3263" spans="7:7" s="52" customFormat="1">
      <c r="G3263" s="53"/>
    </row>
    <row r="3264" spans="7:7" s="52" customFormat="1">
      <c r="G3264" s="53"/>
    </row>
    <row r="3265" spans="7:7" s="52" customFormat="1">
      <c r="G3265" s="53"/>
    </row>
    <row r="3266" spans="7:7" s="52" customFormat="1">
      <c r="G3266" s="53"/>
    </row>
    <row r="3267" spans="7:7" s="52" customFormat="1">
      <c r="G3267" s="53"/>
    </row>
    <row r="3268" spans="7:7" s="52" customFormat="1">
      <c r="G3268" s="53"/>
    </row>
    <row r="3269" spans="7:7" s="52" customFormat="1">
      <c r="G3269" s="53"/>
    </row>
    <row r="3270" spans="7:7" s="52" customFormat="1">
      <c r="G3270" s="53"/>
    </row>
    <row r="3271" spans="7:7" s="52" customFormat="1">
      <c r="G3271" s="53"/>
    </row>
    <row r="3272" spans="7:7" s="52" customFormat="1">
      <c r="G3272" s="53"/>
    </row>
    <row r="3273" spans="7:7" s="52" customFormat="1">
      <c r="G3273" s="53"/>
    </row>
    <row r="3274" spans="7:7" s="52" customFormat="1">
      <c r="G3274" s="53"/>
    </row>
    <row r="3275" spans="7:7" s="52" customFormat="1">
      <c r="G3275" s="53"/>
    </row>
    <row r="3276" spans="7:7" s="52" customFormat="1">
      <c r="G3276" s="53"/>
    </row>
    <row r="3277" spans="7:7" s="52" customFormat="1">
      <c r="G3277" s="53"/>
    </row>
    <row r="3278" spans="7:7" s="52" customFormat="1">
      <c r="G3278" s="53"/>
    </row>
    <row r="3279" spans="7:7" s="52" customFormat="1">
      <c r="G3279" s="53"/>
    </row>
    <row r="3280" spans="7:7" s="52" customFormat="1">
      <c r="G3280" s="53"/>
    </row>
    <row r="3281" spans="7:7" s="52" customFormat="1">
      <c r="G3281" s="53"/>
    </row>
    <row r="3282" spans="7:7" s="52" customFormat="1">
      <c r="G3282" s="53"/>
    </row>
    <row r="3283" spans="7:7" s="52" customFormat="1">
      <c r="G3283" s="53"/>
    </row>
    <row r="3284" spans="7:7" s="52" customFormat="1">
      <c r="G3284" s="53"/>
    </row>
    <row r="3285" spans="7:7" s="52" customFormat="1">
      <c r="G3285" s="53"/>
    </row>
    <row r="3286" spans="7:7" s="52" customFormat="1">
      <c r="G3286" s="53"/>
    </row>
    <row r="3287" spans="7:7" s="52" customFormat="1">
      <c r="G3287" s="53"/>
    </row>
    <row r="3288" spans="7:7" s="52" customFormat="1">
      <c r="G3288" s="53"/>
    </row>
    <row r="3289" spans="7:7" s="52" customFormat="1">
      <c r="G3289" s="53"/>
    </row>
    <row r="3290" spans="7:7" s="52" customFormat="1">
      <c r="G3290" s="53"/>
    </row>
    <row r="3291" spans="7:7" s="52" customFormat="1">
      <c r="G3291" s="53"/>
    </row>
    <row r="3292" spans="7:7" s="52" customFormat="1">
      <c r="G3292" s="53"/>
    </row>
    <row r="3293" spans="7:7" s="52" customFormat="1">
      <c r="G3293" s="53"/>
    </row>
    <row r="3294" spans="7:7" s="52" customFormat="1">
      <c r="G3294" s="53"/>
    </row>
    <row r="3295" spans="7:7" s="52" customFormat="1">
      <c r="G3295" s="53"/>
    </row>
    <row r="3296" spans="7:7" s="52" customFormat="1">
      <c r="G3296" s="53"/>
    </row>
    <row r="3297" spans="7:7" s="52" customFormat="1">
      <c r="G3297" s="53"/>
    </row>
    <row r="3298" spans="7:7" s="52" customFormat="1">
      <c r="G3298" s="53"/>
    </row>
    <row r="3299" spans="7:7" s="52" customFormat="1">
      <c r="G3299" s="53"/>
    </row>
    <row r="3300" spans="7:7" s="52" customFormat="1">
      <c r="G3300" s="53"/>
    </row>
    <row r="3301" spans="7:7" s="52" customFormat="1">
      <c r="G3301" s="53"/>
    </row>
    <row r="3302" spans="7:7" s="52" customFormat="1">
      <c r="G3302" s="53"/>
    </row>
    <row r="3303" spans="7:7" s="52" customFormat="1">
      <c r="G3303" s="53"/>
    </row>
    <row r="3304" spans="7:7" s="52" customFormat="1">
      <c r="G3304" s="53"/>
    </row>
    <row r="3305" spans="7:7" s="52" customFormat="1">
      <c r="G3305" s="53"/>
    </row>
    <row r="3306" spans="7:7" s="52" customFormat="1">
      <c r="G3306" s="53"/>
    </row>
    <row r="3307" spans="7:7" s="52" customFormat="1">
      <c r="G3307" s="53"/>
    </row>
    <row r="3308" spans="7:7" s="52" customFormat="1">
      <c r="G3308" s="53"/>
    </row>
    <row r="3309" spans="7:7" s="52" customFormat="1">
      <c r="G3309" s="53"/>
    </row>
    <row r="3310" spans="7:7" s="52" customFormat="1">
      <c r="G3310" s="53"/>
    </row>
    <row r="3311" spans="7:7" s="52" customFormat="1">
      <c r="G3311" s="53"/>
    </row>
    <row r="3312" spans="7:7" s="52" customFormat="1">
      <c r="G3312" s="53"/>
    </row>
    <row r="3313" spans="7:7" s="52" customFormat="1">
      <c r="G3313" s="53"/>
    </row>
    <row r="3314" spans="7:7" s="52" customFormat="1">
      <c r="G3314" s="53"/>
    </row>
    <row r="3315" spans="7:7" s="52" customFormat="1">
      <c r="G3315" s="53"/>
    </row>
    <row r="3316" spans="7:7" s="52" customFormat="1">
      <c r="G3316" s="53"/>
    </row>
    <row r="3317" spans="7:7" s="52" customFormat="1">
      <c r="G3317" s="53"/>
    </row>
    <row r="3318" spans="7:7" s="52" customFormat="1">
      <c r="G3318" s="53"/>
    </row>
    <row r="3319" spans="7:7" s="52" customFormat="1">
      <c r="G3319" s="53"/>
    </row>
    <row r="3320" spans="7:7" s="52" customFormat="1">
      <c r="G3320" s="53"/>
    </row>
    <row r="3321" spans="7:7" s="52" customFormat="1">
      <c r="G3321" s="53"/>
    </row>
    <row r="3322" spans="7:7" s="52" customFormat="1">
      <c r="G3322" s="53"/>
    </row>
    <row r="3323" spans="7:7" s="52" customFormat="1">
      <c r="G3323" s="53"/>
    </row>
    <row r="3324" spans="7:7" s="52" customFormat="1">
      <c r="G3324" s="53"/>
    </row>
    <row r="3325" spans="7:7" s="52" customFormat="1">
      <c r="G3325" s="53"/>
    </row>
    <row r="3326" spans="7:7" s="52" customFormat="1">
      <c r="G3326" s="53"/>
    </row>
    <row r="3327" spans="7:7" s="52" customFormat="1">
      <c r="G3327" s="53"/>
    </row>
    <row r="3328" spans="7:7" s="52" customFormat="1">
      <c r="G3328" s="53"/>
    </row>
    <row r="3329" spans="7:7" s="52" customFormat="1">
      <c r="G3329" s="53"/>
    </row>
    <row r="3330" spans="7:7" s="52" customFormat="1">
      <c r="G3330" s="53"/>
    </row>
    <row r="3331" spans="7:7" s="52" customFormat="1">
      <c r="G3331" s="53"/>
    </row>
    <row r="3332" spans="7:7" s="52" customFormat="1">
      <c r="G3332" s="53"/>
    </row>
    <row r="3333" spans="7:7" s="52" customFormat="1">
      <c r="G3333" s="53"/>
    </row>
    <row r="3334" spans="7:7" s="52" customFormat="1">
      <c r="G3334" s="53"/>
    </row>
    <row r="3335" spans="7:7" s="52" customFormat="1">
      <c r="G3335" s="53"/>
    </row>
    <row r="3336" spans="7:7" s="52" customFormat="1">
      <c r="G3336" s="53"/>
    </row>
    <row r="3337" spans="7:7" s="52" customFormat="1">
      <c r="G3337" s="53"/>
    </row>
    <row r="3338" spans="7:7" s="52" customFormat="1">
      <c r="G3338" s="53"/>
    </row>
    <row r="3339" spans="7:7" s="52" customFormat="1">
      <c r="G3339" s="53"/>
    </row>
    <row r="3340" spans="7:7" s="52" customFormat="1">
      <c r="G3340" s="53"/>
    </row>
    <row r="3341" spans="7:7" s="52" customFormat="1">
      <c r="G3341" s="53"/>
    </row>
    <row r="3342" spans="7:7" s="52" customFormat="1">
      <c r="G3342" s="53"/>
    </row>
    <row r="3343" spans="7:7" s="52" customFormat="1">
      <c r="G3343" s="53"/>
    </row>
    <row r="3344" spans="7:7" s="52" customFormat="1">
      <c r="G3344" s="53"/>
    </row>
    <row r="3345" spans="7:7" s="52" customFormat="1">
      <c r="G3345" s="53"/>
    </row>
    <row r="3346" spans="7:7" s="52" customFormat="1">
      <c r="G3346" s="53"/>
    </row>
    <row r="3347" spans="7:7" s="52" customFormat="1">
      <c r="G3347" s="53"/>
    </row>
    <row r="3348" spans="7:7" s="52" customFormat="1">
      <c r="G3348" s="53"/>
    </row>
    <row r="3349" spans="7:7" s="52" customFormat="1">
      <c r="G3349" s="53"/>
    </row>
    <row r="3350" spans="7:7" s="52" customFormat="1">
      <c r="G3350" s="53"/>
    </row>
    <row r="3351" spans="7:7" s="52" customFormat="1">
      <c r="G3351" s="53"/>
    </row>
    <row r="3352" spans="7:7" s="52" customFormat="1">
      <c r="G3352" s="53"/>
    </row>
    <row r="3353" spans="7:7" s="52" customFormat="1">
      <c r="G3353" s="53"/>
    </row>
    <row r="3354" spans="7:7" s="52" customFormat="1">
      <c r="G3354" s="53"/>
    </row>
    <row r="3355" spans="7:7" s="52" customFormat="1">
      <c r="G3355" s="53"/>
    </row>
    <row r="3356" spans="7:7" s="52" customFormat="1">
      <c r="G3356" s="53"/>
    </row>
    <row r="3357" spans="7:7" s="52" customFormat="1">
      <c r="G3357" s="53"/>
    </row>
    <row r="3358" spans="7:7" s="52" customFormat="1">
      <c r="G3358" s="53"/>
    </row>
    <row r="3359" spans="7:7" s="52" customFormat="1">
      <c r="G3359" s="53"/>
    </row>
    <row r="3360" spans="7:7" s="52" customFormat="1">
      <c r="G3360" s="53"/>
    </row>
    <row r="3361" spans="7:7" s="52" customFormat="1">
      <c r="G3361" s="53"/>
    </row>
    <row r="3362" spans="7:7" s="52" customFormat="1">
      <c r="G3362" s="53"/>
    </row>
    <row r="3363" spans="7:7" s="52" customFormat="1">
      <c r="G3363" s="53"/>
    </row>
    <row r="3364" spans="7:7" s="52" customFormat="1">
      <c r="G3364" s="53"/>
    </row>
    <row r="3365" spans="7:7" s="52" customFormat="1">
      <c r="G3365" s="53"/>
    </row>
    <row r="3366" spans="7:7" s="52" customFormat="1">
      <c r="G3366" s="53"/>
    </row>
    <row r="3367" spans="7:7" s="52" customFormat="1">
      <c r="G3367" s="53"/>
    </row>
    <row r="3368" spans="7:7" s="52" customFormat="1">
      <c r="G3368" s="53"/>
    </row>
    <row r="3369" spans="7:7" s="52" customFormat="1">
      <c r="G3369" s="53"/>
    </row>
    <row r="3370" spans="7:7" s="52" customFormat="1">
      <c r="G3370" s="53"/>
    </row>
    <row r="3371" spans="7:7" s="52" customFormat="1">
      <c r="G3371" s="53"/>
    </row>
    <row r="3372" spans="7:7" s="52" customFormat="1">
      <c r="G3372" s="53"/>
    </row>
    <row r="3373" spans="7:7" s="52" customFormat="1">
      <c r="G3373" s="53"/>
    </row>
    <row r="3374" spans="7:7" s="52" customFormat="1">
      <c r="G3374" s="53"/>
    </row>
    <row r="3375" spans="7:7" s="52" customFormat="1">
      <c r="G3375" s="53"/>
    </row>
    <row r="3376" spans="7:7" s="52" customFormat="1">
      <c r="G3376" s="53"/>
    </row>
    <row r="3377" spans="7:7" s="52" customFormat="1">
      <c r="G3377" s="53"/>
    </row>
    <row r="3378" spans="7:7" s="52" customFormat="1">
      <c r="G3378" s="53"/>
    </row>
    <row r="3379" spans="7:7" s="52" customFormat="1">
      <c r="G3379" s="53"/>
    </row>
    <row r="3380" spans="7:7" s="52" customFormat="1">
      <c r="G3380" s="53"/>
    </row>
    <row r="3381" spans="7:7" s="52" customFormat="1">
      <c r="G3381" s="53"/>
    </row>
    <row r="3382" spans="7:7" s="52" customFormat="1">
      <c r="G3382" s="53"/>
    </row>
    <row r="3383" spans="7:7" s="52" customFormat="1">
      <c r="G3383" s="53"/>
    </row>
    <row r="3384" spans="7:7" s="52" customFormat="1">
      <c r="G3384" s="53"/>
    </row>
    <row r="3385" spans="7:7" s="52" customFormat="1">
      <c r="G3385" s="53"/>
    </row>
    <row r="3386" spans="7:7" s="52" customFormat="1">
      <c r="G3386" s="53"/>
    </row>
    <row r="3387" spans="7:7" s="52" customFormat="1">
      <c r="G3387" s="53"/>
    </row>
    <row r="3388" spans="7:7" s="52" customFormat="1">
      <c r="G3388" s="53"/>
    </row>
    <row r="3389" spans="7:7" s="52" customFormat="1">
      <c r="G3389" s="53"/>
    </row>
    <row r="3390" spans="7:7" s="52" customFormat="1">
      <c r="G3390" s="53"/>
    </row>
    <row r="3391" spans="7:7" s="52" customFormat="1">
      <c r="G3391" s="53"/>
    </row>
    <row r="3392" spans="7:7" s="52" customFormat="1">
      <c r="G3392" s="53"/>
    </row>
    <row r="3393" spans="7:7" s="52" customFormat="1">
      <c r="G3393" s="53"/>
    </row>
    <row r="3394" spans="7:7" s="52" customFormat="1">
      <c r="G3394" s="53"/>
    </row>
    <row r="3395" spans="7:7" s="52" customFormat="1">
      <c r="G3395" s="53"/>
    </row>
    <row r="3396" spans="7:7" s="52" customFormat="1">
      <c r="G3396" s="53"/>
    </row>
    <row r="3397" spans="7:7" s="52" customFormat="1">
      <c r="G3397" s="53"/>
    </row>
    <row r="3398" spans="7:7" s="52" customFormat="1">
      <c r="G3398" s="53"/>
    </row>
    <row r="3399" spans="7:7" s="52" customFormat="1">
      <c r="G3399" s="53"/>
    </row>
    <row r="3400" spans="7:7" s="52" customFormat="1">
      <c r="G3400" s="53"/>
    </row>
    <row r="3401" spans="7:7" s="52" customFormat="1">
      <c r="G3401" s="53"/>
    </row>
    <row r="3402" spans="7:7" s="52" customFormat="1">
      <c r="G3402" s="53"/>
    </row>
    <row r="3403" spans="7:7" s="52" customFormat="1">
      <c r="G3403" s="53"/>
    </row>
    <row r="3404" spans="7:7" s="52" customFormat="1">
      <c r="G3404" s="53"/>
    </row>
    <row r="3405" spans="7:7" s="52" customFormat="1">
      <c r="G3405" s="53"/>
    </row>
    <row r="3406" spans="7:7" s="52" customFormat="1">
      <c r="G3406" s="53"/>
    </row>
    <row r="3407" spans="7:7" s="52" customFormat="1">
      <c r="G3407" s="53"/>
    </row>
    <row r="3408" spans="7:7" s="52" customFormat="1">
      <c r="G3408" s="53"/>
    </row>
    <row r="3409" spans="7:7" s="52" customFormat="1">
      <c r="G3409" s="53"/>
    </row>
    <row r="3410" spans="7:7" s="52" customFormat="1">
      <c r="G3410" s="53"/>
    </row>
    <row r="3411" spans="7:7" s="52" customFormat="1">
      <c r="G3411" s="53"/>
    </row>
    <row r="3412" spans="7:7" s="52" customFormat="1">
      <c r="G3412" s="53"/>
    </row>
    <row r="3413" spans="7:7" s="52" customFormat="1">
      <c r="G3413" s="53"/>
    </row>
    <row r="3414" spans="7:7" s="52" customFormat="1">
      <c r="G3414" s="53"/>
    </row>
    <row r="3415" spans="7:7" s="52" customFormat="1">
      <c r="G3415" s="53"/>
    </row>
    <row r="3416" spans="7:7" s="52" customFormat="1">
      <c r="G3416" s="53"/>
    </row>
    <row r="3417" spans="7:7" s="52" customFormat="1">
      <c r="G3417" s="53"/>
    </row>
    <row r="3418" spans="7:7" s="52" customFormat="1">
      <c r="G3418" s="53"/>
    </row>
    <row r="3419" spans="7:7" s="52" customFormat="1">
      <c r="G3419" s="53"/>
    </row>
    <row r="3420" spans="7:7" s="52" customFormat="1">
      <c r="G3420" s="53"/>
    </row>
    <row r="3421" spans="7:7" s="52" customFormat="1">
      <c r="G3421" s="53"/>
    </row>
    <row r="3422" spans="7:7" s="52" customFormat="1">
      <c r="G3422" s="53"/>
    </row>
    <row r="3423" spans="7:7" s="52" customFormat="1">
      <c r="G3423" s="53"/>
    </row>
    <row r="3424" spans="7:7" s="52" customFormat="1">
      <c r="G3424" s="53"/>
    </row>
    <row r="3425" spans="7:7" s="52" customFormat="1">
      <c r="G3425" s="53"/>
    </row>
    <row r="3426" spans="7:7" s="52" customFormat="1">
      <c r="G3426" s="53"/>
    </row>
    <row r="3427" spans="7:7" s="52" customFormat="1">
      <c r="G3427" s="53"/>
    </row>
    <row r="3428" spans="7:7" s="52" customFormat="1">
      <c r="G3428" s="53"/>
    </row>
    <row r="3429" spans="7:7" s="52" customFormat="1">
      <c r="G3429" s="53"/>
    </row>
    <row r="3430" spans="7:7" s="52" customFormat="1">
      <c r="G3430" s="53"/>
    </row>
    <row r="3431" spans="7:7" s="52" customFormat="1">
      <c r="G3431" s="53"/>
    </row>
    <row r="3432" spans="7:7" s="52" customFormat="1">
      <c r="G3432" s="53"/>
    </row>
    <row r="3433" spans="7:7" s="52" customFormat="1">
      <c r="G3433" s="53"/>
    </row>
    <row r="3434" spans="7:7" s="52" customFormat="1">
      <c r="G3434" s="53"/>
    </row>
    <row r="3435" spans="7:7" s="52" customFormat="1">
      <c r="G3435" s="53"/>
    </row>
    <row r="3436" spans="7:7" s="52" customFormat="1">
      <c r="G3436" s="53"/>
    </row>
    <row r="3437" spans="7:7" s="52" customFormat="1">
      <c r="G3437" s="53"/>
    </row>
    <row r="3438" spans="7:7" s="52" customFormat="1">
      <c r="G3438" s="53"/>
    </row>
    <row r="3439" spans="7:7" s="52" customFormat="1">
      <c r="G3439" s="53"/>
    </row>
    <row r="3440" spans="7:7" s="52" customFormat="1">
      <c r="G3440" s="53"/>
    </row>
    <row r="3441" spans="7:7" s="52" customFormat="1">
      <c r="G3441" s="53"/>
    </row>
    <row r="3442" spans="7:7" s="52" customFormat="1">
      <c r="G3442" s="53"/>
    </row>
    <row r="3443" spans="7:7" s="52" customFormat="1">
      <c r="G3443" s="53"/>
    </row>
    <row r="3444" spans="7:7" s="52" customFormat="1">
      <c r="G3444" s="53"/>
    </row>
    <row r="3445" spans="7:7" s="52" customFormat="1">
      <c r="G3445" s="53"/>
    </row>
    <row r="3446" spans="7:7" s="52" customFormat="1">
      <c r="G3446" s="53"/>
    </row>
    <row r="3447" spans="7:7" s="52" customFormat="1">
      <c r="G3447" s="53"/>
    </row>
    <row r="3448" spans="7:7" s="52" customFormat="1">
      <c r="G3448" s="53"/>
    </row>
    <row r="3449" spans="7:7" s="52" customFormat="1">
      <c r="G3449" s="53"/>
    </row>
    <row r="3450" spans="7:7" s="52" customFormat="1">
      <c r="G3450" s="53"/>
    </row>
    <row r="3451" spans="7:7" s="52" customFormat="1">
      <c r="G3451" s="53"/>
    </row>
    <row r="3452" spans="7:7" s="52" customFormat="1">
      <c r="G3452" s="53"/>
    </row>
    <row r="3453" spans="7:7" s="52" customFormat="1">
      <c r="G3453" s="53"/>
    </row>
    <row r="3454" spans="7:7" s="52" customFormat="1">
      <c r="G3454" s="53"/>
    </row>
    <row r="3455" spans="7:7" s="52" customFormat="1">
      <c r="G3455" s="53"/>
    </row>
    <row r="3456" spans="7:7" s="52" customFormat="1">
      <c r="G3456" s="53"/>
    </row>
    <row r="3457" spans="7:7" s="52" customFormat="1">
      <c r="G3457" s="53"/>
    </row>
    <row r="3458" spans="7:7" s="52" customFormat="1">
      <c r="G3458" s="53"/>
    </row>
    <row r="3459" spans="7:7" s="52" customFormat="1">
      <c r="G3459" s="53"/>
    </row>
    <row r="3460" spans="7:7" s="52" customFormat="1">
      <c r="G3460" s="53"/>
    </row>
    <row r="3461" spans="7:7" s="52" customFormat="1">
      <c r="G3461" s="53"/>
    </row>
    <row r="3462" spans="7:7" s="52" customFormat="1">
      <c r="G3462" s="53"/>
    </row>
    <row r="3463" spans="7:7" s="52" customFormat="1">
      <c r="G3463" s="53"/>
    </row>
    <row r="3464" spans="7:7" s="52" customFormat="1">
      <c r="G3464" s="53"/>
    </row>
    <row r="3465" spans="7:7" s="52" customFormat="1">
      <c r="G3465" s="53"/>
    </row>
    <row r="3466" spans="7:7" s="52" customFormat="1">
      <c r="G3466" s="53"/>
    </row>
    <row r="3467" spans="7:7" s="52" customFormat="1">
      <c r="G3467" s="53"/>
    </row>
    <row r="3468" spans="7:7" s="52" customFormat="1">
      <c r="G3468" s="53"/>
    </row>
    <row r="3469" spans="7:7" s="52" customFormat="1">
      <c r="G3469" s="53"/>
    </row>
    <row r="3470" spans="7:7" s="52" customFormat="1">
      <c r="G3470" s="53"/>
    </row>
    <row r="3471" spans="7:7" s="52" customFormat="1">
      <c r="G3471" s="53"/>
    </row>
    <row r="3472" spans="7:7" s="52" customFormat="1">
      <c r="G3472" s="53"/>
    </row>
    <row r="3473" spans="7:7" s="52" customFormat="1">
      <c r="G3473" s="53"/>
    </row>
    <row r="3474" spans="7:7" s="52" customFormat="1">
      <c r="G3474" s="53"/>
    </row>
    <row r="3475" spans="7:7" s="52" customFormat="1">
      <c r="G3475" s="53"/>
    </row>
    <row r="3476" spans="7:7" s="52" customFormat="1">
      <c r="G3476" s="53"/>
    </row>
    <row r="3477" spans="7:7" s="52" customFormat="1">
      <c r="G3477" s="53"/>
    </row>
    <row r="3478" spans="7:7" s="52" customFormat="1">
      <c r="G3478" s="53"/>
    </row>
    <row r="3479" spans="7:7" s="52" customFormat="1">
      <c r="G3479" s="53"/>
    </row>
    <row r="3480" spans="7:7" s="52" customFormat="1">
      <c r="G3480" s="53"/>
    </row>
    <row r="3481" spans="7:7" s="52" customFormat="1">
      <c r="G3481" s="53"/>
    </row>
    <row r="3482" spans="7:7" s="52" customFormat="1">
      <c r="G3482" s="53"/>
    </row>
    <row r="3483" spans="7:7" s="52" customFormat="1">
      <c r="G3483" s="53"/>
    </row>
    <row r="3484" spans="7:7" s="52" customFormat="1">
      <c r="G3484" s="53"/>
    </row>
    <row r="3485" spans="7:7" s="52" customFormat="1">
      <c r="G3485" s="53"/>
    </row>
    <row r="3486" spans="7:7" s="52" customFormat="1">
      <c r="G3486" s="53"/>
    </row>
    <row r="3487" spans="7:7" s="52" customFormat="1">
      <c r="G3487" s="53"/>
    </row>
    <row r="3488" spans="7:7" s="52" customFormat="1">
      <c r="G3488" s="53"/>
    </row>
    <row r="3489" spans="7:7" s="52" customFormat="1">
      <c r="G3489" s="53"/>
    </row>
    <row r="3490" spans="7:7" s="52" customFormat="1">
      <c r="G3490" s="53"/>
    </row>
    <row r="3491" spans="7:7" s="52" customFormat="1">
      <c r="G3491" s="53"/>
    </row>
    <row r="3492" spans="7:7" s="52" customFormat="1">
      <c r="G3492" s="53"/>
    </row>
    <row r="3493" spans="7:7" s="52" customFormat="1">
      <c r="G3493" s="53"/>
    </row>
    <row r="3494" spans="7:7" s="52" customFormat="1">
      <c r="G3494" s="53"/>
    </row>
    <row r="3495" spans="7:7" s="52" customFormat="1">
      <c r="G3495" s="53"/>
    </row>
    <row r="3496" spans="7:7" s="52" customFormat="1">
      <c r="G3496" s="53"/>
    </row>
    <row r="3497" spans="7:7" s="52" customFormat="1">
      <c r="G3497" s="53"/>
    </row>
    <row r="3498" spans="7:7" s="52" customFormat="1">
      <c r="G3498" s="53"/>
    </row>
    <row r="3499" spans="7:7" s="52" customFormat="1">
      <c r="G3499" s="53"/>
    </row>
    <row r="3500" spans="7:7" s="52" customFormat="1">
      <c r="G3500" s="53"/>
    </row>
    <row r="3501" spans="7:7" s="52" customFormat="1">
      <c r="G3501" s="53"/>
    </row>
    <row r="3502" spans="7:7" s="52" customFormat="1">
      <c r="G3502" s="53"/>
    </row>
    <row r="3503" spans="7:7" s="52" customFormat="1">
      <c r="G3503" s="53"/>
    </row>
    <row r="3504" spans="7:7" s="52" customFormat="1">
      <c r="G3504" s="53"/>
    </row>
    <row r="3505" spans="7:7" s="52" customFormat="1">
      <c r="G3505" s="53"/>
    </row>
    <row r="3506" spans="7:7" s="52" customFormat="1">
      <c r="G3506" s="53"/>
    </row>
    <row r="3507" spans="7:7" s="52" customFormat="1">
      <c r="G3507" s="53"/>
    </row>
    <row r="3508" spans="7:7" s="52" customFormat="1">
      <c r="G3508" s="53"/>
    </row>
    <row r="3509" spans="7:7" s="52" customFormat="1">
      <c r="G3509" s="53"/>
    </row>
    <row r="3510" spans="7:7" s="52" customFormat="1">
      <c r="G3510" s="53"/>
    </row>
    <row r="3511" spans="7:7" s="52" customFormat="1">
      <c r="G3511" s="53"/>
    </row>
    <row r="3512" spans="7:7" s="52" customFormat="1">
      <c r="G3512" s="53"/>
    </row>
    <row r="3513" spans="7:7" s="52" customFormat="1">
      <c r="G3513" s="53"/>
    </row>
    <row r="3514" spans="7:7" s="52" customFormat="1">
      <c r="G3514" s="53"/>
    </row>
    <row r="3515" spans="7:7" s="52" customFormat="1">
      <c r="G3515" s="53"/>
    </row>
    <row r="3516" spans="7:7" s="52" customFormat="1">
      <c r="G3516" s="53"/>
    </row>
    <row r="3517" spans="7:7" s="52" customFormat="1">
      <c r="G3517" s="53"/>
    </row>
    <row r="3518" spans="7:7" s="52" customFormat="1">
      <c r="G3518" s="53"/>
    </row>
    <row r="3519" spans="7:7" s="52" customFormat="1">
      <c r="G3519" s="53"/>
    </row>
    <row r="3520" spans="7:7" s="52" customFormat="1">
      <c r="G3520" s="53"/>
    </row>
    <row r="3521" spans="7:7" s="52" customFormat="1">
      <c r="G3521" s="53"/>
    </row>
    <row r="3522" spans="7:7" s="52" customFormat="1">
      <c r="G3522" s="53"/>
    </row>
    <row r="3523" spans="7:7" s="52" customFormat="1">
      <c r="G3523" s="53"/>
    </row>
    <row r="3524" spans="7:7" s="52" customFormat="1">
      <c r="G3524" s="53"/>
    </row>
    <row r="3525" spans="7:7" s="52" customFormat="1">
      <c r="G3525" s="53"/>
    </row>
    <row r="3526" spans="7:7" s="52" customFormat="1">
      <c r="G3526" s="53"/>
    </row>
    <row r="3527" spans="7:7" s="52" customFormat="1">
      <c r="G3527" s="53"/>
    </row>
    <row r="3528" spans="7:7" s="52" customFormat="1">
      <c r="G3528" s="53"/>
    </row>
    <row r="3529" spans="7:7" s="52" customFormat="1">
      <c r="G3529" s="53"/>
    </row>
    <row r="3530" spans="7:7" s="52" customFormat="1">
      <c r="G3530" s="53"/>
    </row>
    <row r="3531" spans="7:7" s="52" customFormat="1">
      <c r="G3531" s="53"/>
    </row>
    <row r="3532" spans="7:7" s="52" customFormat="1">
      <c r="G3532" s="53"/>
    </row>
    <row r="3533" spans="7:7" s="52" customFormat="1">
      <c r="G3533" s="53"/>
    </row>
    <row r="3534" spans="7:7" s="52" customFormat="1">
      <c r="G3534" s="53"/>
    </row>
    <row r="3535" spans="7:7" s="52" customFormat="1">
      <c r="G3535" s="53"/>
    </row>
    <row r="3536" spans="7:7" s="52" customFormat="1">
      <c r="G3536" s="53"/>
    </row>
    <row r="3537" spans="7:7" s="52" customFormat="1">
      <c r="G3537" s="53"/>
    </row>
    <row r="3538" spans="7:7" s="52" customFormat="1">
      <c r="G3538" s="53"/>
    </row>
    <row r="3539" spans="7:7" s="52" customFormat="1">
      <c r="G3539" s="53"/>
    </row>
    <row r="3540" spans="7:7" s="52" customFormat="1">
      <c r="G3540" s="53"/>
    </row>
    <row r="3541" spans="7:7" s="52" customFormat="1">
      <c r="G3541" s="53"/>
    </row>
    <row r="3542" spans="7:7" s="52" customFormat="1">
      <c r="G3542" s="53"/>
    </row>
    <row r="3543" spans="7:7" s="52" customFormat="1">
      <c r="G3543" s="53"/>
    </row>
    <row r="3544" spans="7:7" s="52" customFormat="1">
      <c r="G3544" s="53"/>
    </row>
    <row r="3545" spans="7:7" s="52" customFormat="1">
      <c r="G3545" s="53"/>
    </row>
    <row r="3546" spans="7:7" s="52" customFormat="1">
      <c r="G3546" s="53"/>
    </row>
    <row r="3547" spans="7:7" s="52" customFormat="1">
      <c r="G3547" s="53"/>
    </row>
    <row r="3548" spans="7:7" s="52" customFormat="1">
      <c r="G3548" s="53"/>
    </row>
    <row r="3549" spans="7:7" s="52" customFormat="1">
      <c r="G3549" s="53"/>
    </row>
    <row r="3550" spans="7:7" s="52" customFormat="1">
      <c r="G3550" s="53"/>
    </row>
    <row r="3551" spans="7:7" s="52" customFormat="1">
      <c r="G3551" s="53"/>
    </row>
    <row r="3552" spans="7:7" s="52" customFormat="1">
      <c r="G3552" s="53"/>
    </row>
    <row r="3553" spans="7:7" s="52" customFormat="1">
      <c r="G3553" s="53"/>
    </row>
    <row r="3554" spans="7:7" s="52" customFormat="1">
      <c r="G3554" s="53"/>
    </row>
    <row r="3555" spans="7:7" s="52" customFormat="1">
      <c r="G3555" s="53"/>
    </row>
    <row r="3556" spans="7:7" s="52" customFormat="1">
      <c r="G3556" s="53"/>
    </row>
    <row r="3557" spans="7:7" s="52" customFormat="1">
      <c r="G3557" s="53"/>
    </row>
    <row r="3558" spans="7:7" s="52" customFormat="1">
      <c r="G3558" s="53"/>
    </row>
    <row r="3559" spans="7:7" s="52" customFormat="1">
      <c r="G3559" s="53"/>
    </row>
    <row r="3560" spans="7:7" s="52" customFormat="1">
      <c r="G3560" s="53"/>
    </row>
    <row r="3561" spans="7:7" s="52" customFormat="1">
      <c r="G3561" s="53"/>
    </row>
    <row r="3562" spans="7:7" s="52" customFormat="1">
      <c r="G3562" s="53"/>
    </row>
    <row r="3563" spans="7:7" s="52" customFormat="1">
      <c r="G3563" s="53"/>
    </row>
    <row r="3564" spans="7:7" s="52" customFormat="1">
      <c r="G3564" s="53"/>
    </row>
    <row r="3565" spans="7:7" s="52" customFormat="1">
      <c r="G3565" s="53"/>
    </row>
    <row r="3566" spans="7:7" s="52" customFormat="1">
      <c r="G3566" s="53"/>
    </row>
    <row r="3567" spans="7:7" s="52" customFormat="1">
      <c r="G3567" s="53"/>
    </row>
    <row r="3568" spans="7:7" s="52" customFormat="1">
      <c r="G3568" s="53"/>
    </row>
    <row r="3569" spans="7:7" s="52" customFormat="1">
      <c r="G3569" s="53"/>
    </row>
    <row r="3570" spans="7:7" s="52" customFormat="1">
      <c r="G3570" s="53"/>
    </row>
    <row r="3571" spans="7:7" s="52" customFormat="1">
      <c r="G3571" s="53"/>
    </row>
    <row r="3572" spans="7:7" s="52" customFormat="1">
      <c r="G3572" s="53"/>
    </row>
    <row r="3573" spans="7:7" s="52" customFormat="1">
      <c r="G3573" s="53"/>
    </row>
    <row r="3574" spans="7:7" s="52" customFormat="1">
      <c r="G3574" s="53"/>
    </row>
    <row r="3575" spans="7:7" s="52" customFormat="1">
      <c r="G3575" s="53"/>
    </row>
    <row r="3576" spans="7:7" s="52" customFormat="1">
      <c r="G3576" s="53"/>
    </row>
    <row r="3577" spans="7:7" s="52" customFormat="1">
      <c r="G3577" s="53"/>
    </row>
    <row r="3578" spans="7:7" s="52" customFormat="1">
      <c r="G3578" s="53"/>
    </row>
    <row r="3579" spans="7:7" s="52" customFormat="1">
      <c r="G3579" s="53"/>
    </row>
    <row r="3580" spans="7:7" s="52" customFormat="1">
      <c r="G3580" s="53"/>
    </row>
    <row r="3581" spans="7:7" s="52" customFormat="1">
      <c r="G3581" s="53"/>
    </row>
    <row r="3582" spans="7:7" s="52" customFormat="1">
      <c r="G3582" s="53"/>
    </row>
    <row r="3583" spans="7:7" s="52" customFormat="1">
      <c r="G3583" s="53"/>
    </row>
    <row r="3584" spans="7:7" s="52" customFormat="1">
      <c r="G3584" s="53"/>
    </row>
    <row r="3585" spans="7:7" s="52" customFormat="1">
      <c r="G3585" s="53"/>
    </row>
    <row r="3586" spans="7:7" s="52" customFormat="1">
      <c r="G3586" s="53"/>
    </row>
    <row r="3587" spans="7:7" s="52" customFormat="1">
      <c r="G3587" s="53"/>
    </row>
    <row r="3588" spans="7:7" s="52" customFormat="1">
      <c r="G3588" s="53"/>
    </row>
    <row r="3589" spans="7:7" s="52" customFormat="1">
      <c r="G3589" s="53"/>
    </row>
    <row r="3590" spans="7:7" s="52" customFormat="1">
      <c r="G3590" s="53"/>
    </row>
    <row r="3591" spans="7:7" s="52" customFormat="1">
      <c r="G3591" s="53"/>
    </row>
    <row r="3592" spans="7:7" s="52" customFormat="1">
      <c r="G3592" s="53"/>
    </row>
    <row r="3593" spans="7:7" s="52" customFormat="1">
      <c r="G3593" s="53"/>
    </row>
    <row r="3594" spans="7:7" s="52" customFormat="1">
      <c r="G3594" s="53"/>
    </row>
    <row r="3595" spans="7:7" s="52" customFormat="1">
      <c r="G3595" s="53"/>
    </row>
    <row r="3596" spans="7:7" s="52" customFormat="1">
      <c r="G3596" s="53"/>
    </row>
    <row r="3597" spans="7:7" s="52" customFormat="1">
      <c r="G3597" s="53"/>
    </row>
    <row r="3598" spans="7:7" s="52" customFormat="1">
      <c r="G3598" s="53"/>
    </row>
    <row r="3599" spans="7:7" s="52" customFormat="1">
      <c r="G3599" s="53"/>
    </row>
    <row r="3600" spans="7:7" s="52" customFormat="1">
      <c r="G3600" s="53"/>
    </row>
    <row r="3601" spans="7:7" s="52" customFormat="1">
      <c r="G3601" s="53"/>
    </row>
    <row r="3602" spans="7:7" s="52" customFormat="1">
      <c r="G3602" s="53"/>
    </row>
    <row r="3603" spans="7:7" s="52" customFormat="1">
      <c r="G3603" s="53"/>
    </row>
    <row r="3604" spans="7:7" s="52" customFormat="1">
      <c r="G3604" s="53"/>
    </row>
    <row r="3605" spans="7:7" s="52" customFormat="1">
      <c r="G3605" s="53"/>
    </row>
    <row r="3606" spans="7:7" s="52" customFormat="1">
      <c r="G3606" s="53"/>
    </row>
    <row r="3607" spans="7:7" s="52" customFormat="1">
      <c r="G3607" s="53"/>
    </row>
    <row r="3608" spans="7:7" s="52" customFormat="1">
      <c r="G3608" s="53"/>
    </row>
    <row r="3609" spans="7:7" s="52" customFormat="1">
      <c r="G3609" s="53"/>
    </row>
    <row r="3610" spans="7:7" s="52" customFormat="1">
      <c r="G3610" s="53"/>
    </row>
    <row r="3611" spans="7:7" s="52" customFormat="1">
      <c r="G3611" s="53"/>
    </row>
    <row r="3612" spans="7:7" s="52" customFormat="1">
      <c r="G3612" s="53"/>
    </row>
    <row r="3613" spans="7:7" s="52" customFormat="1">
      <c r="G3613" s="53"/>
    </row>
    <row r="3614" spans="7:7" s="52" customFormat="1">
      <c r="G3614" s="53"/>
    </row>
    <row r="3615" spans="7:7" s="52" customFormat="1">
      <c r="G3615" s="53"/>
    </row>
    <row r="3616" spans="7:7" s="52" customFormat="1">
      <c r="G3616" s="53"/>
    </row>
    <row r="3617" spans="7:7" s="52" customFormat="1">
      <c r="G3617" s="53"/>
    </row>
    <row r="3618" spans="7:7" s="52" customFormat="1">
      <c r="G3618" s="53"/>
    </row>
    <row r="3619" spans="7:7" s="52" customFormat="1">
      <c r="G3619" s="53"/>
    </row>
    <row r="3620" spans="7:7" s="52" customFormat="1">
      <c r="G3620" s="53"/>
    </row>
    <row r="3621" spans="7:7" s="52" customFormat="1">
      <c r="G3621" s="53"/>
    </row>
    <row r="3622" spans="7:7" s="52" customFormat="1">
      <c r="G3622" s="53"/>
    </row>
    <row r="3623" spans="7:7" s="52" customFormat="1">
      <c r="G3623" s="53"/>
    </row>
    <row r="3624" spans="7:7" s="52" customFormat="1">
      <c r="G3624" s="53"/>
    </row>
    <row r="3625" spans="7:7" s="52" customFormat="1">
      <c r="G3625" s="53"/>
    </row>
    <row r="3626" spans="7:7" s="52" customFormat="1">
      <c r="G3626" s="53"/>
    </row>
    <row r="3627" spans="7:7" s="52" customFormat="1">
      <c r="G3627" s="53"/>
    </row>
    <row r="3628" spans="7:7" s="52" customFormat="1">
      <c r="G3628" s="53"/>
    </row>
    <row r="3629" spans="7:7" s="52" customFormat="1">
      <c r="G3629" s="53"/>
    </row>
    <row r="3630" spans="7:7" s="52" customFormat="1">
      <c r="G3630" s="53"/>
    </row>
    <row r="3631" spans="7:7" s="52" customFormat="1">
      <c r="G3631" s="53"/>
    </row>
    <row r="3632" spans="7:7" s="52" customFormat="1">
      <c r="G3632" s="53"/>
    </row>
    <row r="3633" spans="7:7" s="52" customFormat="1">
      <c r="G3633" s="53"/>
    </row>
    <row r="3634" spans="7:7" s="52" customFormat="1">
      <c r="G3634" s="53"/>
    </row>
    <row r="3635" spans="7:7" s="52" customFormat="1">
      <c r="G3635" s="53"/>
    </row>
    <row r="3636" spans="7:7" s="52" customFormat="1">
      <c r="G3636" s="53"/>
    </row>
    <row r="3637" spans="7:7" s="52" customFormat="1">
      <c r="G3637" s="53"/>
    </row>
    <row r="3638" spans="7:7" s="52" customFormat="1">
      <c r="G3638" s="53"/>
    </row>
    <row r="3639" spans="7:7" s="52" customFormat="1">
      <c r="G3639" s="53"/>
    </row>
    <row r="3640" spans="7:7" s="52" customFormat="1">
      <c r="G3640" s="53"/>
    </row>
    <row r="3641" spans="7:7" s="52" customFormat="1">
      <c r="G3641" s="53"/>
    </row>
    <row r="3642" spans="7:7" s="52" customFormat="1">
      <c r="G3642" s="53"/>
    </row>
    <row r="3643" spans="7:7" s="52" customFormat="1">
      <c r="G3643" s="53"/>
    </row>
    <row r="3644" spans="7:7" s="52" customFormat="1">
      <c r="G3644" s="53"/>
    </row>
    <row r="3645" spans="7:7" s="52" customFormat="1">
      <c r="G3645" s="53"/>
    </row>
    <row r="3646" spans="7:7" s="52" customFormat="1">
      <c r="G3646" s="53"/>
    </row>
    <row r="3647" spans="7:7" s="52" customFormat="1">
      <c r="G3647" s="53"/>
    </row>
    <row r="3648" spans="7:7" s="52" customFormat="1">
      <c r="G3648" s="53"/>
    </row>
    <row r="3649" spans="7:7" s="52" customFormat="1">
      <c r="G3649" s="53"/>
    </row>
    <row r="3650" spans="7:7" s="52" customFormat="1">
      <c r="G3650" s="53"/>
    </row>
    <row r="3651" spans="7:7" s="52" customFormat="1">
      <c r="G3651" s="53"/>
    </row>
    <row r="3652" spans="7:7" s="52" customFormat="1">
      <c r="G3652" s="53"/>
    </row>
    <row r="3653" spans="7:7" s="52" customFormat="1">
      <c r="G3653" s="53"/>
    </row>
    <row r="3654" spans="7:7" s="52" customFormat="1">
      <c r="G3654" s="53"/>
    </row>
    <row r="3655" spans="7:7" s="52" customFormat="1">
      <c r="G3655" s="53"/>
    </row>
    <row r="3656" spans="7:7" s="52" customFormat="1">
      <c r="G3656" s="53"/>
    </row>
    <row r="3657" spans="7:7" s="52" customFormat="1">
      <c r="G3657" s="53"/>
    </row>
    <row r="3658" spans="7:7" s="52" customFormat="1">
      <c r="G3658" s="53"/>
    </row>
    <row r="3659" spans="7:7" s="52" customFormat="1">
      <c r="G3659" s="53"/>
    </row>
    <row r="3660" spans="7:7" s="52" customFormat="1">
      <c r="G3660" s="53"/>
    </row>
    <row r="3661" spans="7:7" s="52" customFormat="1">
      <c r="G3661" s="53"/>
    </row>
    <row r="3662" spans="7:7" s="52" customFormat="1">
      <c r="G3662" s="53"/>
    </row>
    <row r="3663" spans="7:7" s="52" customFormat="1">
      <c r="G3663" s="53"/>
    </row>
    <row r="3664" spans="7:7" s="52" customFormat="1">
      <c r="G3664" s="53"/>
    </row>
    <row r="3665" spans="7:7" s="52" customFormat="1">
      <c r="G3665" s="53"/>
    </row>
    <row r="3666" spans="7:7" s="52" customFormat="1">
      <c r="G3666" s="53"/>
    </row>
    <row r="3667" spans="7:7" s="52" customFormat="1">
      <c r="G3667" s="53"/>
    </row>
    <row r="3668" spans="7:7" s="52" customFormat="1">
      <c r="G3668" s="53"/>
    </row>
    <row r="3669" spans="7:7" s="52" customFormat="1">
      <c r="G3669" s="53"/>
    </row>
    <row r="3670" spans="7:7" s="52" customFormat="1">
      <c r="G3670" s="53"/>
    </row>
    <row r="3671" spans="7:7" s="52" customFormat="1">
      <c r="G3671" s="53"/>
    </row>
    <row r="3672" spans="7:7" s="52" customFormat="1">
      <c r="G3672" s="53"/>
    </row>
    <row r="3673" spans="7:7" s="52" customFormat="1">
      <c r="G3673" s="53"/>
    </row>
    <row r="3674" spans="7:7" s="52" customFormat="1">
      <c r="G3674" s="53"/>
    </row>
    <row r="3675" spans="7:7" s="52" customFormat="1">
      <c r="G3675" s="53"/>
    </row>
    <row r="3676" spans="7:7" s="52" customFormat="1">
      <c r="G3676" s="53"/>
    </row>
    <row r="3677" spans="7:7" s="52" customFormat="1">
      <c r="G3677" s="53"/>
    </row>
    <row r="3678" spans="7:7" s="52" customFormat="1">
      <c r="G3678" s="53"/>
    </row>
    <row r="3679" spans="7:7" s="52" customFormat="1">
      <c r="G3679" s="53"/>
    </row>
    <row r="3680" spans="7:7" s="52" customFormat="1">
      <c r="G3680" s="53"/>
    </row>
    <row r="3681" spans="7:7" s="52" customFormat="1">
      <c r="G3681" s="53"/>
    </row>
    <row r="3682" spans="7:7" s="52" customFormat="1">
      <c r="G3682" s="53"/>
    </row>
    <row r="3683" spans="7:7" s="52" customFormat="1">
      <c r="G3683" s="53"/>
    </row>
    <row r="3684" spans="7:7" s="52" customFormat="1">
      <c r="G3684" s="53"/>
    </row>
    <row r="3685" spans="7:7" s="52" customFormat="1">
      <c r="G3685" s="53"/>
    </row>
    <row r="3686" spans="7:7" s="52" customFormat="1">
      <c r="G3686" s="53"/>
    </row>
    <row r="3687" spans="7:7" s="52" customFormat="1">
      <c r="G3687" s="53"/>
    </row>
    <row r="3688" spans="7:7" s="52" customFormat="1">
      <c r="G3688" s="53"/>
    </row>
    <row r="3689" spans="7:7" s="52" customFormat="1">
      <c r="G3689" s="53"/>
    </row>
    <row r="3690" spans="7:7" s="52" customFormat="1">
      <c r="G3690" s="53"/>
    </row>
    <row r="3691" spans="7:7" s="52" customFormat="1">
      <c r="G3691" s="53"/>
    </row>
    <row r="3692" spans="7:7" s="52" customFormat="1">
      <c r="G3692" s="53"/>
    </row>
    <row r="3693" spans="7:7" s="52" customFormat="1">
      <c r="G3693" s="53"/>
    </row>
    <row r="3694" spans="7:7" s="52" customFormat="1">
      <c r="G3694" s="53"/>
    </row>
    <row r="3695" spans="7:7" s="52" customFormat="1">
      <c r="G3695" s="53"/>
    </row>
    <row r="3696" spans="7:7" s="52" customFormat="1">
      <c r="G3696" s="53"/>
    </row>
    <row r="3697" spans="7:7" s="52" customFormat="1">
      <c r="G3697" s="53"/>
    </row>
    <row r="3698" spans="7:7" s="52" customFormat="1">
      <c r="G3698" s="53"/>
    </row>
    <row r="3699" spans="7:7" s="52" customFormat="1">
      <c r="G3699" s="53"/>
    </row>
    <row r="3700" spans="7:7" s="52" customFormat="1">
      <c r="G3700" s="53"/>
    </row>
    <row r="3701" spans="7:7" s="52" customFormat="1">
      <c r="G3701" s="53"/>
    </row>
    <row r="3702" spans="7:7" s="52" customFormat="1">
      <c r="G3702" s="53"/>
    </row>
    <row r="3703" spans="7:7" s="52" customFormat="1">
      <c r="G3703" s="53"/>
    </row>
    <row r="3704" spans="7:7" s="52" customFormat="1">
      <c r="G3704" s="53"/>
    </row>
    <row r="3705" spans="7:7" s="52" customFormat="1">
      <c r="G3705" s="53"/>
    </row>
    <row r="3706" spans="7:7" s="52" customFormat="1">
      <c r="G3706" s="53"/>
    </row>
    <row r="3707" spans="7:7" s="52" customFormat="1">
      <c r="G3707" s="53"/>
    </row>
    <row r="3708" spans="7:7" s="52" customFormat="1">
      <c r="G3708" s="53"/>
    </row>
    <row r="3709" spans="7:7" s="52" customFormat="1">
      <c r="G3709" s="53"/>
    </row>
    <row r="3710" spans="7:7" s="52" customFormat="1">
      <c r="G3710" s="53"/>
    </row>
    <row r="3711" spans="7:7" s="52" customFormat="1">
      <c r="G3711" s="53"/>
    </row>
    <row r="3712" spans="7:7" s="52" customFormat="1">
      <c r="G3712" s="53"/>
    </row>
    <row r="3713" spans="7:7" s="52" customFormat="1">
      <c r="G3713" s="53"/>
    </row>
    <row r="3714" spans="7:7" s="52" customFormat="1">
      <c r="G3714" s="53"/>
    </row>
    <row r="3715" spans="7:7" s="52" customFormat="1">
      <c r="G3715" s="53"/>
    </row>
    <row r="3716" spans="7:7" s="52" customFormat="1">
      <c r="G3716" s="53"/>
    </row>
    <row r="3717" spans="7:7" s="52" customFormat="1">
      <c r="G3717" s="53"/>
    </row>
    <row r="3718" spans="7:7" s="52" customFormat="1">
      <c r="G3718" s="53"/>
    </row>
    <row r="3719" spans="7:7" s="52" customFormat="1">
      <c r="G3719" s="53"/>
    </row>
    <row r="3720" spans="7:7" s="52" customFormat="1">
      <c r="G3720" s="53"/>
    </row>
    <row r="3721" spans="7:7" s="52" customFormat="1">
      <c r="G3721" s="53"/>
    </row>
    <row r="3722" spans="7:7" s="52" customFormat="1">
      <c r="G3722" s="53"/>
    </row>
    <row r="3723" spans="7:7" s="52" customFormat="1">
      <c r="G3723" s="53"/>
    </row>
    <row r="3724" spans="7:7" s="52" customFormat="1">
      <c r="G3724" s="53"/>
    </row>
    <row r="3725" spans="7:7" s="52" customFormat="1">
      <c r="G3725" s="53"/>
    </row>
    <row r="3726" spans="7:7" s="52" customFormat="1">
      <c r="G3726" s="53"/>
    </row>
    <row r="3727" spans="7:7" s="52" customFormat="1">
      <c r="G3727" s="53"/>
    </row>
    <row r="3728" spans="7:7" s="52" customFormat="1">
      <c r="G3728" s="53"/>
    </row>
    <row r="3729" spans="7:7" s="52" customFormat="1">
      <c r="G3729" s="53"/>
    </row>
    <row r="3730" spans="7:7" s="52" customFormat="1">
      <c r="G3730" s="53"/>
    </row>
    <row r="3731" spans="7:7" s="52" customFormat="1">
      <c r="G3731" s="53"/>
    </row>
    <row r="3732" spans="7:7" s="52" customFormat="1">
      <c r="G3732" s="53"/>
    </row>
    <row r="3733" spans="7:7" s="52" customFormat="1">
      <c r="G3733" s="53"/>
    </row>
    <row r="3734" spans="7:7" s="52" customFormat="1">
      <c r="G3734" s="53"/>
    </row>
    <row r="3735" spans="7:7" s="52" customFormat="1">
      <c r="G3735" s="53"/>
    </row>
    <row r="3736" spans="7:7" s="52" customFormat="1">
      <c r="G3736" s="53"/>
    </row>
    <row r="3737" spans="7:7" s="52" customFormat="1">
      <c r="G3737" s="53"/>
    </row>
    <row r="3738" spans="7:7" s="52" customFormat="1">
      <c r="G3738" s="53"/>
    </row>
    <row r="3739" spans="7:7" s="52" customFormat="1">
      <c r="G3739" s="53"/>
    </row>
    <row r="3740" spans="7:7" s="52" customFormat="1">
      <c r="G3740" s="53"/>
    </row>
    <row r="3741" spans="7:7" s="52" customFormat="1">
      <c r="G3741" s="53"/>
    </row>
    <row r="3742" spans="7:7" s="52" customFormat="1">
      <c r="G3742" s="53"/>
    </row>
    <row r="3743" spans="7:7" s="52" customFormat="1">
      <c r="G3743" s="53"/>
    </row>
    <row r="3744" spans="7:7" s="52" customFormat="1">
      <c r="G3744" s="53"/>
    </row>
    <row r="3745" spans="7:7" s="52" customFormat="1">
      <c r="G3745" s="53"/>
    </row>
    <row r="3746" spans="7:7" s="52" customFormat="1">
      <c r="G3746" s="53"/>
    </row>
    <row r="3747" spans="7:7" s="52" customFormat="1">
      <c r="G3747" s="53"/>
    </row>
    <row r="3748" spans="7:7" s="52" customFormat="1">
      <c r="G3748" s="53"/>
    </row>
    <row r="3749" spans="7:7" s="52" customFormat="1">
      <c r="G3749" s="53"/>
    </row>
    <row r="3750" spans="7:7" s="52" customFormat="1">
      <c r="G3750" s="53"/>
    </row>
    <row r="3751" spans="7:7" s="52" customFormat="1">
      <c r="G3751" s="53"/>
    </row>
    <row r="3752" spans="7:7" s="52" customFormat="1">
      <c r="G3752" s="53"/>
    </row>
    <row r="3753" spans="7:7" s="52" customFormat="1">
      <c r="G3753" s="53"/>
    </row>
    <row r="3754" spans="7:7" s="52" customFormat="1">
      <c r="G3754" s="53"/>
    </row>
    <row r="3755" spans="7:7" s="52" customFormat="1">
      <c r="G3755" s="53"/>
    </row>
    <row r="3756" spans="7:7" s="52" customFormat="1">
      <c r="G3756" s="53"/>
    </row>
    <row r="3757" spans="7:7" s="52" customFormat="1">
      <c r="G3757" s="53"/>
    </row>
    <row r="3758" spans="7:7" s="52" customFormat="1">
      <c r="G3758" s="53"/>
    </row>
    <row r="3759" spans="7:7" s="52" customFormat="1">
      <c r="G3759" s="53"/>
    </row>
    <row r="3760" spans="7:7" s="52" customFormat="1">
      <c r="G3760" s="53"/>
    </row>
    <row r="3761" spans="7:7" s="52" customFormat="1">
      <c r="G3761" s="53"/>
    </row>
    <row r="3762" spans="7:7" s="52" customFormat="1">
      <c r="G3762" s="53"/>
    </row>
    <row r="3763" spans="7:7" s="52" customFormat="1">
      <c r="G3763" s="53"/>
    </row>
    <row r="3764" spans="7:7" s="52" customFormat="1">
      <c r="G3764" s="53"/>
    </row>
    <row r="3765" spans="7:7" s="52" customFormat="1">
      <c r="G3765" s="53"/>
    </row>
    <row r="3766" spans="7:7" s="52" customFormat="1">
      <c r="G3766" s="53"/>
    </row>
    <row r="3767" spans="7:7" s="52" customFormat="1">
      <c r="G3767" s="53"/>
    </row>
    <row r="3768" spans="7:7" s="52" customFormat="1">
      <c r="G3768" s="53"/>
    </row>
    <row r="3769" spans="7:7" s="52" customFormat="1">
      <c r="G3769" s="53"/>
    </row>
    <row r="3770" spans="7:7" s="52" customFormat="1">
      <c r="G3770" s="53"/>
    </row>
    <row r="3771" spans="7:7" s="52" customFormat="1">
      <c r="G3771" s="53"/>
    </row>
    <row r="3772" spans="7:7" s="52" customFormat="1">
      <c r="G3772" s="53"/>
    </row>
    <row r="3773" spans="7:7" s="52" customFormat="1">
      <c r="G3773" s="53"/>
    </row>
    <row r="3774" spans="7:7" s="52" customFormat="1">
      <c r="G3774" s="53"/>
    </row>
    <row r="3775" spans="7:7" s="52" customFormat="1">
      <c r="G3775" s="53"/>
    </row>
    <row r="3776" spans="7:7" s="52" customFormat="1">
      <c r="G3776" s="53"/>
    </row>
    <row r="3777" spans="7:7" s="52" customFormat="1">
      <c r="G3777" s="53"/>
    </row>
    <row r="3778" spans="7:7" s="52" customFormat="1">
      <c r="G3778" s="53"/>
    </row>
    <row r="3779" spans="7:7" s="52" customFormat="1">
      <c r="G3779" s="53"/>
    </row>
    <row r="3780" spans="7:7" s="52" customFormat="1">
      <c r="G3780" s="53"/>
    </row>
    <row r="3781" spans="7:7" s="52" customFormat="1">
      <c r="G3781" s="53"/>
    </row>
    <row r="3782" spans="7:7" s="52" customFormat="1">
      <c r="G3782" s="53"/>
    </row>
    <row r="3783" spans="7:7" s="52" customFormat="1">
      <c r="G3783" s="53"/>
    </row>
    <row r="3784" spans="7:7" s="52" customFormat="1">
      <c r="G3784" s="53"/>
    </row>
    <row r="3785" spans="7:7" s="52" customFormat="1">
      <c r="G3785" s="53"/>
    </row>
    <row r="3786" spans="7:7" s="52" customFormat="1">
      <c r="G3786" s="53"/>
    </row>
    <row r="3787" spans="7:7" s="52" customFormat="1">
      <c r="G3787" s="53"/>
    </row>
    <row r="3788" spans="7:7" s="52" customFormat="1">
      <c r="G3788" s="53"/>
    </row>
    <row r="3789" spans="7:7" s="52" customFormat="1">
      <c r="G3789" s="53"/>
    </row>
    <row r="3790" spans="7:7" s="52" customFormat="1">
      <c r="G3790" s="53"/>
    </row>
    <row r="3791" spans="7:7" s="52" customFormat="1">
      <c r="G3791" s="53"/>
    </row>
    <row r="3792" spans="7:7" s="52" customFormat="1">
      <c r="G3792" s="53"/>
    </row>
    <row r="3793" spans="7:7" s="52" customFormat="1">
      <c r="G3793" s="53"/>
    </row>
    <row r="3794" spans="7:7" s="52" customFormat="1">
      <c r="G3794" s="53"/>
    </row>
    <row r="3795" spans="7:7" s="52" customFormat="1">
      <c r="G3795" s="53"/>
    </row>
    <row r="3796" spans="7:7" s="52" customFormat="1">
      <c r="G3796" s="53"/>
    </row>
    <row r="3797" spans="7:7" s="52" customFormat="1">
      <c r="G3797" s="53"/>
    </row>
    <row r="3798" spans="7:7" s="52" customFormat="1">
      <c r="G3798" s="53"/>
    </row>
    <row r="3799" spans="7:7" s="52" customFormat="1">
      <c r="G3799" s="53"/>
    </row>
    <row r="3800" spans="7:7" s="52" customFormat="1">
      <c r="G3800" s="53"/>
    </row>
    <row r="3801" spans="7:7" s="52" customFormat="1">
      <c r="G3801" s="53"/>
    </row>
    <row r="3802" spans="7:7" s="52" customFormat="1">
      <c r="G3802" s="53"/>
    </row>
    <row r="3803" spans="7:7" s="52" customFormat="1">
      <c r="G3803" s="53"/>
    </row>
    <row r="3804" spans="7:7" s="52" customFormat="1">
      <c r="G3804" s="53"/>
    </row>
    <row r="3805" spans="7:7" s="52" customFormat="1">
      <c r="G3805" s="53"/>
    </row>
    <row r="3806" spans="7:7" s="52" customFormat="1">
      <c r="G3806" s="53"/>
    </row>
    <row r="3807" spans="7:7" s="52" customFormat="1">
      <c r="G3807" s="53"/>
    </row>
    <row r="3808" spans="7:7" s="52" customFormat="1">
      <c r="G3808" s="53"/>
    </row>
    <row r="3809" spans="7:7" s="52" customFormat="1">
      <c r="G3809" s="53"/>
    </row>
    <row r="3810" spans="7:7" s="52" customFormat="1">
      <c r="G3810" s="53"/>
    </row>
    <row r="3811" spans="7:7" s="52" customFormat="1">
      <c r="G3811" s="53"/>
    </row>
    <row r="3812" spans="7:7" s="52" customFormat="1">
      <c r="G3812" s="53"/>
    </row>
    <row r="3813" spans="7:7" s="52" customFormat="1">
      <c r="G3813" s="53"/>
    </row>
    <row r="3814" spans="7:7" s="52" customFormat="1">
      <c r="G3814" s="53"/>
    </row>
    <row r="3815" spans="7:7" s="52" customFormat="1">
      <c r="G3815" s="53"/>
    </row>
    <row r="3816" spans="7:7" s="52" customFormat="1">
      <c r="G3816" s="53"/>
    </row>
    <row r="3817" spans="7:7" s="52" customFormat="1">
      <c r="G3817" s="53"/>
    </row>
    <row r="3818" spans="7:7" s="52" customFormat="1">
      <c r="G3818" s="53"/>
    </row>
    <row r="3819" spans="7:7" s="52" customFormat="1">
      <c r="G3819" s="53"/>
    </row>
    <row r="3820" spans="7:7" s="52" customFormat="1">
      <c r="G3820" s="53"/>
    </row>
    <row r="3821" spans="7:7" s="52" customFormat="1">
      <c r="G3821" s="53"/>
    </row>
    <row r="3822" spans="7:7" s="52" customFormat="1">
      <c r="G3822" s="53"/>
    </row>
    <row r="3823" spans="7:7" s="52" customFormat="1">
      <c r="G3823" s="53"/>
    </row>
    <row r="3824" spans="7:7" s="52" customFormat="1">
      <c r="G3824" s="53"/>
    </row>
    <row r="3825" spans="7:7" s="52" customFormat="1">
      <c r="G3825" s="53"/>
    </row>
    <row r="3826" spans="7:7" s="52" customFormat="1">
      <c r="G3826" s="53"/>
    </row>
    <row r="3827" spans="7:7" s="52" customFormat="1">
      <c r="G3827" s="53"/>
    </row>
    <row r="3828" spans="7:7" s="52" customFormat="1">
      <c r="G3828" s="53"/>
    </row>
    <row r="3829" spans="7:7" s="52" customFormat="1">
      <c r="G3829" s="53"/>
    </row>
    <row r="3830" spans="7:7" s="52" customFormat="1">
      <c r="G3830" s="53"/>
    </row>
    <row r="3831" spans="7:7" s="52" customFormat="1">
      <c r="G3831" s="53"/>
    </row>
    <row r="3832" spans="7:7" s="52" customFormat="1">
      <c r="G3832" s="53"/>
    </row>
    <row r="3833" spans="7:7" s="52" customFormat="1">
      <c r="G3833" s="53"/>
    </row>
    <row r="3834" spans="7:7" s="52" customFormat="1">
      <c r="G3834" s="53"/>
    </row>
    <row r="3835" spans="7:7" s="52" customFormat="1">
      <c r="G3835" s="53"/>
    </row>
    <row r="3836" spans="7:7" s="52" customFormat="1">
      <c r="G3836" s="53"/>
    </row>
    <row r="3837" spans="7:7" s="52" customFormat="1">
      <c r="G3837" s="53"/>
    </row>
    <row r="3838" spans="7:7" s="52" customFormat="1">
      <c r="G3838" s="53"/>
    </row>
    <row r="3839" spans="7:7" s="52" customFormat="1">
      <c r="G3839" s="53"/>
    </row>
    <row r="3840" spans="7:7" s="52" customFormat="1">
      <c r="G3840" s="53"/>
    </row>
    <row r="3841" spans="7:7" s="52" customFormat="1">
      <c r="G3841" s="53"/>
    </row>
    <row r="3842" spans="7:7" s="52" customFormat="1">
      <c r="G3842" s="53"/>
    </row>
    <row r="3843" spans="7:7" s="52" customFormat="1">
      <c r="G3843" s="53"/>
    </row>
    <row r="3844" spans="7:7" s="52" customFormat="1">
      <c r="G3844" s="53"/>
    </row>
    <row r="3845" spans="7:7" s="52" customFormat="1">
      <c r="G3845" s="53"/>
    </row>
    <row r="3846" spans="7:7" s="52" customFormat="1">
      <c r="G3846" s="53"/>
    </row>
    <row r="3847" spans="7:7" s="52" customFormat="1">
      <c r="G3847" s="53"/>
    </row>
    <row r="3848" spans="7:7" s="52" customFormat="1">
      <c r="G3848" s="53"/>
    </row>
    <row r="3849" spans="7:7" s="52" customFormat="1">
      <c r="G3849" s="53"/>
    </row>
    <row r="3850" spans="7:7" s="52" customFormat="1">
      <c r="G3850" s="53"/>
    </row>
    <row r="3851" spans="7:7" s="52" customFormat="1">
      <c r="G3851" s="53"/>
    </row>
    <row r="3852" spans="7:7" s="52" customFormat="1">
      <c r="G3852" s="53"/>
    </row>
    <row r="3853" spans="7:7" s="52" customFormat="1">
      <c r="G3853" s="53"/>
    </row>
    <row r="3854" spans="7:7" s="52" customFormat="1">
      <c r="G3854" s="53"/>
    </row>
    <row r="3855" spans="7:7" s="52" customFormat="1">
      <c r="G3855" s="53"/>
    </row>
    <row r="3856" spans="7:7" s="52" customFormat="1">
      <c r="G3856" s="53"/>
    </row>
    <row r="3857" spans="7:7" s="52" customFormat="1">
      <c r="G3857" s="53"/>
    </row>
    <row r="3858" spans="7:7" s="52" customFormat="1">
      <c r="G3858" s="53"/>
    </row>
    <row r="3859" spans="7:7" s="52" customFormat="1">
      <c r="G3859" s="53"/>
    </row>
    <row r="3860" spans="7:7" s="52" customFormat="1">
      <c r="G3860" s="53"/>
    </row>
    <row r="3861" spans="7:7" s="52" customFormat="1">
      <c r="G3861" s="53"/>
    </row>
    <row r="3862" spans="7:7" s="52" customFormat="1">
      <c r="G3862" s="53"/>
    </row>
    <row r="3863" spans="7:7" s="52" customFormat="1">
      <c r="G3863" s="53"/>
    </row>
    <row r="3864" spans="7:7" s="52" customFormat="1">
      <c r="G3864" s="53"/>
    </row>
    <row r="3865" spans="7:7" s="52" customFormat="1">
      <c r="G3865" s="53"/>
    </row>
    <row r="3866" spans="7:7" s="52" customFormat="1">
      <c r="G3866" s="53"/>
    </row>
    <row r="3867" spans="7:7" s="52" customFormat="1">
      <c r="G3867" s="53"/>
    </row>
    <row r="3868" spans="7:7" s="52" customFormat="1">
      <c r="G3868" s="53"/>
    </row>
    <row r="3869" spans="7:7" s="52" customFormat="1">
      <c r="G3869" s="53"/>
    </row>
    <row r="3870" spans="7:7" s="52" customFormat="1">
      <c r="G3870" s="53"/>
    </row>
    <row r="3871" spans="7:7" s="52" customFormat="1">
      <c r="G3871" s="53"/>
    </row>
    <row r="3872" spans="7:7" s="52" customFormat="1">
      <c r="G3872" s="53"/>
    </row>
    <row r="3873" spans="7:7" s="52" customFormat="1">
      <c r="G3873" s="53"/>
    </row>
    <row r="3874" spans="7:7" s="52" customFormat="1">
      <c r="G3874" s="53"/>
    </row>
    <row r="3875" spans="7:7" s="52" customFormat="1">
      <c r="G3875" s="53"/>
    </row>
    <row r="3876" spans="7:7" s="52" customFormat="1">
      <c r="G3876" s="53"/>
    </row>
    <row r="3877" spans="7:7" s="52" customFormat="1">
      <c r="G3877" s="53"/>
    </row>
    <row r="3878" spans="7:7" s="52" customFormat="1">
      <c r="G3878" s="53"/>
    </row>
    <row r="3879" spans="7:7" s="52" customFormat="1">
      <c r="G3879" s="53"/>
    </row>
    <row r="3880" spans="7:7" s="52" customFormat="1">
      <c r="G3880" s="53"/>
    </row>
    <row r="3881" spans="7:7" s="52" customFormat="1">
      <c r="G3881" s="53"/>
    </row>
    <row r="3882" spans="7:7" s="52" customFormat="1">
      <c r="G3882" s="53"/>
    </row>
    <row r="3883" spans="7:7" s="52" customFormat="1">
      <c r="G3883" s="53"/>
    </row>
    <row r="3884" spans="7:7" s="52" customFormat="1">
      <c r="G3884" s="53"/>
    </row>
    <row r="3885" spans="7:7" s="52" customFormat="1">
      <c r="G3885" s="53"/>
    </row>
    <row r="3886" spans="7:7" s="52" customFormat="1">
      <c r="G3886" s="53"/>
    </row>
    <row r="3887" spans="7:7" s="52" customFormat="1">
      <c r="G3887" s="53"/>
    </row>
    <row r="3888" spans="7:7" s="52" customFormat="1">
      <c r="G3888" s="53"/>
    </row>
    <row r="3889" spans="7:7" s="52" customFormat="1">
      <c r="G3889" s="53"/>
    </row>
    <row r="3890" spans="7:7" s="52" customFormat="1">
      <c r="G3890" s="53"/>
    </row>
    <row r="3891" spans="7:7" s="52" customFormat="1">
      <c r="G3891" s="53"/>
    </row>
    <row r="3892" spans="7:7" s="52" customFormat="1">
      <c r="G3892" s="53"/>
    </row>
    <row r="3893" spans="7:7" s="52" customFormat="1">
      <c r="G3893" s="53"/>
    </row>
    <row r="3894" spans="7:7" s="52" customFormat="1">
      <c r="G3894" s="53"/>
    </row>
    <row r="3895" spans="7:7" s="52" customFormat="1">
      <c r="G3895" s="53"/>
    </row>
    <row r="3896" spans="7:7" s="52" customFormat="1">
      <c r="G3896" s="53"/>
    </row>
    <row r="3897" spans="7:7" s="52" customFormat="1">
      <c r="G3897" s="53"/>
    </row>
    <row r="3898" spans="7:7" s="52" customFormat="1">
      <c r="G3898" s="53"/>
    </row>
    <row r="3899" spans="7:7" s="52" customFormat="1">
      <c r="G3899" s="53"/>
    </row>
    <row r="3900" spans="7:7" s="52" customFormat="1">
      <c r="G3900" s="53"/>
    </row>
    <row r="3901" spans="7:7" s="52" customFormat="1">
      <c r="G3901" s="53"/>
    </row>
    <row r="3902" spans="7:7" s="52" customFormat="1">
      <c r="G3902" s="53"/>
    </row>
    <row r="3903" spans="7:7" s="52" customFormat="1">
      <c r="G3903" s="53"/>
    </row>
    <row r="3904" spans="7:7" s="52" customFormat="1">
      <c r="G3904" s="53"/>
    </row>
    <row r="3905" spans="7:7" s="52" customFormat="1">
      <c r="G3905" s="53"/>
    </row>
    <row r="3906" spans="7:7" s="52" customFormat="1">
      <c r="G3906" s="53"/>
    </row>
    <row r="3907" spans="7:7" s="52" customFormat="1">
      <c r="G3907" s="53"/>
    </row>
    <row r="3908" spans="7:7" s="52" customFormat="1">
      <c r="G3908" s="53"/>
    </row>
    <row r="3909" spans="7:7" s="52" customFormat="1">
      <c r="G3909" s="53"/>
    </row>
    <row r="3910" spans="7:7" s="52" customFormat="1">
      <c r="G3910" s="53"/>
    </row>
    <row r="3911" spans="7:7" s="52" customFormat="1">
      <c r="G3911" s="53"/>
    </row>
    <row r="3912" spans="7:7" s="52" customFormat="1">
      <c r="G3912" s="53"/>
    </row>
    <row r="3913" spans="7:7" s="52" customFormat="1">
      <c r="G3913" s="53"/>
    </row>
    <row r="3914" spans="7:7" s="52" customFormat="1">
      <c r="G3914" s="53"/>
    </row>
    <row r="3915" spans="7:7" s="52" customFormat="1">
      <c r="G3915" s="53"/>
    </row>
    <row r="3916" spans="7:7" s="52" customFormat="1">
      <c r="G3916" s="53"/>
    </row>
    <row r="3917" spans="7:7" s="52" customFormat="1">
      <c r="G3917" s="53"/>
    </row>
    <row r="3918" spans="7:7" s="52" customFormat="1">
      <c r="G3918" s="53"/>
    </row>
    <row r="3919" spans="7:7" s="52" customFormat="1">
      <c r="G3919" s="53"/>
    </row>
    <row r="3920" spans="7:7" s="52" customFormat="1">
      <c r="G3920" s="53"/>
    </row>
    <row r="3921" spans="7:7" s="52" customFormat="1">
      <c r="G3921" s="53"/>
    </row>
    <row r="3922" spans="7:7" s="52" customFormat="1">
      <c r="G3922" s="53"/>
    </row>
    <row r="3923" spans="7:7" s="52" customFormat="1">
      <c r="G3923" s="53"/>
    </row>
    <row r="3924" spans="7:7" s="52" customFormat="1">
      <c r="G3924" s="53"/>
    </row>
    <row r="3925" spans="7:7" s="52" customFormat="1">
      <c r="G3925" s="53"/>
    </row>
    <row r="3926" spans="7:7" s="52" customFormat="1">
      <c r="G3926" s="53"/>
    </row>
    <row r="3927" spans="7:7" s="52" customFormat="1">
      <c r="G3927" s="53"/>
    </row>
    <row r="3928" spans="7:7" s="52" customFormat="1">
      <c r="G3928" s="53"/>
    </row>
    <row r="3929" spans="7:7" s="52" customFormat="1">
      <c r="G3929" s="53"/>
    </row>
    <row r="3930" spans="7:7" s="52" customFormat="1">
      <c r="G3930" s="53"/>
    </row>
    <row r="3931" spans="7:7" s="52" customFormat="1">
      <c r="G3931" s="53"/>
    </row>
    <row r="3932" spans="7:7" s="52" customFormat="1">
      <c r="G3932" s="53"/>
    </row>
    <row r="3933" spans="7:7" s="52" customFormat="1">
      <c r="G3933" s="53"/>
    </row>
    <row r="3934" spans="7:7" s="52" customFormat="1">
      <c r="G3934" s="53"/>
    </row>
    <row r="3935" spans="7:7" s="52" customFormat="1">
      <c r="G3935" s="53"/>
    </row>
    <row r="3936" spans="7:7" s="52" customFormat="1">
      <c r="G3936" s="53"/>
    </row>
    <row r="3937" spans="7:7" s="52" customFormat="1">
      <c r="G3937" s="53"/>
    </row>
    <row r="3938" spans="7:7" s="52" customFormat="1">
      <c r="G3938" s="53"/>
    </row>
    <row r="3939" spans="7:7" s="52" customFormat="1">
      <c r="G3939" s="53"/>
    </row>
    <row r="3940" spans="7:7" s="52" customFormat="1">
      <c r="G3940" s="53"/>
    </row>
    <row r="3941" spans="7:7" s="52" customFormat="1">
      <c r="G3941" s="53"/>
    </row>
    <row r="3942" spans="7:7" s="52" customFormat="1">
      <c r="G3942" s="53"/>
    </row>
    <row r="3943" spans="7:7" s="52" customFormat="1">
      <c r="G3943" s="53"/>
    </row>
    <row r="3944" spans="7:7" s="52" customFormat="1">
      <c r="G3944" s="53"/>
    </row>
    <row r="3945" spans="7:7" s="52" customFormat="1">
      <c r="G3945" s="53"/>
    </row>
    <row r="3946" spans="7:7" s="52" customFormat="1">
      <c r="G3946" s="53"/>
    </row>
    <row r="3947" spans="7:7" s="52" customFormat="1">
      <c r="G3947" s="53"/>
    </row>
    <row r="3948" spans="7:7" s="52" customFormat="1">
      <c r="G3948" s="53"/>
    </row>
    <row r="3949" spans="7:7" s="52" customFormat="1">
      <c r="G3949" s="53"/>
    </row>
    <row r="3950" spans="7:7" s="52" customFormat="1">
      <c r="G3950" s="53"/>
    </row>
    <row r="3951" spans="7:7" s="52" customFormat="1">
      <c r="G3951" s="53"/>
    </row>
    <row r="3952" spans="7:7" s="52" customFormat="1">
      <c r="G3952" s="53"/>
    </row>
    <row r="3953" spans="7:7" s="52" customFormat="1">
      <c r="G3953" s="53"/>
    </row>
    <row r="3954" spans="7:7" s="52" customFormat="1">
      <c r="G3954" s="53"/>
    </row>
    <row r="3955" spans="7:7" s="52" customFormat="1">
      <c r="G3955" s="53"/>
    </row>
    <row r="3956" spans="7:7" s="52" customFormat="1">
      <c r="G3956" s="53"/>
    </row>
    <row r="3957" spans="7:7" s="52" customFormat="1">
      <c r="G3957" s="53"/>
    </row>
    <row r="3958" spans="7:7" s="52" customFormat="1">
      <c r="G3958" s="53"/>
    </row>
    <row r="3959" spans="7:7" s="52" customFormat="1">
      <c r="G3959" s="53"/>
    </row>
    <row r="3960" spans="7:7" s="52" customFormat="1">
      <c r="G3960" s="53"/>
    </row>
    <row r="3961" spans="7:7" s="52" customFormat="1">
      <c r="G3961" s="53"/>
    </row>
    <row r="3962" spans="7:7" s="52" customFormat="1">
      <c r="G3962" s="53"/>
    </row>
    <row r="3963" spans="7:7" s="52" customFormat="1">
      <c r="G3963" s="53"/>
    </row>
    <row r="3964" spans="7:7" s="52" customFormat="1">
      <c r="G3964" s="53"/>
    </row>
    <row r="3965" spans="7:7" s="52" customFormat="1">
      <c r="G3965" s="53"/>
    </row>
    <row r="3966" spans="7:7" s="52" customFormat="1">
      <c r="G3966" s="53"/>
    </row>
    <row r="3967" spans="7:7" s="52" customFormat="1">
      <c r="G3967" s="53"/>
    </row>
    <row r="3968" spans="7:7" s="52" customFormat="1">
      <c r="G3968" s="53"/>
    </row>
    <row r="3969" spans="7:7" s="52" customFormat="1">
      <c r="G3969" s="53"/>
    </row>
    <row r="3970" spans="7:7" s="52" customFormat="1">
      <c r="G3970" s="53"/>
    </row>
    <row r="3971" spans="7:7" s="52" customFormat="1">
      <c r="G3971" s="53"/>
    </row>
    <row r="3972" spans="7:7" s="52" customFormat="1">
      <c r="G3972" s="53"/>
    </row>
    <row r="3973" spans="7:7" s="52" customFormat="1">
      <c r="G3973" s="53"/>
    </row>
    <row r="3974" spans="7:7" s="52" customFormat="1">
      <c r="G3974" s="53"/>
    </row>
    <row r="3975" spans="7:7" s="52" customFormat="1">
      <c r="G3975" s="53"/>
    </row>
    <row r="3976" spans="7:7" s="52" customFormat="1">
      <c r="G3976" s="53"/>
    </row>
    <row r="3977" spans="7:7" s="52" customFormat="1">
      <c r="G3977" s="53"/>
    </row>
    <row r="3978" spans="7:7" s="52" customFormat="1">
      <c r="G3978" s="53"/>
    </row>
    <row r="3979" spans="7:7" s="52" customFormat="1">
      <c r="G3979" s="53"/>
    </row>
    <row r="3980" spans="7:7" s="52" customFormat="1">
      <c r="G3980" s="53"/>
    </row>
    <row r="3981" spans="7:7" s="52" customFormat="1">
      <c r="G3981" s="53"/>
    </row>
    <row r="3982" spans="7:7" s="52" customFormat="1">
      <c r="G3982" s="53"/>
    </row>
    <row r="3983" spans="7:7" s="52" customFormat="1">
      <c r="G3983" s="53"/>
    </row>
    <row r="3984" spans="7:7" s="52" customFormat="1">
      <c r="G3984" s="53"/>
    </row>
    <row r="3985" spans="7:7" s="52" customFormat="1">
      <c r="G3985" s="53"/>
    </row>
    <row r="3986" spans="7:7" s="52" customFormat="1">
      <c r="G3986" s="53"/>
    </row>
    <row r="3987" spans="7:7" s="52" customFormat="1">
      <c r="G3987" s="53"/>
    </row>
    <row r="3988" spans="7:7" s="52" customFormat="1">
      <c r="G3988" s="53"/>
    </row>
    <row r="3989" spans="7:7" s="52" customFormat="1">
      <c r="G3989" s="53"/>
    </row>
    <row r="3990" spans="7:7" s="52" customFormat="1">
      <c r="G3990" s="53"/>
    </row>
    <row r="3991" spans="7:7" s="52" customFormat="1">
      <c r="G3991" s="53"/>
    </row>
    <row r="3992" spans="7:7" s="52" customFormat="1">
      <c r="G3992" s="53"/>
    </row>
    <row r="3993" spans="7:7" s="52" customFormat="1">
      <c r="G3993" s="53"/>
    </row>
    <row r="3994" spans="7:7" s="52" customFormat="1">
      <c r="G3994" s="53"/>
    </row>
    <row r="3995" spans="7:7" s="52" customFormat="1">
      <c r="G3995" s="53"/>
    </row>
    <row r="3996" spans="7:7" s="52" customFormat="1">
      <c r="G3996" s="53"/>
    </row>
    <row r="3997" spans="7:7" s="52" customFormat="1">
      <c r="G3997" s="53"/>
    </row>
    <row r="3998" spans="7:7" s="52" customFormat="1">
      <c r="G3998" s="53"/>
    </row>
    <row r="3999" spans="7:7" s="52" customFormat="1">
      <c r="G3999" s="53"/>
    </row>
    <row r="4000" spans="7:7" s="52" customFormat="1">
      <c r="G4000" s="53"/>
    </row>
    <row r="4001" spans="7:7" s="52" customFormat="1">
      <c r="G4001" s="53"/>
    </row>
    <row r="4002" spans="7:7" s="52" customFormat="1">
      <c r="G4002" s="53"/>
    </row>
    <row r="4003" spans="7:7" s="52" customFormat="1">
      <c r="G4003" s="53"/>
    </row>
    <row r="4004" spans="7:7" s="52" customFormat="1">
      <c r="G4004" s="53"/>
    </row>
    <row r="4005" spans="7:7" s="52" customFormat="1">
      <c r="G4005" s="53"/>
    </row>
    <row r="4006" spans="7:7" s="52" customFormat="1">
      <c r="G4006" s="53"/>
    </row>
    <row r="4007" spans="7:7" s="52" customFormat="1">
      <c r="G4007" s="53"/>
    </row>
    <row r="4008" spans="7:7" s="52" customFormat="1">
      <c r="G4008" s="53"/>
    </row>
    <row r="4009" spans="7:7" s="52" customFormat="1">
      <c r="G4009" s="53"/>
    </row>
    <row r="4010" spans="7:7" s="52" customFormat="1">
      <c r="G4010" s="53"/>
    </row>
    <row r="4011" spans="7:7" s="52" customFormat="1">
      <c r="G4011" s="53"/>
    </row>
    <row r="4012" spans="7:7" s="52" customFormat="1">
      <c r="G4012" s="53"/>
    </row>
    <row r="4013" spans="7:7" s="52" customFormat="1">
      <c r="G4013" s="53"/>
    </row>
    <row r="4014" spans="7:7" s="52" customFormat="1">
      <c r="G4014" s="53"/>
    </row>
    <row r="4015" spans="7:7" s="52" customFormat="1">
      <c r="G4015" s="53"/>
    </row>
    <row r="4016" spans="7:7" s="52" customFormat="1">
      <c r="G4016" s="53"/>
    </row>
    <row r="4017" spans="7:7" s="52" customFormat="1">
      <c r="G4017" s="53"/>
    </row>
    <row r="4018" spans="7:7" s="52" customFormat="1">
      <c r="G4018" s="53"/>
    </row>
    <row r="4019" spans="7:7" s="52" customFormat="1">
      <c r="G4019" s="53"/>
    </row>
    <row r="4020" spans="7:7" s="52" customFormat="1">
      <c r="G4020" s="53"/>
    </row>
    <row r="4021" spans="7:7" s="52" customFormat="1">
      <c r="G4021" s="53"/>
    </row>
    <row r="4022" spans="7:7" s="52" customFormat="1">
      <c r="G4022" s="53"/>
    </row>
    <row r="4023" spans="7:7" s="52" customFormat="1">
      <c r="G4023" s="53"/>
    </row>
    <row r="4024" spans="7:7" s="52" customFormat="1">
      <c r="G4024" s="53"/>
    </row>
    <row r="4025" spans="7:7" s="52" customFormat="1">
      <c r="G4025" s="53"/>
    </row>
    <row r="4026" spans="7:7" s="52" customFormat="1">
      <c r="G4026" s="53"/>
    </row>
    <row r="4027" spans="7:7" s="52" customFormat="1">
      <c r="G4027" s="53"/>
    </row>
    <row r="4028" spans="7:7" s="52" customFormat="1">
      <c r="G4028" s="53"/>
    </row>
    <row r="4029" spans="7:7" s="52" customFormat="1">
      <c r="G4029" s="53"/>
    </row>
    <row r="4030" spans="7:7" s="52" customFormat="1">
      <c r="G4030" s="53"/>
    </row>
    <row r="4031" spans="7:7" s="52" customFormat="1">
      <c r="G4031" s="53"/>
    </row>
    <row r="4032" spans="7:7" s="52" customFormat="1">
      <c r="G4032" s="53"/>
    </row>
    <row r="4033" spans="7:7" s="52" customFormat="1">
      <c r="G4033" s="53"/>
    </row>
    <row r="4034" spans="7:7" s="52" customFormat="1">
      <c r="G4034" s="53"/>
    </row>
    <row r="4035" spans="7:7" s="52" customFormat="1">
      <c r="G4035" s="53"/>
    </row>
    <row r="4036" spans="7:7" s="52" customFormat="1">
      <c r="G4036" s="53"/>
    </row>
    <row r="4037" spans="7:7" s="52" customFormat="1">
      <c r="G4037" s="53"/>
    </row>
    <row r="4038" spans="7:7" s="52" customFormat="1">
      <c r="G4038" s="53"/>
    </row>
    <row r="4039" spans="7:7" s="52" customFormat="1">
      <c r="G4039" s="53"/>
    </row>
    <row r="4040" spans="7:7" s="52" customFormat="1">
      <c r="G4040" s="53"/>
    </row>
    <row r="4041" spans="7:7" s="52" customFormat="1">
      <c r="G4041" s="53"/>
    </row>
    <row r="4042" spans="7:7" s="52" customFormat="1">
      <c r="G4042" s="53"/>
    </row>
    <row r="4043" spans="7:7" s="52" customFormat="1">
      <c r="G4043" s="53"/>
    </row>
    <row r="4044" spans="7:7" s="52" customFormat="1">
      <c r="G4044" s="53"/>
    </row>
    <row r="4045" spans="7:7" s="52" customFormat="1">
      <c r="G4045" s="53"/>
    </row>
    <row r="4046" spans="7:7" s="52" customFormat="1">
      <c r="G4046" s="53"/>
    </row>
    <row r="4047" spans="7:7" s="52" customFormat="1">
      <c r="G4047" s="53"/>
    </row>
    <row r="4048" spans="7:7" s="52" customFormat="1">
      <c r="G4048" s="53"/>
    </row>
    <row r="4049" spans="7:7" s="52" customFormat="1">
      <c r="G4049" s="53"/>
    </row>
    <row r="4050" spans="7:7" s="52" customFormat="1">
      <c r="G4050" s="53"/>
    </row>
    <row r="4051" spans="7:7" s="52" customFormat="1">
      <c r="G4051" s="53"/>
    </row>
    <row r="4052" spans="7:7" s="52" customFormat="1">
      <c r="G4052" s="53"/>
    </row>
    <row r="4053" spans="7:7" s="52" customFormat="1">
      <c r="G4053" s="53"/>
    </row>
    <row r="4054" spans="7:7" s="52" customFormat="1">
      <c r="G4054" s="53"/>
    </row>
    <row r="4055" spans="7:7" s="52" customFormat="1">
      <c r="G4055" s="53"/>
    </row>
    <row r="4056" spans="7:7" s="52" customFormat="1">
      <c r="G4056" s="53"/>
    </row>
    <row r="4057" spans="7:7" s="52" customFormat="1">
      <c r="G4057" s="53"/>
    </row>
    <row r="4058" spans="7:7" s="52" customFormat="1">
      <c r="G4058" s="53"/>
    </row>
    <row r="4059" spans="7:7" s="52" customFormat="1">
      <c r="G4059" s="53"/>
    </row>
    <row r="4060" spans="7:7" s="52" customFormat="1">
      <c r="G4060" s="53"/>
    </row>
    <row r="4061" spans="7:7" s="52" customFormat="1">
      <c r="G4061" s="53"/>
    </row>
    <row r="4062" spans="7:7" s="52" customFormat="1">
      <c r="G4062" s="53"/>
    </row>
    <row r="4063" spans="7:7" s="52" customFormat="1">
      <c r="G4063" s="53"/>
    </row>
    <row r="4064" spans="7:7" s="52" customFormat="1">
      <c r="G4064" s="53"/>
    </row>
    <row r="4065" spans="7:7" s="52" customFormat="1">
      <c r="G4065" s="53"/>
    </row>
    <row r="4066" spans="7:7" s="52" customFormat="1">
      <c r="G4066" s="53"/>
    </row>
    <row r="4067" spans="7:7" s="52" customFormat="1">
      <c r="G4067" s="53"/>
    </row>
    <row r="4068" spans="7:7" s="52" customFormat="1">
      <c r="G4068" s="53"/>
    </row>
    <row r="4069" spans="7:7" s="52" customFormat="1">
      <c r="G4069" s="53"/>
    </row>
    <row r="4070" spans="7:7" s="52" customFormat="1">
      <c r="G4070" s="53"/>
    </row>
    <row r="4071" spans="7:7" s="52" customFormat="1">
      <c r="G4071" s="53"/>
    </row>
    <row r="4072" spans="7:7" s="52" customFormat="1">
      <c r="G4072" s="53"/>
    </row>
    <row r="4073" spans="7:7" s="52" customFormat="1">
      <c r="G4073" s="53"/>
    </row>
    <row r="4074" spans="7:7" s="52" customFormat="1">
      <c r="G4074" s="53"/>
    </row>
    <row r="4075" spans="7:7" s="52" customFormat="1">
      <c r="G4075" s="53"/>
    </row>
    <row r="4076" spans="7:7" s="52" customFormat="1">
      <c r="G4076" s="53"/>
    </row>
    <row r="4077" spans="7:7" s="52" customFormat="1">
      <c r="G4077" s="53"/>
    </row>
    <row r="4078" spans="7:7" s="52" customFormat="1">
      <c r="G4078" s="53"/>
    </row>
    <row r="4079" spans="7:7" s="52" customFormat="1">
      <c r="G4079" s="53"/>
    </row>
    <row r="4080" spans="7:7" s="52" customFormat="1">
      <c r="G4080" s="53"/>
    </row>
    <row r="4081" spans="7:7" s="52" customFormat="1">
      <c r="G4081" s="53"/>
    </row>
    <row r="4082" spans="7:7" s="52" customFormat="1">
      <c r="G4082" s="53"/>
    </row>
    <row r="4083" spans="7:7" s="52" customFormat="1">
      <c r="G4083" s="53"/>
    </row>
    <row r="4084" spans="7:7" s="52" customFormat="1">
      <c r="G4084" s="53"/>
    </row>
    <row r="4085" spans="7:7" s="52" customFormat="1">
      <c r="G4085" s="53"/>
    </row>
    <row r="4086" spans="7:7" s="52" customFormat="1">
      <c r="G4086" s="53"/>
    </row>
    <row r="4087" spans="7:7" s="52" customFormat="1">
      <c r="G4087" s="53"/>
    </row>
    <row r="4088" spans="7:7" s="52" customFormat="1">
      <c r="G4088" s="53"/>
    </row>
    <row r="4089" spans="7:7" s="52" customFormat="1">
      <c r="G4089" s="53"/>
    </row>
    <row r="4090" spans="7:7" s="52" customFormat="1">
      <c r="G4090" s="53"/>
    </row>
    <row r="4091" spans="7:7" s="52" customFormat="1">
      <c r="G4091" s="53"/>
    </row>
    <row r="4092" spans="7:7" s="52" customFormat="1">
      <c r="G4092" s="53"/>
    </row>
    <row r="4093" spans="7:7" s="52" customFormat="1">
      <c r="G4093" s="53"/>
    </row>
    <row r="4094" spans="7:7" s="52" customFormat="1">
      <c r="G4094" s="53"/>
    </row>
    <row r="4095" spans="7:7" s="52" customFormat="1">
      <c r="G4095" s="53"/>
    </row>
    <row r="4096" spans="7:7" s="52" customFormat="1">
      <c r="G4096" s="53"/>
    </row>
    <row r="4097" spans="7:7" s="52" customFormat="1">
      <c r="G4097" s="53"/>
    </row>
    <row r="4098" spans="7:7" s="52" customFormat="1">
      <c r="G4098" s="53"/>
    </row>
    <row r="4099" spans="7:7" s="52" customFormat="1">
      <c r="G4099" s="53"/>
    </row>
    <row r="4100" spans="7:7" s="52" customFormat="1">
      <c r="G4100" s="53"/>
    </row>
    <row r="4101" spans="7:7" s="52" customFormat="1">
      <c r="G4101" s="53"/>
    </row>
    <row r="4102" spans="7:7" s="52" customFormat="1">
      <c r="G4102" s="53"/>
    </row>
    <row r="4103" spans="7:7" s="52" customFormat="1">
      <c r="G4103" s="53"/>
    </row>
    <row r="4104" spans="7:7" s="52" customFormat="1">
      <c r="G4104" s="53"/>
    </row>
    <row r="4105" spans="7:7" s="52" customFormat="1">
      <c r="G4105" s="53"/>
    </row>
    <row r="4106" spans="7:7" s="52" customFormat="1">
      <c r="G4106" s="53"/>
    </row>
    <row r="4107" spans="7:7" s="52" customFormat="1">
      <c r="G4107" s="53"/>
    </row>
    <row r="4108" spans="7:7" s="52" customFormat="1">
      <c r="G4108" s="53"/>
    </row>
    <row r="4109" spans="7:7" s="52" customFormat="1">
      <c r="G4109" s="53"/>
    </row>
    <row r="4110" spans="7:7" s="52" customFormat="1">
      <c r="G4110" s="53"/>
    </row>
    <row r="4111" spans="7:7" s="52" customFormat="1">
      <c r="G4111" s="53"/>
    </row>
    <row r="4112" spans="7:7" s="52" customFormat="1">
      <c r="G4112" s="53"/>
    </row>
    <row r="4113" spans="7:7" s="52" customFormat="1">
      <c r="G4113" s="53"/>
    </row>
    <row r="4114" spans="7:7" s="52" customFormat="1">
      <c r="G4114" s="53"/>
    </row>
    <row r="4115" spans="7:7" s="52" customFormat="1">
      <c r="G4115" s="53"/>
    </row>
    <row r="4116" spans="7:7" s="52" customFormat="1">
      <c r="G4116" s="53"/>
    </row>
    <row r="4117" spans="7:7" s="52" customFormat="1">
      <c r="G4117" s="53"/>
    </row>
    <row r="4118" spans="7:7" s="52" customFormat="1">
      <c r="G4118" s="53"/>
    </row>
    <row r="4119" spans="7:7" s="52" customFormat="1">
      <c r="G4119" s="53"/>
    </row>
    <row r="4120" spans="7:7" s="52" customFormat="1">
      <c r="G4120" s="53"/>
    </row>
    <row r="4121" spans="7:7" s="52" customFormat="1">
      <c r="G4121" s="53"/>
    </row>
    <row r="4122" spans="7:7" s="52" customFormat="1">
      <c r="G4122" s="53"/>
    </row>
    <row r="4123" spans="7:7" s="52" customFormat="1">
      <c r="G4123" s="53"/>
    </row>
    <row r="4124" spans="7:7" s="52" customFormat="1">
      <c r="G4124" s="53"/>
    </row>
    <row r="4125" spans="7:7" s="52" customFormat="1">
      <c r="G4125" s="53"/>
    </row>
    <row r="4126" spans="7:7" s="52" customFormat="1">
      <c r="G4126" s="53"/>
    </row>
    <row r="4127" spans="7:7" s="52" customFormat="1">
      <c r="G4127" s="53"/>
    </row>
    <row r="4128" spans="7:7" s="52" customFormat="1">
      <c r="G4128" s="53"/>
    </row>
    <row r="4129" spans="7:7" s="52" customFormat="1">
      <c r="G4129" s="53"/>
    </row>
    <row r="4130" spans="7:7" s="52" customFormat="1">
      <c r="G4130" s="53"/>
    </row>
    <row r="4131" spans="7:7" s="52" customFormat="1">
      <c r="G4131" s="53"/>
    </row>
    <row r="4132" spans="7:7" s="52" customFormat="1">
      <c r="G4132" s="53"/>
    </row>
    <row r="4133" spans="7:7" s="52" customFormat="1">
      <c r="G4133" s="53"/>
    </row>
    <row r="4134" spans="7:7" s="52" customFormat="1">
      <c r="G4134" s="53"/>
    </row>
    <row r="4135" spans="7:7" s="52" customFormat="1">
      <c r="G4135" s="53"/>
    </row>
    <row r="4136" spans="7:7" s="52" customFormat="1">
      <c r="G4136" s="53"/>
    </row>
    <row r="4137" spans="7:7" s="52" customFormat="1">
      <c r="G4137" s="53"/>
    </row>
    <row r="4138" spans="7:7" s="52" customFormat="1">
      <c r="G4138" s="53"/>
    </row>
    <row r="4139" spans="7:7" s="52" customFormat="1">
      <c r="G4139" s="53"/>
    </row>
    <row r="4140" spans="7:7" s="52" customFormat="1">
      <c r="G4140" s="53"/>
    </row>
    <row r="4141" spans="7:7" s="52" customFormat="1">
      <c r="G4141" s="53"/>
    </row>
    <row r="4142" spans="7:7" s="52" customFormat="1">
      <c r="G4142" s="53"/>
    </row>
    <row r="4143" spans="7:7" s="52" customFormat="1">
      <c r="G4143" s="53"/>
    </row>
    <row r="4144" spans="7:7" s="52" customFormat="1">
      <c r="G4144" s="53"/>
    </row>
    <row r="4145" spans="7:7" s="52" customFormat="1">
      <c r="G4145" s="53"/>
    </row>
    <row r="4146" spans="7:7" s="52" customFormat="1">
      <c r="G4146" s="53"/>
    </row>
    <row r="4147" spans="7:7" s="52" customFormat="1">
      <c r="G4147" s="53"/>
    </row>
    <row r="4148" spans="7:7" s="52" customFormat="1">
      <c r="G4148" s="53"/>
    </row>
    <row r="4149" spans="7:7" s="52" customFormat="1">
      <c r="G4149" s="53"/>
    </row>
    <row r="4150" spans="7:7" s="52" customFormat="1">
      <c r="G4150" s="53"/>
    </row>
    <row r="4151" spans="7:7" s="52" customFormat="1">
      <c r="G4151" s="53"/>
    </row>
    <row r="4152" spans="7:7" s="52" customFormat="1">
      <c r="G4152" s="53"/>
    </row>
    <row r="4153" spans="7:7" s="52" customFormat="1">
      <c r="G4153" s="53"/>
    </row>
    <row r="4154" spans="7:7" s="52" customFormat="1">
      <c r="G4154" s="53"/>
    </row>
    <row r="4155" spans="7:7" s="52" customFormat="1">
      <c r="G4155" s="53"/>
    </row>
    <row r="4156" spans="7:7" s="52" customFormat="1">
      <c r="G4156" s="53"/>
    </row>
    <row r="4157" spans="7:7" s="52" customFormat="1">
      <c r="G4157" s="53"/>
    </row>
    <row r="4158" spans="7:7" s="52" customFormat="1">
      <c r="G4158" s="53"/>
    </row>
    <row r="4159" spans="7:7" s="52" customFormat="1">
      <c r="G4159" s="53"/>
    </row>
    <row r="4160" spans="7:7" s="52" customFormat="1">
      <c r="G4160" s="53"/>
    </row>
    <row r="4161" spans="7:7" s="52" customFormat="1">
      <c r="G4161" s="53"/>
    </row>
    <row r="4162" spans="7:7" s="52" customFormat="1">
      <c r="G4162" s="53"/>
    </row>
    <row r="4163" spans="7:7" s="52" customFormat="1">
      <c r="G4163" s="53"/>
    </row>
    <row r="4164" spans="7:7" s="52" customFormat="1">
      <c r="G4164" s="53"/>
    </row>
    <row r="4165" spans="7:7" s="52" customFormat="1">
      <c r="G4165" s="53"/>
    </row>
    <row r="4166" spans="7:7" s="52" customFormat="1">
      <c r="G4166" s="53"/>
    </row>
    <row r="4167" spans="7:7" s="52" customFormat="1">
      <c r="G4167" s="53"/>
    </row>
    <row r="4168" spans="7:7" s="52" customFormat="1">
      <c r="G4168" s="53"/>
    </row>
    <row r="4169" spans="7:7" s="52" customFormat="1">
      <c r="G4169" s="53"/>
    </row>
    <row r="4170" spans="7:7" s="52" customFormat="1">
      <c r="G4170" s="53"/>
    </row>
    <row r="4171" spans="7:7" s="52" customFormat="1">
      <c r="G4171" s="53"/>
    </row>
    <row r="4172" spans="7:7" s="52" customFormat="1">
      <c r="G4172" s="53"/>
    </row>
    <row r="4173" spans="7:7" s="52" customFormat="1">
      <c r="G4173" s="53"/>
    </row>
    <row r="4174" spans="7:7" s="52" customFormat="1">
      <c r="G4174" s="53"/>
    </row>
    <row r="4175" spans="7:7" s="52" customFormat="1">
      <c r="G4175" s="53"/>
    </row>
    <row r="4176" spans="7:7" s="52" customFormat="1">
      <c r="G4176" s="53"/>
    </row>
    <row r="4177" spans="7:7" s="52" customFormat="1">
      <c r="G4177" s="53"/>
    </row>
    <row r="4178" spans="7:7" s="52" customFormat="1">
      <c r="G4178" s="53"/>
    </row>
    <row r="4179" spans="7:7" s="52" customFormat="1">
      <c r="G4179" s="53"/>
    </row>
    <row r="4180" spans="7:7" s="52" customFormat="1">
      <c r="G4180" s="53"/>
    </row>
    <row r="4181" spans="7:7" s="52" customFormat="1">
      <c r="G4181" s="53"/>
    </row>
    <row r="4182" spans="7:7" s="52" customFormat="1">
      <c r="G4182" s="53"/>
    </row>
    <row r="4183" spans="7:7" s="52" customFormat="1">
      <c r="G4183" s="53"/>
    </row>
    <row r="4184" spans="7:7" s="52" customFormat="1">
      <c r="G4184" s="53"/>
    </row>
    <row r="4185" spans="7:7" s="52" customFormat="1">
      <c r="G4185" s="53"/>
    </row>
    <row r="4186" spans="7:7" s="52" customFormat="1">
      <c r="G4186" s="53"/>
    </row>
    <row r="4187" spans="7:7" s="52" customFormat="1">
      <c r="G4187" s="53"/>
    </row>
    <row r="4188" spans="7:7" s="52" customFormat="1">
      <c r="G4188" s="53"/>
    </row>
    <row r="4189" spans="7:7" s="52" customFormat="1">
      <c r="G4189" s="53"/>
    </row>
    <row r="4190" spans="7:7" s="52" customFormat="1">
      <c r="G4190" s="53"/>
    </row>
    <row r="4191" spans="7:7" s="52" customFormat="1">
      <c r="G4191" s="53"/>
    </row>
    <row r="4192" spans="7:7" s="52" customFormat="1">
      <c r="G4192" s="53"/>
    </row>
    <row r="4193" spans="7:7" s="52" customFormat="1">
      <c r="G4193" s="53"/>
    </row>
    <row r="4194" spans="7:7" s="52" customFormat="1">
      <c r="G4194" s="53"/>
    </row>
    <row r="4195" spans="7:7" s="52" customFormat="1">
      <c r="G4195" s="53"/>
    </row>
    <row r="4196" spans="7:7" s="52" customFormat="1">
      <c r="G4196" s="53"/>
    </row>
    <row r="4197" spans="7:7" s="52" customFormat="1">
      <c r="G4197" s="53"/>
    </row>
    <row r="4198" spans="7:7" s="52" customFormat="1">
      <c r="G4198" s="53"/>
    </row>
    <row r="4199" spans="7:7" s="52" customFormat="1">
      <c r="G4199" s="53"/>
    </row>
    <row r="4200" spans="7:7" s="52" customFormat="1">
      <c r="G4200" s="53"/>
    </row>
    <row r="4201" spans="7:7" s="52" customFormat="1">
      <c r="G4201" s="53"/>
    </row>
    <row r="4202" spans="7:7" s="52" customFormat="1">
      <c r="G4202" s="53"/>
    </row>
    <row r="4203" spans="7:7" s="52" customFormat="1">
      <c r="G4203" s="53"/>
    </row>
    <row r="4204" spans="7:7" s="52" customFormat="1">
      <c r="G4204" s="53"/>
    </row>
    <row r="4205" spans="7:7" s="52" customFormat="1">
      <c r="G4205" s="53"/>
    </row>
    <row r="4206" spans="7:7" s="52" customFormat="1">
      <c r="G4206" s="53"/>
    </row>
    <row r="4207" spans="7:7" s="52" customFormat="1">
      <c r="G4207" s="53"/>
    </row>
    <row r="4208" spans="7:7" s="52" customFormat="1">
      <c r="G4208" s="53"/>
    </row>
    <row r="4209" spans="7:7" s="52" customFormat="1">
      <c r="G4209" s="53"/>
    </row>
    <row r="4210" spans="7:7" s="52" customFormat="1">
      <c r="G4210" s="53"/>
    </row>
    <row r="4211" spans="7:7" s="52" customFormat="1">
      <c r="G4211" s="53"/>
    </row>
    <row r="4212" spans="7:7" s="52" customFormat="1">
      <c r="G4212" s="53"/>
    </row>
    <row r="4213" spans="7:7" s="52" customFormat="1">
      <c r="G4213" s="53"/>
    </row>
    <row r="4214" spans="7:7" s="52" customFormat="1">
      <c r="G4214" s="53"/>
    </row>
    <row r="4215" spans="7:7" s="52" customFormat="1">
      <c r="G4215" s="53"/>
    </row>
    <row r="4216" spans="7:7" s="52" customFormat="1">
      <c r="G4216" s="53"/>
    </row>
    <row r="4217" spans="7:7" s="52" customFormat="1">
      <c r="G4217" s="53"/>
    </row>
    <row r="4218" spans="7:7" s="52" customFormat="1">
      <c r="G4218" s="53"/>
    </row>
    <row r="4219" spans="7:7" s="52" customFormat="1">
      <c r="G4219" s="53"/>
    </row>
    <row r="4220" spans="7:7" s="52" customFormat="1">
      <c r="G4220" s="53"/>
    </row>
    <row r="4221" spans="7:7" s="52" customFormat="1">
      <c r="G4221" s="53"/>
    </row>
    <row r="4222" spans="7:7" s="52" customFormat="1">
      <c r="G4222" s="53"/>
    </row>
    <row r="4223" spans="7:7" s="52" customFormat="1">
      <c r="G4223" s="53"/>
    </row>
    <row r="4224" spans="7:7" s="52" customFormat="1">
      <c r="G4224" s="53"/>
    </row>
    <row r="4225" spans="7:7" s="52" customFormat="1">
      <c r="G4225" s="53"/>
    </row>
    <row r="4226" spans="7:7" s="52" customFormat="1">
      <c r="G4226" s="53"/>
    </row>
    <row r="4227" spans="7:7" s="52" customFormat="1">
      <c r="G4227" s="53"/>
    </row>
    <row r="4228" spans="7:7" s="52" customFormat="1">
      <c r="G4228" s="53"/>
    </row>
    <row r="4229" spans="7:7" s="52" customFormat="1">
      <c r="G4229" s="53"/>
    </row>
    <row r="4230" spans="7:7" s="52" customFormat="1">
      <c r="G4230" s="53"/>
    </row>
    <row r="4231" spans="7:7" s="52" customFormat="1">
      <c r="G4231" s="53"/>
    </row>
    <row r="4232" spans="7:7" s="52" customFormat="1">
      <c r="G4232" s="53"/>
    </row>
    <row r="4233" spans="7:7" s="52" customFormat="1">
      <c r="G4233" s="53"/>
    </row>
    <row r="4234" spans="7:7" s="52" customFormat="1">
      <c r="G4234" s="53"/>
    </row>
    <row r="4235" spans="7:7" s="52" customFormat="1">
      <c r="G4235" s="53"/>
    </row>
    <row r="4236" spans="7:7" s="52" customFormat="1">
      <c r="G4236" s="53"/>
    </row>
    <row r="4237" spans="7:7" s="52" customFormat="1">
      <c r="G4237" s="53"/>
    </row>
    <row r="4238" spans="7:7" s="52" customFormat="1">
      <c r="G4238" s="53"/>
    </row>
    <row r="4239" spans="7:7" s="52" customFormat="1">
      <c r="G4239" s="53"/>
    </row>
    <row r="4240" spans="7:7" s="52" customFormat="1">
      <c r="G4240" s="53"/>
    </row>
    <row r="4241" spans="7:7" s="52" customFormat="1">
      <c r="G4241" s="53"/>
    </row>
    <row r="4242" spans="7:7" s="52" customFormat="1">
      <c r="G4242" s="53"/>
    </row>
    <row r="4243" spans="7:7" s="52" customFormat="1">
      <c r="G4243" s="53"/>
    </row>
    <row r="4244" spans="7:7" s="52" customFormat="1">
      <c r="G4244" s="53"/>
    </row>
    <row r="4245" spans="7:7" s="52" customFormat="1">
      <c r="G4245" s="53"/>
    </row>
    <row r="4246" spans="7:7" s="52" customFormat="1">
      <c r="G4246" s="53"/>
    </row>
    <row r="4247" spans="7:7" s="52" customFormat="1">
      <c r="G4247" s="53"/>
    </row>
    <row r="4248" spans="7:7" s="52" customFormat="1">
      <c r="G4248" s="53"/>
    </row>
    <row r="4249" spans="7:7" s="52" customFormat="1">
      <c r="G4249" s="53"/>
    </row>
    <row r="4250" spans="7:7" s="52" customFormat="1">
      <c r="G4250" s="53"/>
    </row>
    <row r="4251" spans="7:7" s="52" customFormat="1">
      <c r="G4251" s="53"/>
    </row>
    <row r="4252" spans="7:7" s="52" customFormat="1">
      <c r="G4252" s="53"/>
    </row>
    <row r="4253" spans="7:7" s="52" customFormat="1">
      <c r="G4253" s="53"/>
    </row>
    <row r="4254" spans="7:7" s="52" customFormat="1">
      <c r="G4254" s="53"/>
    </row>
    <row r="4255" spans="7:7" s="52" customFormat="1">
      <c r="G4255" s="53"/>
    </row>
    <row r="4256" spans="7:7" s="52" customFormat="1">
      <c r="G4256" s="53"/>
    </row>
    <row r="4257" spans="7:7" s="52" customFormat="1">
      <c r="G4257" s="53"/>
    </row>
    <row r="4258" spans="7:7" s="52" customFormat="1">
      <c r="G4258" s="53"/>
    </row>
    <row r="4259" spans="7:7" s="52" customFormat="1">
      <c r="G4259" s="53"/>
    </row>
    <row r="4260" spans="7:7" s="52" customFormat="1">
      <c r="G4260" s="53"/>
    </row>
    <row r="4261" spans="7:7" s="52" customFormat="1">
      <c r="G4261" s="53"/>
    </row>
    <row r="4262" spans="7:7" s="52" customFormat="1">
      <c r="G4262" s="53"/>
    </row>
    <row r="4263" spans="7:7" s="52" customFormat="1">
      <c r="G4263" s="53"/>
    </row>
    <row r="4264" spans="7:7" s="52" customFormat="1">
      <c r="G4264" s="53"/>
    </row>
    <row r="4265" spans="7:7" s="52" customFormat="1">
      <c r="G4265" s="53"/>
    </row>
    <row r="4266" spans="7:7" s="52" customFormat="1">
      <c r="G4266" s="53"/>
    </row>
    <row r="4267" spans="7:7" s="52" customFormat="1">
      <c r="G4267" s="53"/>
    </row>
    <row r="4268" spans="7:7" s="52" customFormat="1">
      <c r="G4268" s="53"/>
    </row>
    <row r="4269" spans="7:7" s="52" customFormat="1">
      <c r="G4269" s="53"/>
    </row>
    <row r="4270" spans="7:7" s="52" customFormat="1">
      <c r="G4270" s="53"/>
    </row>
    <row r="4271" spans="7:7" s="52" customFormat="1">
      <c r="G4271" s="53"/>
    </row>
    <row r="4272" spans="7:7" s="52" customFormat="1">
      <c r="G4272" s="53"/>
    </row>
    <row r="4273" spans="7:7" s="52" customFormat="1">
      <c r="G4273" s="53"/>
    </row>
    <row r="4274" spans="7:7" s="52" customFormat="1">
      <c r="G4274" s="53"/>
    </row>
    <row r="4275" spans="7:7" s="52" customFormat="1">
      <c r="G4275" s="53"/>
    </row>
    <row r="4276" spans="7:7" s="52" customFormat="1">
      <c r="G4276" s="53"/>
    </row>
    <row r="4277" spans="7:7" s="52" customFormat="1">
      <c r="G4277" s="53"/>
    </row>
    <row r="4278" spans="7:7" s="52" customFormat="1">
      <c r="G4278" s="53"/>
    </row>
    <row r="4279" spans="7:7" s="52" customFormat="1">
      <c r="G4279" s="53"/>
    </row>
    <row r="4280" spans="7:7" s="52" customFormat="1">
      <c r="G4280" s="53"/>
    </row>
    <row r="4281" spans="7:7" s="52" customFormat="1">
      <c r="G4281" s="53"/>
    </row>
    <row r="4282" spans="7:7" s="52" customFormat="1">
      <c r="G4282" s="53"/>
    </row>
    <row r="4283" spans="7:7" s="52" customFormat="1">
      <c r="G4283" s="53"/>
    </row>
    <row r="4284" spans="7:7" s="52" customFormat="1">
      <c r="G4284" s="53"/>
    </row>
    <row r="4285" spans="7:7" s="52" customFormat="1">
      <c r="G4285" s="53"/>
    </row>
    <row r="4286" spans="7:7" s="52" customFormat="1">
      <c r="G4286" s="53"/>
    </row>
    <row r="4287" spans="7:7" s="52" customFormat="1">
      <c r="G4287" s="53"/>
    </row>
    <row r="4288" spans="7:7" s="52" customFormat="1">
      <c r="G4288" s="53"/>
    </row>
    <row r="4289" spans="7:7" s="52" customFormat="1">
      <c r="G4289" s="53"/>
    </row>
    <row r="4290" spans="7:7" s="52" customFormat="1">
      <c r="G4290" s="53"/>
    </row>
    <row r="4291" spans="7:7" s="52" customFormat="1">
      <c r="G4291" s="53"/>
    </row>
    <row r="4292" spans="7:7" s="52" customFormat="1">
      <c r="G4292" s="53"/>
    </row>
    <row r="4293" spans="7:7" s="52" customFormat="1">
      <c r="G4293" s="53"/>
    </row>
    <row r="4294" spans="7:7" s="52" customFormat="1">
      <c r="G4294" s="53"/>
    </row>
    <row r="4295" spans="7:7" s="52" customFormat="1">
      <c r="G4295" s="53"/>
    </row>
    <row r="4296" spans="7:7" s="52" customFormat="1">
      <c r="G4296" s="53"/>
    </row>
    <row r="4297" spans="7:7" s="52" customFormat="1">
      <c r="G4297" s="53"/>
    </row>
    <row r="4298" spans="7:7" s="52" customFormat="1">
      <c r="G4298" s="53"/>
    </row>
    <row r="4299" spans="7:7" s="52" customFormat="1">
      <c r="G4299" s="53"/>
    </row>
    <row r="4300" spans="7:7" s="52" customFormat="1">
      <c r="G4300" s="53"/>
    </row>
    <row r="4301" spans="7:7" s="52" customFormat="1">
      <c r="G4301" s="53"/>
    </row>
    <row r="4302" spans="7:7" s="52" customFormat="1">
      <c r="G4302" s="53"/>
    </row>
    <row r="4303" spans="7:7" s="52" customFormat="1">
      <c r="G4303" s="53"/>
    </row>
    <row r="4304" spans="7:7" s="52" customFormat="1">
      <c r="G4304" s="53"/>
    </row>
    <row r="4305" spans="7:7" s="52" customFormat="1">
      <c r="G4305" s="53"/>
    </row>
    <row r="4306" spans="7:7" s="52" customFormat="1">
      <c r="G4306" s="53"/>
    </row>
    <row r="4307" spans="7:7" s="52" customFormat="1">
      <c r="G4307" s="53"/>
    </row>
    <row r="4308" spans="7:7" s="52" customFormat="1">
      <c r="G4308" s="53"/>
    </row>
    <row r="4309" spans="7:7" s="52" customFormat="1">
      <c r="G4309" s="53"/>
    </row>
    <row r="4310" spans="7:7" s="52" customFormat="1">
      <c r="G4310" s="53"/>
    </row>
    <row r="4311" spans="7:7" s="52" customFormat="1">
      <c r="G4311" s="53"/>
    </row>
    <row r="4312" spans="7:7" s="52" customFormat="1">
      <c r="G4312" s="53"/>
    </row>
    <row r="4313" spans="7:7" s="52" customFormat="1">
      <c r="G4313" s="53"/>
    </row>
    <row r="4314" spans="7:7" s="52" customFormat="1">
      <c r="G4314" s="53"/>
    </row>
    <row r="4315" spans="7:7" s="52" customFormat="1">
      <c r="G4315" s="53"/>
    </row>
    <row r="4316" spans="7:7" s="52" customFormat="1">
      <c r="G4316" s="53"/>
    </row>
    <row r="4317" spans="7:7" s="52" customFormat="1">
      <c r="G4317" s="53"/>
    </row>
    <row r="4318" spans="7:7" s="52" customFormat="1">
      <c r="G4318" s="53"/>
    </row>
    <row r="4319" spans="7:7" s="52" customFormat="1">
      <c r="G4319" s="53"/>
    </row>
    <row r="4320" spans="7:7" s="52" customFormat="1">
      <c r="G4320" s="53"/>
    </row>
    <row r="4321" spans="7:7" s="52" customFormat="1">
      <c r="G4321" s="53"/>
    </row>
    <row r="4322" spans="7:7" s="52" customFormat="1">
      <c r="G4322" s="53"/>
    </row>
    <row r="4323" spans="7:7" s="52" customFormat="1">
      <c r="G4323" s="53"/>
    </row>
    <row r="4324" spans="7:7" s="52" customFormat="1">
      <c r="G4324" s="53"/>
    </row>
    <row r="4325" spans="7:7" s="52" customFormat="1">
      <c r="G4325" s="53"/>
    </row>
    <row r="4326" spans="7:7" s="52" customFormat="1">
      <c r="G4326" s="53"/>
    </row>
    <row r="4327" spans="7:7" s="52" customFormat="1">
      <c r="G4327" s="53"/>
    </row>
    <row r="4328" spans="7:7" s="52" customFormat="1">
      <c r="G4328" s="53"/>
    </row>
    <row r="4329" spans="7:7" s="52" customFormat="1">
      <c r="G4329" s="53"/>
    </row>
    <row r="4330" spans="7:7" s="52" customFormat="1">
      <c r="G4330" s="53"/>
    </row>
    <row r="4331" spans="7:7" s="52" customFormat="1">
      <c r="G4331" s="53"/>
    </row>
    <row r="4332" spans="7:7" s="52" customFormat="1">
      <c r="G4332" s="53"/>
    </row>
    <row r="4333" spans="7:7" s="52" customFormat="1">
      <c r="G4333" s="53"/>
    </row>
    <row r="4334" spans="7:7" s="52" customFormat="1">
      <c r="G4334" s="53"/>
    </row>
    <row r="4335" spans="7:7" s="52" customFormat="1">
      <c r="G4335" s="53"/>
    </row>
    <row r="4336" spans="7:7" s="52" customFormat="1">
      <c r="G4336" s="53"/>
    </row>
    <row r="4337" spans="7:7" s="52" customFormat="1">
      <c r="G4337" s="53"/>
    </row>
    <row r="4338" spans="7:7" s="52" customFormat="1">
      <c r="G4338" s="53"/>
    </row>
    <row r="4339" spans="7:7" s="52" customFormat="1">
      <c r="G4339" s="53"/>
    </row>
    <row r="4340" spans="7:7" s="52" customFormat="1">
      <c r="G4340" s="53"/>
    </row>
    <row r="4341" spans="7:7" s="52" customFormat="1">
      <c r="G4341" s="53"/>
    </row>
    <row r="4342" spans="7:7" s="52" customFormat="1">
      <c r="G4342" s="53"/>
    </row>
    <row r="4343" spans="7:7" s="52" customFormat="1">
      <c r="G4343" s="53"/>
    </row>
    <row r="4344" spans="7:7" s="52" customFormat="1">
      <c r="G4344" s="53"/>
    </row>
    <row r="4345" spans="7:7" s="52" customFormat="1">
      <c r="G4345" s="53"/>
    </row>
    <row r="4346" spans="7:7" s="52" customFormat="1">
      <c r="G4346" s="53"/>
    </row>
    <row r="4347" spans="7:7" s="52" customFormat="1">
      <c r="G4347" s="53"/>
    </row>
    <row r="4348" spans="7:7" s="52" customFormat="1">
      <c r="G4348" s="53"/>
    </row>
    <row r="4349" spans="7:7" s="52" customFormat="1">
      <c r="G4349" s="53"/>
    </row>
    <row r="4350" spans="7:7" s="52" customFormat="1">
      <c r="G4350" s="53"/>
    </row>
    <row r="4351" spans="7:7" s="52" customFormat="1">
      <c r="G4351" s="53"/>
    </row>
    <row r="4352" spans="7:7" s="52" customFormat="1">
      <c r="G4352" s="53"/>
    </row>
    <row r="4353" spans="7:7" s="52" customFormat="1">
      <c r="G4353" s="53"/>
    </row>
    <row r="4354" spans="7:7" s="52" customFormat="1">
      <c r="G4354" s="53"/>
    </row>
    <row r="4355" spans="7:7" s="52" customFormat="1">
      <c r="G4355" s="53"/>
    </row>
    <row r="4356" spans="7:7" s="52" customFormat="1">
      <c r="G4356" s="53"/>
    </row>
    <row r="4357" spans="7:7" s="52" customFormat="1">
      <c r="G4357" s="53"/>
    </row>
    <row r="4358" spans="7:7" s="52" customFormat="1">
      <c r="G4358" s="53"/>
    </row>
    <row r="4359" spans="7:7" s="52" customFormat="1">
      <c r="G4359" s="53"/>
    </row>
    <row r="4360" spans="7:7" s="52" customFormat="1">
      <c r="G4360" s="53"/>
    </row>
    <row r="4361" spans="7:7" s="52" customFormat="1">
      <c r="G4361" s="53"/>
    </row>
    <row r="4362" spans="7:7" s="52" customFormat="1">
      <c r="G4362" s="53"/>
    </row>
    <row r="4363" spans="7:7" s="52" customFormat="1">
      <c r="G4363" s="53"/>
    </row>
    <row r="4364" spans="7:7" s="52" customFormat="1">
      <c r="G4364" s="53"/>
    </row>
    <row r="4365" spans="7:7" s="52" customFormat="1">
      <c r="G4365" s="53"/>
    </row>
    <row r="4366" spans="7:7" s="52" customFormat="1">
      <c r="G4366" s="53"/>
    </row>
    <row r="4367" spans="7:7" s="52" customFormat="1">
      <c r="G4367" s="53"/>
    </row>
    <row r="4368" spans="7:7" s="52" customFormat="1">
      <c r="G4368" s="53"/>
    </row>
    <row r="4369" spans="7:7" s="52" customFormat="1">
      <c r="G4369" s="53"/>
    </row>
    <row r="4370" spans="7:7" s="52" customFormat="1">
      <c r="G4370" s="53"/>
    </row>
    <row r="4371" spans="7:7" s="52" customFormat="1">
      <c r="G4371" s="53"/>
    </row>
    <row r="4372" spans="7:7" s="52" customFormat="1">
      <c r="G4372" s="53"/>
    </row>
    <row r="4373" spans="7:7" s="52" customFormat="1">
      <c r="G4373" s="53"/>
    </row>
    <row r="4374" spans="7:7" s="52" customFormat="1">
      <c r="G4374" s="53"/>
    </row>
    <row r="4375" spans="7:7" s="52" customFormat="1">
      <c r="G4375" s="53"/>
    </row>
    <row r="4376" spans="7:7" s="52" customFormat="1">
      <c r="G4376" s="53"/>
    </row>
    <row r="4377" spans="7:7" s="52" customFormat="1">
      <c r="G4377" s="53"/>
    </row>
    <row r="4378" spans="7:7" s="52" customFormat="1">
      <c r="G4378" s="53"/>
    </row>
    <row r="4379" spans="7:7" s="52" customFormat="1">
      <c r="G4379" s="53"/>
    </row>
    <row r="4380" spans="7:7" s="52" customFormat="1">
      <c r="G4380" s="53"/>
    </row>
    <row r="4381" spans="7:7" s="52" customFormat="1">
      <c r="G4381" s="53"/>
    </row>
    <row r="4382" spans="7:7" s="52" customFormat="1">
      <c r="G4382" s="53"/>
    </row>
    <row r="4383" spans="7:7" s="52" customFormat="1">
      <c r="G4383" s="53"/>
    </row>
    <row r="4384" spans="7:7" s="52" customFormat="1">
      <c r="G4384" s="53"/>
    </row>
    <row r="4385" spans="7:7" s="52" customFormat="1">
      <c r="G4385" s="53"/>
    </row>
    <row r="4386" spans="7:7" s="52" customFormat="1">
      <c r="G4386" s="53"/>
    </row>
    <row r="4387" spans="7:7" s="52" customFormat="1">
      <c r="G4387" s="53"/>
    </row>
    <row r="4388" spans="7:7" s="52" customFormat="1">
      <c r="G4388" s="53"/>
    </row>
    <row r="4389" spans="7:7" s="52" customFormat="1">
      <c r="G4389" s="53"/>
    </row>
    <row r="4390" spans="7:7" s="52" customFormat="1">
      <c r="G4390" s="53"/>
    </row>
    <row r="4391" spans="7:7" s="52" customFormat="1">
      <c r="G4391" s="53"/>
    </row>
    <row r="4392" spans="7:7" s="52" customFormat="1">
      <c r="G4392" s="53"/>
    </row>
    <row r="4393" spans="7:7" s="52" customFormat="1">
      <c r="G4393" s="53"/>
    </row>
    <row r="4394" spans="7:7" s="52" customFormat="1">
      <c r="G4394" s="53"/>
    </row>
    <row r="4395" spans="7:7" s="52" customFormat="1">
      <c r="G4395" s="53"/>
    </row>
    <row r="4396" spans="7:7" s="52" customFormat="1">
      <c r="G4396" s="53"/>
    </row>
    <row r="4397" spans="7:7" s="52" customFormat="1">
      <c r="G4397" s="53"/>
    </row>
    <row r="4398" spans="7:7" s="52" customFormat="1">
      <c r="G4398" s="53"/>
    </row>
    <row r="4399" spans="7:7" s="52" customFormat="1">
      <c r="G4399" s="53"/>
    </row>
    <row r="4400" spans="7:7" s="52" customFormat="1">
      <c r="G4400" s="53"/>
    </row>
    <row r="4401" spans="7:7" s="52" customFormat="1">
      <c r="G4401" s="53"/>
    </row>
    <row r="4402" spans="7:7" s="52" customFormat="1">
      <c r="G4402" s="53"/>
    </row>
    <row r="4403" spans="7:7" s="52" customFormat="1">
      <c r="G4403" s="53"/>
    </row>
    <row r="4404" spans="7:7" s="52" customFormat="1">
      <c r="G4404" s="53"/>
    </row>
    <row r="4405" spans="7:7" s="52" customFormat="1">
      <c r="G4405" s="53"/>
    </row>
    <row r="4406" spans="7:7" s="52" customFormat="1">
      <c r="G4406" s="53"/>
    </row>
    <row r="4407" spans="7:7" s="52" customFormat="1">
      <c r="G4407" s="53"/>
    </row>
    <row r="4408" spans="7:7" s="52" customFormat="1">
      <c r="G4408" s="53"/>
    </row>
    <row r="4409" spans="7:7" s="52" customFormat="1">
      <c r="G4409" s="53"/>
    </row>
    <row r="4410" spans="7:7" s="52" customFormat="1">
      <c r="G4410" s="53"/>
    </row>
    <row r="4411" spans="7:7" s="52" customFormat="1">
      <c r="G4411" s="53"/>
    </row>
    <row r="4412" spans="7:7" s="52" customFormat="1">
      <c r="G4412" s="53"/>
    </row>
    <row r="4413" spans="7:7" s="52" customFormat="1">
      <c r="G4413" s="53"/>
    </row>
    <row r="4414" spans="7:7" s="52" customFormat="1">
      <c r="G4414" s="53"/>
    </row>
    <row r="4415" spans="7:7" s="52" customFormat="1">
      <c r="G4415" s="53"/>
    </row>
    <row r="4416" spans="7:7" s="52" customFormat="1">
      <c r="G4416" s="53"/>
    </row>
    <row r="4417" spans="7:7" s="52" customFormat="1">
      <c r="G4417" s="53"/>
    </row>
    <row r="4418" spans="7:7" s="52" customFormat="1">
      <c r="G4418" s="53"/>
    </row>
    <row r="4419" spans="7:7" s="52" customFormat="1">
      <c r="G4419" s="53"/>
    </row>
    <row r="4420" spans="7:7" s="52" customFormat="1">
      <c r="G4420" s="53"/>
    </row>
    <row r="4421" spans="7:7" s="52" customFormat="1">
      <c r="G4421" s="53"/>
    </row>
    <row r="4422" spans="7:7" s="52" customFormat="1">
      <c r="G4422" s="53"/>
    </row>
    <row r="4423" spans="7:7" s="52" customFormat="1">
      <c r="G4423" s="53"/>
    </row>
    <row r="4424" spans="7:7" s="52" customFormat="1">
      <c r="G4424" s="53"/>
    </row>
    <row r="4425" spans="7:7" s="52" customFormat="1">
      <c r="G4425" s="53"/>
    </row>
    <row r="4426" spans="7:7" s="52" customFormat="1">
      <c r="G4426" s="53"/>
    </row>
    <row r="4427" spans="7:7" s="52" customFormat="1">
      <c r="G4427" s="53"/>
    </row>
    <row r="4428" spans="7:7" s="52" customFormat="1">
      <c r="G4428" s="53"/>
    </row>
    <row r="4429" spans="7:7" s="52" customFormat="1">
      <c r="G4429" s="53"/>
    </row>
    <row r="4430" spans="7:7" s="52" customFormat="1">
      <c r="G4430" s="53"/>
    </row>
    <row r="4431" spans="7:7" s="52" customFormat="1">
      <c r="G4431" s="53"/>
    </row>
    <row r="4432" spans="7:7" s="52" customFormat="1">
      <c r="G4432" s="53"/>
    </row>
    <row r="4433" spans="7:7" s="52" customFormat="1">
      <c r="G4433" s="53"/>
    </row>
    <row r="4434" spans="7:7" s="52" customFormat="1">
      <c r="G4434" s="53"/>
    </row>
    <row r="4435" spans="7:7" s="52" customFormat="1">
      <c r="G4435" s="53"/>
    </row>
    <row r="4436" spans="7:7" s="52" customFormat="1">
      <c r="G4436" s="53"/>
    </row>
    <row r="4437" spans="7:7" s="52" customFormat="1">
      <c r="G4437" s="53"/>
    </row>
    <row r="4438" spans="7:7" s="52" customFormat="1">
      <c r="G4438" s="53"/>
    </row>
    <row r="4439" spans="7:7" s="52" customFormat="1">
      <c r="G4439" s="53"/>
    </row>
    <row r="4440" spans="7:7" s="52" customFormat="1">
      <c r="G4440" s="53"/>
    </row>
    <row r="4441" spans="7:7" s="52" customFormat="1">
      <c r="G4441" s="53"/>
    </row>
    <row r="4442" spans="7:7" s="52" customFormat="1">
      <c r="G4442" s="53"/>
    </row>
    <row r="4443" spans="7:7" s="52" customFormat="1">
      <c r="G4443" s="53"/>
    </row>
    <row r="4444" spans="7:7" s="52" customFormat="1">
      <c r="G4444" s="53"/>
    </row>
    <row r="4445" spans="7:7" s="52" customFormat="1">
      <c r="G4445" s="53"/>
    </row>
    <row r="4446" spans="7:7" s="52" customFormat="1">
      <c r="G4446" s="53"/>
    </row>
    <row r="4447" spans="7:7" s="52" customFormat="1">
      <c r="G4447" s="53"/>
    </row>
    <row r="4448" spans="7:7" s="52" customFormat="1">
      <c r="G4448" s="53"/>
    </row>
    <row r="4449" spans="7:7" s="52" customFormat="1">
      <c r="G4449" s="53"/>
    </row>
    <row r="4450" spans="7:7" s="52" customFormat="1">
      <c r="G4450" s="53"/>
    </row>
    <row r="4451" spans="7:7" s="52" customFormat="1">
      <c r="G4451" s="53"/>
    </row>
    <row r="4452" spans="7:7" s="52" customFormat="1">
      <c r="G4452" s="53"/>
    </row>
    <row r="4453" spans="7:7" s="52" customFormat="1">
      <c r="G4453" s="53"/>
    </row>
    <row r="4454" spans="7:7" s="52" customFormat="1">
      <c r="G4454" s="53"/>
    </row>
    <row r="4455" spans="7:7" s="52" customFormat="1">
      <c r="G4455" s="53"/>
    </row>
    <row r="4456" spans="7:7" s="52" customFormat="1">
      <c r="G4456" s="53"/>
    </row>
    <row r="4457" spans="7:7" s="52" customFormat="1">
      <c r="G4457" s="53"/>
    </row>
    <row r="4458" spans="7:7" s="52" customFormat="1">
      <c r="G4458" s="53"/>
    </row>
    <row r="4459" spans="7:7" s="52" customFormat="1">
      <c r="G4459" s="53"/>
    </row>
    <row r="4460" spans="7:7" s="52" customFormat="1">
      <c r="G4460" s="53"/>
    </row>
    <row r="4461" spans="7:7" s="52" customFormat="1">
      <c r="G4461" s="53"/>
    </row>
    <row r="4462" spans="7:7" s="52" customFormat="1">
      <c r="G4462" s="53"/>
    </row>
    <row r="4463" spans="7:7" s="52" customFormat="1">
      <c r="G4463" s="53"/>
    </row>
    <row r="4464" spans="7:7" s="52" customFormat="1">
      <c r="G4464" s="53"/>
    </row>
    <row r="4465" spans="7:7" s="52" customFormat="1">
      <c r="G4465" s="53"/>
    </row>
    <row r="4466" spans="7:7" s="52" customFormat="1">
      <c r="G4466" s="53"/>
    </row>
    <row r="4467" spans="7:7" s="52" customFormat="1">
      <c r="G4467" s="53"/>
    </row>
    <row r="4468" spans="7:7" s="52" customFormat="1">
      <c r="G4468" s="53"/>
    </row>
    <row r="4469" spans="7:7" s="52" customFormat="1">
      <c r="G4469" s="53"/>
    </row>
    <row r="4470" spans="7:7" s="52" customFormat="1">
      <c r="G4470" s="53"/>
    </row>
    <row r="4471" spans="7:7" s="52" customFormat="1">
      <c r="G4471" s="53"/>
    </row>
    <row r="4472" spans="7:7" s="52" customFormat="1">
      <c r="G4472" s="53"/>
    </row>
    <row r="4473" spans="7:7" s="52" customFormat="1">
      <c r="G4473" s="53"/>
    </row>
    <row r="4474" spans="7:7" s="52" customFormat="1">
      <c r="G4474" s="53"/>
    </row>
    <row r="4475" spans="7:7" s="52" customFormat="1">
      <c r="G4475" s="53"/>
    </row>
    <row r="4476" spans="7:7" s="52" customFormat="1">
      <c r="G4476" s="53"/>
    </row>
    <row r="4477" spans="7:7" s="52" customFormat="1">
      <c r="G4477" s="53"/>
    </row>
    <row r="4478" spans="7:7" s="52" customFormat="1">
      <c r="G4478" s="53"/>
    </row>
    <row r="4479" spans="7:7" s="52" customFormat="1">
      <c r="G4479" s="53"/>
    </row>
    <row r="4480" spans="7:7" s="52" customFormat="1">
      <c r="G4480" s="53"/>
    </row>
    <row r="4481" spans="7:7" s="52" customFormat="1">
      <c r="G4481" s="53"/>
    </row>
    <row r="4482" spans="7:7" s="52" customFormat="1">
      <c r="G4482" s="53"/>
    </row>
    <row r="4483" spans="7:7" s="52" customFormat="1">
      <c r="G4483" s="53"/>
    </row>
    <row r="4484" spans="7:7" s="52" customFormat="1">
      <c r="G4484" s="53"/>
    </row>
    <row r="4485" spans="7:7" s="52" customFormat="1">
      <c r="G4485" s="53"/>
    </row>
    <row r="4486" spans="7:7" s="52" customFormat="1">
      <c r="G4486" s="53"/>
    </row>
    <row r="4487" spans="7:7" s="52" customFormat="1">
      <c r="G4487" s="53"/>
    </row>
    <row r="4488" spans="7:7" s="52" customFormat="1">
      <c r="G4488" s="53"/>
    </row>
    <row r="4489" spans="7:7" s="52" customFormat="1">
      <c r="G4489" s="53"/>
    </row>
    <row r="4490" spans="7:7" s="52" customFormat="1">
      <c r="G4490" s="53"/>
    </row>
    <row r="4491" spans="7:7" s="52" customFormat="1">
      <c r="G4491" s="53"/>
    </row>
    <row r="4492" spans="7:7" s="52" customFormat="1">
      <c r="G4492" s="53"/>
    </row>
    <row r="4493" spans="7:7" s="52" customFormat="1">
      <c r="G4493" s="53"/>
    </row>
    <row r="4494" spans="7:7" s="52" customFormat="1">
      <c r="G4494" s="53"/>
    </row>
    <row r="4495" spans="7:7" s="52" customFormat="1">
      <c r="G4495" s="53"/>
    </row>
    <row r="4496" spans="7:7" s="52" customFormat="1">
      <c r="G4496" s="53"/>
    </row>
    <row r="4497" spans="7:7" s="52" customFormat="1">
      <c r="G4497" s="53"/>
    </row>
    <row r="4498" spans="7:7" s="52" customFormat="1">
      <c r="G4498" s="53"/>
    </row>
    <row r="4499" spans="7:7" s="52" customFormat="1">
      <c r="G4499" s="53"/>
    </row>
    <row r="4500" spans="7:7" s="52" customFormat="1">
      <c r="G4500" s="53"/>
    </row>
    <row r="4501" spans="7:7" s="52" customFormat="1">
      <c r="G4501" s="53"/>
    </row>
    <row r="4502" spans="7:7" s="52" customFormat="1">
      <c r="G4502" s="53"/>
    </row>
    <row r="4503" spans="7:7" s="52" customFormat="1">
      <c r="G4503" s="53"/>
    </row>
    <row r="4504" spans="7:7" s="52" customFormat="1">
      <c r="G4504" s="53"/>
    </row>
    <row r="4505" spans="7:7" s="52" customFormat="1">
      <c r="G4505" s="53"/>
    </row>
    <row r="4506" spans="7:7" s="52" customFormat="1">
      <c r="G4506" s="53"/>
    </row>
    <row r="4507" spans="7:7" s="52" customFormat="1">
      <c r="G4507" s="53"/>
    </row>
    <row r="4508" spans="7:7" s="52" customFormat="1">
      <c r="G4508" s="53"/>
    </row>
    <row r="4509" spans="7:7" s="52" customFormat="1">
      <c r="G4509" s="53"/>
    </row>
    <row r="4510" spans="7:7" s="52" customFormat="1">
      <c r="G4510" s="53"/>
    </row>
    <row r="4511" spans="7:7" s="52" customFormat="1">
      <c r="G4511" s="53"/>
    </row>
    <row r="4512" spans="7:7" s="52" customFormat="1">
      <c r="G4512" s="53"/>
    </row>
    <row r="4513" spans="7:7" s="52" customFormat="1">
      <c r="G4513" s="53"/>
    </row>
    <row r="4514" spans="7:7" s="52" customFormat="1">
      <c r="G4514" s="53"/>
    </row>
    <row r="4515" spans="7:7" s="52" customFormat="1">
      <c r="G4515" s="53"/>
    </row>
    <row r="4516" spans="7:7" s="52" customFormat="1">
      <c r="G4516" s="53"/>
    </row>
    <row r="4517" spans="7:7" s="52" customFormat="1">
      <c r="G4517" s="53"/>
    </row>
    <row r="4518" spans="7:7" s="52" customFormat="1">
      <c r="G4518" s="53"/>
    </row>
    <row r="4519" spans="7:7" s="52" customFormat="1">
      <c r="G4519" s="53"/>
    </row>
    <row r="4520" spans="7:7" s="52" customFormat="1">
      <c r="G4520" s="53"/>
    </row>
    <row r="4521" spans="7:7" s="52" customFormat="1">
      <c r="G4521" s="53"/>
    </row>
    <row r="4522" spans="7:7" s="52" customFormat="1">
      <c r="G4522" s="53"/>
    </row>
    <row r="4523" spans="7:7" s="52" customFormat="1">
      <c r="G4523" s="53"/>
    </row>
    <row r="4524" spans="7:7" s="52" customFormat="1">
      <c r="G4524" s="53"/>
    </row>
    <row r="4525" spans="7:7" s="52" customFormat="1">
      <c r="G4525" s="53"/>
    </row>
    <row r="4526" spans="7:7" s="52" customFormat="1">
      <c r="G4526" s="53"/>
    </row>
    <row r="4527" spans="7:7" s="52" customFormat="1">
      <c r="G4527" s="53"/>
    </row>
    <row r="4528" spans="7:7" s="52" customFormat="1">
      <c r="G4528" s="53"/>
    </row>
    <row r="4529" spans="7:7" s="52" customFormat="1">
      <c r="G4529" s="53"/>
    </row>
    <row r="4530" spans="7:7" s="52" customFormat="1">
      <c r="G4530" s="53"/>
    </row>
    <row r="4531" spans="7:7" s="52" customFormat="1">
      <c r="G4531" s="53"/>
    </row>
    <row r="4532" spans="7:7" s="52" customFormat="1">
      <c r="G4532" s="53"/>
    </row>
    <row r="4533" spans="7:7" s="52" customFormat="1">
      <c r="G4533" s="53"/>
    </row>
    <row r="4534" spans="7:7" s="52" customFormat="1">
      <c r="G4534" s="53"/>
    </row>
    <row r="4535" spans="7:7" s="52" customFormat="1">
      <c r="G4535" s="53"/>
    </row>
    <row r="4536" spans="7:7" s="52" customFormat="1">
      <c r="G4536" s="53"/>
    </row>
    <row r="4537" spans="7:7" s="52" customFormat="1">
      <c r="G4537" s="53"/>
    </row>
    <row r="4538" spans="7:7" s="52" customFormat="1">
      <c r="G4538" s="53"/>
    </row>
    <row r="4539" spans="7:7" s="52" customFormat="1">
      <c r="G4539" s="53"/>
    </row>
    <row r="4540" spans="7:7" s="52" customFormat="1">
      <c r="G4540" s="53"/>
    </row>
    <row r="4541" spans="7:7" s="52" customFormat="1">
      <c r="G4541" s="53"/>
    </row>
    <row r="4542" spans="7:7" s="52" customFormat="1">
      <c r="G4542" s="53"/>
    </row>
    <row r="4543" spans="7:7" s="52" customFormat="1">
      <c r="G4543" s="53"/>
    </row>
    <row r="4544" spans="7:7" s="52" customFormat="1">
      <c r="G4544" s="53"/>
    </row>
    <row r="4545" spans="7:7" s="52" customFormat="1">
      <c r="G4545" s="53"/>
    </row>
    <row r="4546" spans="7:7" s="52" customFormat="1">
      <c r="G4546" s="53"/>
    </row>
    <row r="4547" spans="7:7" s="52" customFormat="1">
      <c r="G4547" s="53"/>
    </row>
    <row r="4548" spans="7:7" s="52" customFormat="1">
      <c r="G4548" s="53"/>
    </row>
    <row r="4549" spans="7:7" s="52" customFormat="1">
      <c r="G4549" s="53"/>
    </row>
    <row r="4550" spans="7:7" s="52" customFormat="1">
      <c r="G4550" s="53"/>
    </row>
    <row r="4551" spans="7:7" s="52" customFormat="1">
      <c r="G4551" s="53"/>
    </row>
    <row r="4552" spans="7:7" s="52" customFormat="1">
      <c r="G4552" s="53"/>
    </row>
    <row r="4553" spans="7:7" s="52" customFormat="1">
      <c r="G4553" s="53"/>
    </row>
    <row r="4554" spans="7:7" s="52" customFormat="1">
      <c r="G4554" s="53"/>
    </row>
    <row r="4555" spans="7:7" s="52" customFormat="1">
      <c r="G4555" s="53"/>
    </row>
    <row r="4556" spans="7:7" s="52" customFormat="1">
      <c r="G4556" s="53"/>
    </row>
    <row r="4557" spans="7:7" s="52" customFormat="1">
      <c r="G4557" s="53"/>
    </row>
    <row r="4558" spans="7:7" s="52" customFormat="1">
      <c r="G4558" s="53"/>
    </row>
    <row r="4559" spans="7:7" s="52" customFormat="1">
      <c r="G4559" s="53"/>
    </row>
    <row r="4560" spans="7:7" s="52" customFormat="1">
      <c r="G4560" s="53"/>
    </row>
    <row r="4561" spans="7:7" s="52" customFormat="1">
      <c r="G4561" s="53"/>
    </row>
    <row r="4562" spans="7:7" s="52" customFormat="1">
      <c r="G4562" s="53"/>
    </row>
    <row r="4563" spans="7:7" s="52" customFormat="1">
      <c r="G4563" s="53"/>
    </row>
    <row r="4564" spans="7:7" s="52" customFormat="1">
      <c r="G4564" s="53"/>
    </row>
    <row r="4565" spans="7:7" s="52" customFormat="1">
      <c r="G4565" s="53"/>
    </row>
    <row r="4566" spans="7:7" s="52" customFormat="1">
      <c r="G4566" s="53"/>
    </row>
    <row r="4567" spans="7:7" s="52" customFormat="1">
      <c r="G4567" s="53"/>
    </row>
    <row r="4568" spans="7:7" s="52" customFormat="1">
      <c r="G4568" s="53"/>
    </row>
    <row r="4569" spans="7:7" s="52" customFormat="1">
      <c r="G4569" s="53"/>
    </row>
    <row r="4570" spans="7:7" s="52" customFormat="1">
      <c r="G4570" s="53"/>
    </row>
    <row r="4571" spans="7:7" s="52" customFormat="1">
      <c r="G4571" s="53"/>
    </row>
    <row r="4572" spans="7:7" s="52" customFormat="1">
      <c r="G4572" s="53"/>
    </row>
    <row r="4573" spans="7:7" s="52" customFormat="1">
      <c r="G4573" s="53"/>
    </row>
    <row r="4574" spans="7:7" s="52" customFormat="1">
      <c r="G4574" s="53"/>
    </row>
    <row r="4575" spans="7:7" s="52" customFormat="1">
      <c r="G4575" s="53"/>
    </row>
    <row r="4576" spans="7:7" s="52" customFormat="1">
      <c r="G4576" s="53"/>
    </row>
    <row r="4577" spans="7:7" s="52" customFormat="1">
      <c r="G4577" s="53"/>
    </row>
    <row r="4578" spans="7:7" s="52" customFormat="1">
      <c r="G4578" s="53"/>
    </row>
    <row r="4579" spans="7:7" s="52" customFormat="1">
      <c r="G4579" s="53"/>
    </row>
    <row r="4580" spans="7:7" s="52" customFormat="1">
      <c r="G4580" s="53"/>
    </row>
    <row r="4581" spans="7:7" s="52" customFormat="1">
      <c r="G4581" s="53"/>
    </row>
    <row r="4582" spans="7:7" s="52" customFormat="1">
      <c r="G4582" s="53"/>
    </row>
    <row r="4583" spans="7:7" s="52" customFormat="1">
      <c r="G4583" s="53"/>
    </row>
    <row r="4584" spans="7:7" s="52" customFormat="1">
      <c r="G4584" s="53"/>
    </row>
    <row r="4585" spans="7:7" s="52" customFormat="1">
      <c r="G4585" s="53"/>
    </row>
    <row r="4586" spans="7:7" s="52" customFormat="1">
      <c r="G4586" s="53"/>
    </row>
    <row r="4587" spans="7:7" s="52" customFormat="1">
      <c r="G4587" s="53"/>
    </row>
    <row r="4588" spans="7:7" s="52" customFormat="1">
      <c r="G4588" s="53"/>
    </row>
    <row r="4589" spans="7:7" s="52" customFormat="1">
      <c r="G4589" s="53"/>
    </row>
    <row r="4590" spans="7:7" s="52" customFormat="1">
      <c r="G4590" s="53"/>
    </row>
    <row r="4591" spans="7:7" s="52" customFormat="1">
      <c r="G4591" s="53"/>
    </row>
    <row r="4592" spans="7:7" s="52" customFormat="1">
      <c r="G4592" s="53"/>
    </row>
    <row r="4593" spans="7:7" s="52" customFormat="1">
      <c r="G4593" s="53"/>
    </row>
    <row r="4594" spans="7:7" s="52" customFormat="1">
      <c r="G4594" s="53"/>
    </row>
    <row r="4595" spans="7:7" s="52" customFormat="1">
      <c r="G4595" s="53"/>
    </row>
    <row r="4596" spans="7:7" s="52" customFormat="1">
      <c r="G4596" s="53"/>
    </row>
    <row r="4597" spans="7:7" s="52" customFormat="1">
      <c r="G4597" s="53"/>
    </row>
    <row r="4598" spans="7:7" s="52" customFormat="1">
      <c r="G4598" s="53"/>
    </row>
    <row r="4599" spans="7:7" s="52" customFormat="1">
      <c r="G4599" s="53"/>
    </row>
    <row r="4600" spans="7:7" s="52" customFormat="1">
      <c r="G4600" s="53"/>
    </row>
    <row r="4601" spans="7:7" s="52" customFormat="1">
      <c r="G4601" s="53"/>
    </row>
    <row r="4602" spans="7:7" s="52" customFormat="1">
      <c r="G4602" s="53"/>
    </row>
    <row r="4603" spans="7:7" s="52" customFormat="1">
      <c r="G4603" s="53"/>
    </row>
    <row r="4604" spans="7:7" s="52" customFormat="1">
      <c r="G4604" s="53"/>
    </row>
    <row r="4605" spans="7:7" s="52" customFormat="1">
      <c r="G4605" s="53"/>
    </row>
    <row r="4606" spans="7:7" s="52" customFormat="1">
      <c r="G4606" s="53"/>
    </row>
    <row r="4607" spans="7:7" s="52" customFormat="1">
      <c r="G4607" s="53"/>
    </row>
    <row r="4608" spans="7:7" s="52" customFormat="1">
      <c r="G4608" s="53"/>
    </row>
    <row r="4609" spans="7:7" s="52" customFormat="1">
      <c r="G4609" s="53"/>
    </row>
    <row r="4610" spans="7:7" s="52" customFormat="1">
      <c r="G4610" s="53"/>
    </row>
    <row r="4611" spans="7:7" s="52" customFormat="1">
      <c r="G4611" s="53"/>
    </row>
    <row r="4612" spans="7:7" s="52" customFormat="1">
      <c r="G4612" s="53"/>
    </row>
    <row r="4613" spans="7:7" s="52" customFormat="1">
      <c r="G4613" s="53"/>
    </row>
    <row r="4614" spans="7:7" s="52" customFormat="1">
      <c r="G4614" s="53"/>
    </row>
    <row r="4615" spans="7:7" s="52" customFormat="1">
      <c r="G4615" s="53"/>
    </row>
    <row r="4616" spans="7:7" s="52" customFormat="1">
      <c r="G4616" s="53"/>
    </row>
    <row r="4617" spans="7:7" s="52" customFormat="1">
      <c r="G4617" s="53"/>
    </row>
    <row r="4618" spans="7:7" s="52" customFormat="1">
      <c r="G4618" s="53"/>
    </row>
    <row r="4619" spans="7:7" s="52" customFormat="1">
      <c r="G4619" s="53"/>
    </row>
    <row r="4620" spans="7:7" s="52" customFormat="1">
      <c r="G4620" s="53"/>
    </row>
    <row r="4621" spans="7:7" s="52" customFormat="1">
      <c r="G4621" s="53"/>
    </row>
    <row r="4622" spans="7:7" s="52" customFormat="1">
      <c r="G4622" s="53"/>
    </row>
    <row r="4623" spans="7:7" s="52" customFormat="1">
      <c r="G4623" s="53"/>
    </row>
    <row r="4624" spans="7:7" s="52" customFormat="1">
      <c r="G4624" s="53"/>
    </row>
    <row r="4625" spans="7:7" s="52" customFormat="1">
      <c r="G4625" s="53"/>
    </row>
    <row r="4626" spans="7:7" s="52" customFormat="1">
      <c r="G4626" s="53"/>
    </row>
    <row r="4627" spans="7:7" s="52" customFormat="1">
      <c r="G4627" s="53"/>
    </row>
    <row r="4628" spans="7:7" s="52" customFormat="1">
      <c r="G4628" s="53"/>
    </row>
    <row r="4629" spans="7:7" s="52" customFormat="1">
      <c r="G4629" s="53"/>
    </row>
    <row r="4630" spans="7:7" s="52" customFormat="1">
      <c r="G4630" s="53"/>
    </row>
    <row r="4631" spans="7:7" s="52" customFormat="1">
      <c r="G4631" s="53"/>
    </row>
    <row r="4632" spans="7:7" s="52" customFormat="1">
      <c r="G4632" s="53"/>
    </row>
    <row r="4633" spans="7:7" s="52" customFormat="1">
      <c r="G4633" s="53"/>
    </row>
    <row r="4634" spans="7:7" s="52" customFormat="1">
      <c r="G4634" s="53"/>
    </row>
    <row r="4635" spans="7:7" s="52" customFormat="1">
      <c r="G4635" s="53"/>
    </row>
    <row r="4636" spans="7:7" s="52" customFormat="1">
      <c r="G4636" s="53"/>
    </row>
    <row r="4637" spans="7:7" s="52" customFormat="1">
      <c r="G4637" s="53"/>
    </row>
    <row r="4638" spans="7:7" s="52" customFormat="1">
      <c r="G4638" s="53"/>
    </row>
    <row r="4639" spans="7:7" s="52" customFormat="1">
      <c r="G4639" s="53"/>
    </row>
    <row r="4640" spans="7:7" s="52" customFormat="1">
      <c r="G4640" s="53"/>
    </row>
    <row r="4641" spans="7:7" s="52" customFormat="1">
      <c r="G4641" s="53"/>
    </row>
    <row r="4642" spans="7:7" s="52" customFormat="1">
      <c r="G4642" s="53"/>
    </row>
    <row r="4643" spans="7:7" s="52" customFormat="1">
      <c r="G4643" s="53"/>
    </row>
    <row r="4644" spans="7:7" s="52" customFormat="1">
      <c r="G4644" s="53"/>
    </row>
    <row r="4645" spans="7:7" s="52" customFormat="1">
      <c r="G4645" s="53"/>
    </row>
    <row r="4646" spans="7:7" s="52" customFormat="1">
      <c r="G4646" s="53"/>
    </row>
    <row r="4647" spans="7:7" s="52" customFormat="1">
      <c r="G4647" s="53"/>
    </row>
    <row r="4648" spans="7:7" s="52" customFormat="1">
      <c r="G4648" s="53"/>
    </row>
    <row r="4649" spans="7:7" s="52" customFormat="1">
      <c r="G4649" s="53"/>
    </row>
    <row r="4650" spans="7:7" s="52" customFormat="1">
      <c r="G4650" s="53"/>
    </row>
    <row r="4651" spans="7:7" s="52" customFormat="1">
      <c r="G4651" s="53"/>
    </row>
    <row r="4652" spans="7:7" s="52" customFormat="1">
      <c r="G4652" s="53"/>
    </row>
    <row r="4653" spans="7:7" s="52" customFormat="1">
      <c r="G4653" s="53"/>
    </row>
    <row r="4654" spans="7:7" s="52" customFormat="1">
      <c r="G4654" s="53"/>
    </row>
    <row r="4655" spans="7:7" s="52" customFormat="1">
      <c r="G4655" s="53"/>
    </row>
    <row r="4656" spans="7:7" s="52" customFormat="1">
      <c r="G4656" s="53"/>
    </row>
    <row r="4657" spans="7:7" s="52" customFormat="1">
      <c r="G4657" s="53"/>
    </row>
    <row r="4658" spans="7:7" s="52" customFormat="1">
      <c r="G4658" s="53"/>
    </row>
    <row r="4659" spans="7:7" s="52" customFormat="1">
      <c r="G4659" s="53"/>
    </row>
    <row r="4660" spans="7:7" s="52" customFormat="1">
      <c r="G4660" s="53"/>
    </row>
    <row r="4661" spans="7:7" s="52" customFormat="1">
      <c r="G4661" s="53"/>
    </row>
    <row r="4662" spans="7:7" s="52" customFormat="1">
      <c r="G4662" s="53"/>
    </row>
    <row r="4663" spans="7:7" s="52" customFormat="1">
      <c r="G4663" s="53"/>
    </row>
    <row r="4664" spans="7:7" s="52" customFormat="1">
      <c r="G4664" s="53"/>
    </row>
    <row r="4665" spans="7:7" s="52" customFormat="1">
      <c r="G4665" s="53"/>
    </row>
    <row r="4666" spans="7:7" s="52" customFormat="1">
      <c r="G4666" s="53"/>
    </row>
    <row r="4667" spans="7:7" s="52" customFormat="1">
      <c r="G4667" s="53"/>
    </row>
    <row r="4668" spans="7:7" s="52" customFormat="1">
      <c r="G4668" s="53"/>
    </row>
    <row r="4669" spans="7:7" s="52" customFormat="1">
      <c r="G4669" s="53"/>
    </row>
    <row r="4670" spans="7:7" s="52" customFormat="1">
      <c r="G4670" s="53"/>
    </row>
    <row r="4671" spans="7:7" s="52" customFormat="1">
      <c r="G4671" s="53"/>
    </row>
    <row r="4672" spans="7:7" s="52" customFormat="1">
      <c r="G4672" s="53"/>
    </row>
    <row r="4673" spans="7:7" s="52" customFormat="1">
      <c r="G4673" s="53"/>
    </row>
    <row r="4674" spans="7:7" s="52" customFormat="1">
      <c r="G4674" s="53"/>
    </row>
    <row r="4675" spans="7:7" s="52" customFormat="1">
      <c r="G4675" s="53"/>
    </row>
    <row r="4676" spans="7:7" s="52" customFormat="1">
      <c r="G4676" s="53"/>
    </row>
    <row r="4677" spans="7:7" s="52" customFormat="1">
      <c r="G4677" s="53"/>
    </row>
    <row r="4678" spans="7:7" s="52" customFormat="1">
      <c r="G4678" s="53"/>
    </row>
    <row r="4679" spans="7:7" s="52" customFormat="1">
      <c r="G4679" s="53"/>
    </row>
    <row r="4680" spans="7:7" s="52" customFormat="1">
      <c r="G4680" s="53"/>
    </row>
    <row r="4681" spans="7:7" s="52" customFormat="1">
      <c r="G4681" s="53"/>
    </row>
    <row r="4682" spans="7:7" s="52" customFormat="1">
      <c r="G4682" s="53"/>
    </row>
    <row r="4683" spans="7:7" s="52" customFormat="1">
      <c r="G4683" s="53"/>
    </row>
    <row r="4684" spans="7:7" s="52" customFormat="1">
      <c r="G4684" s="53"/>
    </row>
    <row r="4685" spans="7:7" s="52" customFormat="1">
      <c r="G4685" s="53"/>
    </row>
    <row r="4686" spans="7:7" s="52" customFormat="1">
      <c r="G4686" s="53"/>
    </row>
    <row r="4687" spans="7:7" s="52" customFormat="1">
      <c r="G4687" s="53"/>
    </row>
    <row r="4688" spans="7:7" s="52" customFormat="1">
      <c r="G4688" s="53"/>
    </row>
    <row r="4689" spans="7:7" s="52" customFormat="1">
      <c r="G4689" s="53"/>
    </row>
    <row r="4690" spans="7:7" s="52" customFormat="1">
      <c r="G4690" s="53"/>
    </row>
    <row r="4691" spans="7:7" s="52" customFormat="1">
      <c r="G4691" s="53"/>
    </row>
    <row r="4692" spans="7:7" s="52" customFormat="1">
      <c r="G4692" s="53"/>
    </row>
    <row r="4693" spans="7:7" s="52" customFormat="1">
      <c r="G4693" s="53"/>
    </row>
    <row r="4694" spans="7:7" s="52" customFormat="1">
      <c r="G4694" s="53"/>
    </row>
    <row r="4695" spans="7:7" s="52" customFormat="1">
      <c r="G4695" s="53"/>
    </row>
    <row r="4696" spans="7:7" s="52" customFormat="1">
      <c r="G4696" s="53"/>
    </row>
    <row r="4697" spans="7:7" s="52" customFormat="1">
      <c r="G4697" s="53"/>
    </row>
    <row r="4698" spans="7:7" s="52" customFormat="1">
      <c r="G4698" s="53"/>
    </row>
    <row r="4699" spans="7:7" s="52" customFormat="1">
      <c r="G4699" s="53"/>
    </row>
    <row r="4700" spans="7:7" s="52" customFormat="1">
      <c r="G4700" s="53"/>
    </row>
    <row r="4701" spans="7:7" s="52" customFormat="1">
      <c r="G4701" s="53"/>
    </row>
    <row r="4702" spans="7:7" s="52" customFormat="1">
      <c r="G4702" s="53"/>
    </row>
    <row r="4703" spans="7:7" s="52" customFormat="1">
      <c r="G4703" s="53"/>
    </row>
    <row r="4704" spans="7:7" s="52" customFormat="1">
      <c r="G4704" s="53"/>
    </row>
    <row r="4705" spans="7:7" s="52" customFormat="1">
      <c r="G4705" s="53"/>
    </row>
    <row r="4706" spans="7:7" s="52" customFormat="1">
      <c r="G4706" s="53"/>
    </row>
    <row r="4707" spans="7:7" s="52" customFormat="1">
      <c r="G4707" s="53"/>
    </row>
    <row r="4708" spans="7:7" s="52" customFormat="1">
      <c r="G4708" s="53"/>
    </row>
    <row r="4709" spans="7:7" s="52" customFormat="1">
      <c r="G4709" s="53"/>
    </row>
    <row r="4710" spans="7:7" s="52" customFormat="1">
      <c r="G4710" s="53"/>
    </row>
    <row r="4711" spans="7:7" s="52" customFormat="1">
      <c r="G4711" s="53"/>
    </row>
    <row r="4712" spans="7:7" s="52" customFormat="1">
      <c r="G4712" s="53"/>
    </row>
    <row r="4713" spans="7:7" s="52" customFormat="1">
      <c r="G4713" s="53"/>
    </row>
    <row r="4714" spans="7:7" s="52" customFormat="1">
      <c r="G4714" s="53"/>
    </row>
    <row r="4715" spans="7:7" s="52" customFormat="1">
      <c r="G4715" s="53"/>
    </row>
    <row r="4716" spans="7:7" s="52" customFormat="1">
      <c r="G4716" s="53"/>
    </row>
    <row r="4717" spans="7:7" s="52" customFormat="1">
      <c r="G4717" s="53"/>
    </row>
    <row r="4718" spans="7:7" s="52" customFormat="1">
      <c r="G4718" s="53"/>
    </row>
    <row r="4719" spans="7:7" s="52" customFormat="1">
      <c r="G4719" s="53"/>
    </row>
    <row r="4720" spans="7:7" s="52" customFormat="1">
      <c r="G4720" s="53"/>
    </row>
    <row r="4721" spans="7:7" s="52" customFormat="1">
      <c r="G4721" s="53"/>
    </row>
    <row r="4722" spans="7:7" s="52" customFormat="1">
      <c r="G4722" s="53"/>
    </row>
    <row r="4723" spans="7:7" s="52" customFormat="1">
      <c r="G4723" s="53"/>
    </row>
    <row r="4724" spans="7:7" s="52" customFormat="1">
      <c r="G4724" s="53"/>
    </row>
    <row r="4725" spans="7:7" s="52" customFormat="1">
      <c r="G4725" s="53"/>
    </row>
    <row r="4726" spans="7:7" s="52" customFormat="1">
      <c r="G4726" s="53"/>
    </row>
    <row r="4727" spans="7:7" s="52" customFormat="1">
      <c r="G4727" s="53"/>
    </row>
    <row r="4728" spans="7:7" s="52" customFormat="1">
      <c r="G4728" s="53"/>
    </row>
    <row r="4729" spans="7:7" s="52" customFormat="1">
      <c r="G4729" s="53"/>
    </row>
    <row r="4730" spans="7:7" s="52" customFormat="1">
      <c r="G4730" s="53"/>
    </row>
    <row r="4731" spans="7:7" s="52" customFormat="1">
      <c r="G4731" s="53"/>
    </row>
    <row r="4732" spans="7:7" s="52" customFormat="1">
      <c r="G4732" s="53"/>
    </row>
    <row r="4733" spans="7:7" s="52" customFormat="1">
      <c r="G4733" s="53"/>
    </row>
    <row r="4734" spans="7:7" s="52" customFormat="1">
      <c r="G4734" s="53"/>
    </row>
    <row r="4735" spans="7:7" s="52" customFormat="1">
      <c r="G4735" s="53"/>
    </row>
    <row r="4736" spans="7:7" s="52" customFormat="1">
      <c r="G4736" s="53"/>
    </row>
    <row r="4737" spans="7:7" s="52" customFormat="1">
      <c r="G4737" s="53"/>
    </row>
    <row r="4738" spans="7:7" s="52" customFormat="1">
      <c r="G4738" s="53"/>
    </row>
    <row r="4739" spans="7:7" s="52" customFormat="1">
      <c r="G4739" s="53"/>
    </row>
    <row r="4740" spans="7:7" s="52" customFormat="1">
      <c r="G4740" s="53"/>
    </row>
    <row r="4741" spans="7:7" s="52" customFormat="1">
      <c r="G4741" s="53"/>
    </row>
    <row r="4742" spans="7:7" s="52" customFormat="1">
      <c r="G4742" s="53"/>
    </row>
    <row r="4743" spans="7:7" s="52" customFormat="1">
      <c r="G4743" s="53"/>
    </row>
    <row r="4744" spans="7:7" s="52" customFormat="1">
      <c r="G4744" s="53"/>
    </row>
    <row r="4745" spans="7:7" s="52" customFormat="1">
      <c r="G4745" s="53"/>
    </row>
    <row r="4746" spans="7:7" s="52" customFormat="1">
      <c r="G4746" s="53"/>
    </row>
    <row r="4747" spans="7:7" s="52" customFormat="1">
      <c r="G4747" s="53"/>
    </row>
    <row r="4748" spans="7:7" s="52" customFormat="1">
      <c r="G4748" s="53"/>
    </row>
    <row r="4749" spans="7:7" s="52" customFormat="1">
      <c r="G4749" s="53"/>
    </row>
    <row r="4750" spans="7:7" s="52" customFormat="1">
      <c r="G4750" s="53"/>
    </row>
    <row r="4751" spans="7:7" s="52" customFormat="1">
      <c r="G4751" s="53"/>
    </row>
    <row r="4752" spans="7:7" s="52" customFormat="1">
      <c r="G4752" s="53"/>
    </row>
    <row r="4753" spans="7:7" s="52" customFormat="1">
      <c r="G4753" s="53"/>
    </row>
    <row r="4754" spans="7:7" s="52" customFormat="1">
      <c r="G4754" s="53"/>
    </row>
    <row r="4755" spans="7:7" s="52" customFormat="1">
      <c r="G4755" s="53"/>
    </row>
    <row r="4756" spans="7:7" s="52" customFormat="1">
      <c r="G4756" s="53"/>
    </row>
    <row r="4757" spans="7:7" s="52" customFormat="1">
      <c r="G4757" s="53"/>
    </row>
    <row r="4758" spans="7:7" s="52" customFormat="1">
      <c r="G4758" s="53"/>
    </row>
    <row r="4759" spans="7:7" s="52" customFormat="1">
      <c r="G4759" s="53"/>
    </row>
    <row r="4760" spans="7:7" s="52" customFormat="1">
      <c r="G4760" s="53"/>
    </row>
    <row r="4761" spans="7:7" s="52" customFormat="1">
      <c r="G4761" s="53"/>
    </row>
    <row r="4762" spans="7:7" s="52" customFormat="1">
      <c r="G4762" s="53"/>
    </row>
    <row r="4763" spans="7:7" s="52" customFormat="1">
      <c r="G4763" s="53"/>
    </row>
    <row r="4764" spans="7:7" s="52" customFormat="1">
      <c r="G4764" s="53"/>
    </row>
    <row r="4765" spans="7:7" s="52" customFormat="1">
      <c r="G4765" s="53"/>
    </row>
    <row r="4766" spans="7:7" s="52" customFormat="1">
      <c r="G4766" s="53"/>
    </row>
    <row r="4767" spans="7:7" s="52" customFormat="1">
      <c r="G4767" s="53"/>
    </row>
    <row r="4768" spans="7:7" s="52" customFormat="1">
      <c r="G4768" s="53"/>
    </row>
    <row r="4769" spans="7:7" s="52" customFormat="1">
      <c r="G4769" s="53"/>
    </row>
    <row r="4770" spans="7:7" s="52" customFormat="1">
      <c r="G4770" s="53"/>
    </row>
    <row r="4771" spans="7:7" s="52" customFormat="1">
      <c r="G4771" s="53"/>
    </row>
    <row r="4772" spans="7:7" s="52" customFormat="1">
      <c r="G4772" s="53"/>
    </row>
    <row r="4773" spans="7:7" s="52" customFormat="1">
      <c r="G4773" s="53"/>
    </row>
    <row r="4774" spans="7:7" s="52" customFormat="1">
      <c r="G4774" s="53"/>
    </row>
    <row r="4775" spans="7:7" s="52" customFormat="1">
      <c r="G4775" s="53"/>
    </row>
    <row r="4776" spans="7:7" s="52" customFormat="1">
      <c r="G4776" s="53"/>
    </row>
    <row r="4777" spans="7:7" s="52" customFormat="1">
      <c r="G4777" s="53"/>
    </row>
    <row r="4778" spans="7:7" s="52" customFormat="1">
      <c r="G4778" s="53"/>
    </row>
    <row r="4779" spans="7:7" s="52" customFormat="1">
      <c r="G4779" s="53"/>
    </row>
    <row r="4780" spans="7:7" s="52" customFormat="1">
      <c r="G4780" s="53"/>
    </row>
    <row r="4781" spans="7:7" s="52" customFormat="1">
      <c r="G4781" s="53"/>
    </row>
    <row r="4782" spans="7:7" s="52" customFormat="1">
      <c r="G4782" s="53"/>
    </row>
    <row r="4783" spans="7:7" s="52" customFormat="1">
      <c r="G4783" s="53"/>
    </row>
    <row r="4784" spans="7:7" s="52" customFormat="1">
      <c r="G4784" s="53"/>
    </row>
    <row r="4785" spans="7:7" s="52" customFormat="1">
      <c r="G4785" s="53"/>
    </row>
    <row r="4786" spans="7:7" s="52" customFormat="1">
      <c r="G4786" s="53"/>
    </row>
    <row r="4787" spans="7:7" s="52" customFormat="1">
      <c r="G4787" s="53"/>
    </row>
    <row r="4788" spans="7:7" s="52" customFormat="1">
      <c r="G4788" s="53"/>
    </row>
    <row r="4789" spans="7:7" s="52" customFormat="1">
      <c r="G4789" s="53"/>
    </row>
    <row r="4790" spans="7:7" s="52" customFormat="1">
      <c r="G4790" s="53"/>
    </row>
    <row r="4791" spans="7:7" s="52" customFormat="1">
      <c r="G4791" s="53"/>
    </row>
    <row r="4792" spans="7:7" s="52" customFormat="1">
      <c r="G4792" s="53"/>
    </row>
    <row r="4793" spans="7:7" s="52" customFormat="1">
      <c r="G4793" s="53"/>
    </row>
    <row r="4794" spans="7:7" s="52" customFormat="1">
      <c r="G4794" s="53"/>
    </row>
    <row r="4795" spans="7:7" s="52" customFormat="1">
      <c r="G4795" s="53"/>
    </row>
    <row r="4796" spans="7:7" s="52" customFormat="1">
      <c r="G4796" s="53"/>
    </row>
    <row r="4797" spans="7:7" s="52" customFormat="1">
      <c r="G4797" s="53"/>
    </row>
    <row r="4798" spans="7:7" s="52" customFormat="1">
      <c r="G4798" s="53"/>
    </row>
    <row r="4799" spans="7:7" s="52" customFormat="1">
      <c r="G4799" s="53"/>
    </row>
    <row r="4800" spans="7:7" s="52" customFormat="1">
      <c r="G4800" s="53"/>
    </row>
    <row r="4801" spans="7:7" s="52" customFormat="1">
      <c r="G4801" s="53"/>
    </row>
    <row r="4802" spans="7:7" s="52" customFormat="1">
      <c r="G4802" s="53"/>
    </row>
    <row r="4803" spans="7:7" s="52" customFormat="1">
      <c r="G4803" s="53"/>
    </row>
    <row r="4804" spans="7:7" s="52" customFormat="1">
      <c r="G4804" s="53"/>
    </row>
    <row r="4805" spans="7:7" s="52" customFormat="1">
      <c r="G4805" s="53"/>
    </row>
    <row r="4806" spans="7:7" s="52" customFormat="1">
      <c r="G4806" s="53"/>
    </row>
    <row r="4807" spans="7:7" s="52" customFormat="1">
      <c r="G4807" s="53"/>
    </row>
    <row r="4808" spans="7:7" s="52" customFormat="1">
      <c r="G4808" s="53"/>
    </row>
    <row r="4809" spans="7:7" s="52" customFormat="1">
      <c r="G4809" s="53"/>
    </row>
    <row r="4810" spans="7:7" s="52" customFormat="1">
      <c r="G4810" s="53"/>
    </row>
    <row r="4811" spans="7:7" s="52" customFormat="1">
      <c r="G4811" s="53"/>
    </row>
    <row r="4812" spans="7:7" s="52" customFormat="1">
      <c r="G4812" s="53"/>
    </row>
    <row r="4813" spans="7:7" s="52" customFormat="1">
      <c r="G4813" s="53"/>
    </row>
    <row r="4814" spans="7:7" s="52" customFormat="1">
      <c r="G4814" s="53"/>
    </row>
    <row r="4815" spans="7:7" s="52" customFormat="1">
      <c r="G4815" s="53"/>
    </row>
    <row r="4816" spans="7:7" s="52" customFormat="1">
      <c r="G4816" s="53"/>
    </row>
    <row r="4817" spans="7:7" s="52" customFormat="1">
      <c r="G4817" s="53"/>
    </row>
    <row r="4818" spans="7:7" s="52" customFormat="1">
      <c r="G4818" s="53"/>
    </row>
    <row r="4819" spans="7:7" s="52" customFormat="1">
      <c r="G4819" s="53"/>
    </row>
    <row r="4820" spans="7:7" s="52" customFormat="1">
      <c r="G4820" s="53"/>
    </row>
    <row r="4821" spans="7:7" s="52" customFormat="1">
      <c r="G4821" s="53"/>
    </row>
    <row r="4822" spans="7:7" s="52" customFormat="1">
      <c r="G4822" s="53"/>
    </row>
    <row r="4823" spans="7:7" s="52" customFormat="1">
      <c r="G4823" s="53"/>
    </row>
    <row r="4824" spans="7:7" s="52" customFormat="1">
      <c r="G4824" s="53"/>
    </row>
    <row r="4825" spans="7:7" s="52" customFormat="1">
      <c r="G4825" s="53"/>
    </row>
    <row r="4826" spans="7:7" s="52" customFormat="1">
      <c r="G4826" s="53"/>
    </row>
    <row r="4827" spans="7:7" s="52" customFormat="1">
      <c r="G4827" s="53"/>
    </row>
    <row r="4828" spans="7:7" s="52" customFormat="1">
      <c r="G4828" s="53"/>
    </row>
    <row r="4829" spans="7:7" s="52" customFormat="1">
      <c r="G4829" s="53"/>
    </row>
    <row r="4830" spans="7:7" s="52" customFormat="1">
      <c r="G4830" s="53"/>
    </row>
    <row r="4831" spans="7:7" s="52" customFormat="1">
      <c r="G4831" s="53"/>
    </row>
    <row r="4832" spans="7:7" s="52" customFormat="1">
      <c r="G4832" s="53"/>
    </row>
    <row r="4833" spans="7:7" s="52" customFormat="1">
      <c r="G4833" s="53"/>
    </row>
    <row r="4834" spans="7:7" s="52" customFormat="1">
      <c r="G4834" s="53"/>
    </row>
    <row r="4835" spans="7:7" s="52" customFormat="1">
      <c r="G4835" s="53"/>
    </row>
    <row r="4836" spans="7:7" s="52" customFormat="1">
      <c r="G4836" s="53"/>
    </row>
    <row r="4837" spans="7:7" s="52" customFormat="1">
      <c r="G4837" s="53"/>
    </row>
    <row r="4838" spans="7:7" s="52" customFormat="1">
      <c r="G4838" s="53"/>
    </row>
    <row r="4839" spans="7:7" s="52" customFormat="1">
      <c r="G4839" s="53"/>
    </row>
    <row r="4840" spans="7:7" s="52" customFormat="1">
      <c r="G4840" s="53"/>
    </row>
    <row r="4841" spans="7:7" s="52" customFormat="1">
      <c r="G4841" s="53"/>
    </row>
    <row r="4842" spans="7:7" s="52" customFormat="1">
      <c r="G4842" s="53"/>
    </row>
    <row r="4843" spans="7:7" s="52" customFormat="1">
      <c r="G4843" s="53"/>
    </row>
    <row r="4844" spans="7:7" s="52" customFormat="1">
      <c r="G4844" s="53"/>
    </row>
    <row r="4845" spans="7:7" s="52" customFormat="1">
      <c r="G4845" s="53"/>
    </row>
    <row r="4846" spans="7:7" s="52" customFormat="1">
      <c r="G4846" s="53"/>
    </row>
    <row r="4847" spans="7:7" s="52" customFormat="1">
      <c r="G4847" s="53"/>
    </row>
    <row r="4848" spans="7:7" s="52" customFormat="1">
      <c r="G4848" s="53"/>
    </row>
    <row r="4849" spans="7:7" s="52" customFormat="1">
      <c r="G4849" s="53"/>
    </row>
    <row r="4850" spans="7:7" s="52" customFormat="1">
      <c r="G4850" s="53"/>
    </row>
    <row r="4851" spans="7:7" s="52" customFormat="1">
      <c r="G4851" s="53"/>
    </row>
    <row r="4852" spans="7:7" s="52" customFormat="1">
      <c r="G4852" s="53"/>
    </row>
    <row r="4853" spans="7:7" s="52" customFormat="1">
      <c r="G4853" s="53"/>
    </row>
    <row r="4854" spans="7:7" s="52" customFormat="1">
      <c r="G4854" s="53"/>
    </row>
    <row r="4855" spans="7:7" s="52" customFormat="1">
      <c r="G4855" s="53"/>
    </row>
    <row r="4856" spans="7:7" s="52" customFormat="1">
      <c r="G4856" s="53"/>
    </row>
    <row r="4857" spans="7:7" s="52" customFormat="1">
      <c r="G4857" s="53"/>
    </row>
    <row r="4858" spans="7:7" s="52" customFormat="1">
      <c r="G4858" s="53"/>
    </row>
    <row r="4859" spans="7:7" s="52" customFormat="1">
      <c r="G4859" s="53"/>
    </row>
    <row r="4860" spans="7:7" s="52" customFormat="1">
      <c r="G4860" s="53"/>
    </row>
    <row r="4861" spans="7:7" s="52" customFormat="1">
      <c r="G4861" s="53"/>
    </row>
    <row r="4862" spans="7:7" s="52" customFormat="1">
      <c r="G4862" s="53"/>
    </row>
    <row r="4863" spans="7:7" s="52" customFormat="1">
      <c r="G4863" s="53"/>
    </row>
    <row r="4864" spans="7:7" s="52" customFormat="1">
      <c r="G4864" s="53"/>
    </row>
    <row r="4865" spans="7:7" s="52" customFormat="1">
      <c r="G4865" s="53"/>
    </row>
    <row r="4866" spans="7:7" s="52" customFormat="1">
      <c r="G4866" s="53"/>
    </row>
    <row r="4867" spans="7:7" s="52" customFormat="1">
      <c r="G4867" s="53"/>
    </row>
    <row r="4868" spans="7:7" s="52" customFormat="1">
      <c r="G4868" s="53"/>
    </row>
    <row r="4869" spans="7:7" s="52" customFormat="1">
      <c r="G4869" s="53"/>
    </row>
    <row r="4870" spans="7:7" s="52" customFormat="1">
      <c r="G4870" s="53"/>
    </row>
    <row r="4871" spans="7:7" s="52" customFormat="1">
      <c r="G4871" s="53"/>
    </row>
    <row r="4872" spans="7:7" s="52" customFormat="1">
      <c r="G4872" s="53"/>
    </row>
    <row r="4873" spans="7:7" s="52" customFormat="1">
      <c r="G4873" s="53"/>
    </row>
    <row r="4874" spans="7:7" s="52" customFormat="1">
      <c r="G4874" s="53"/>
    </row>
    <row r="4875" spans="7:7" s="52" customFormat="1">
      <c r="G4875" s="53"/>
    </row>
    <row r="4876" spans="7:7" s="52" customFormat="1">
      <c r="G4876" s="53"/>
    </row>
    <row r="4877" spans="7:7" s="52" customFormat="1">
      <c r="G4877" s="53"/>
    </row>
    <row r="4878" spans="7:7" s="52" customFormat="1">
      <c r="G4878" s="53"/>
    </row>
    <row r="4879" spans="7:7" s="52" customFormat="1">
      <c r="G4879" s="53"/>
    </row>
    <row r="4880" spans="7:7" s="52" customFormat="1">
      <c r="G4880" s="53"/>
    </row>
    <row r="4881" spans="7:7" s="52" customFormat="1">
      <c r="G4881" s="53"/>
    </row>
    <row r="4882" spans="7:7" s="52" customFormat="1">
      <c r="G4882" s="53"/>
    </row>
    <row r="4883" spans="7:7" s="52" customFormat="1">
      <c r="G4883" s="53"/>
    </row>
    <row r="4884" spans="7:7" s="52" customFormat="1">
      <c r="G4884" s="53"/>
    </row>
    <row r="4885" spans="7:7" s="52" customFormat="1">
      <c r="G4885" s="53"/>
    </row>
    <row r="4886" spans="7:7" s="52" customFormat="1">
      <c r="G4886" s="53"/>
    </row>
    <row r="4887" spans="7:7" s="52" customFormat="1">
      <c r="G4887" s="53"/>
    </row>
    <row r="4888" spans="7:7" s="52" customFormat="1">
      <c r="G4888" s="53"/>
    </row>
    <row r="4889" spans="7:7" s="52" customFormat="1">
      <c r="G4889" s="53"/>
    </row>
    <row r="4890" spans="7:7" s="52" customFormat="1">
      <c r="G4890" s="53"/>
    </row>
    <row r="4891" spans="7:7" s="52" customFormat="1">
      <c r="G4891" s="53"/>
    </row>
    <row r="4892" spans="7:7" s="52" customFormat="1">
      <c r="G4892" s="53"/>
    </row>
    <row r="4893" spans="7:7" s="52" customFormat="1">
      <c r="G4893" s="53"/>
    </row>
    <row r="4894" spans="7:7" s="52" customFormat="1">
      <c r="G4894" s="53"/>
    </row>
    <row r="4895" spans="7:7" s="52" customFormat="1">
      <c r="G4895" s="53"/>
    </row>
    <row r="4896" spans="7:7" s="52" customFormat="1">
      <c r="G4896" s="53"/>
    </row>
    <row r="4897" spans="7:7" s="52" customFormat="1">
      <c r="G4897" s="53"/>
    </row>
    <row r="4898" spans="7:7" s="52" customFormat="1">
      <c r="G4898" s="53"/>
    </row>
    <row r="4899" spans="7:7" s="52" customFormat="1">
      <c r="G4899" s="53"/>
    </row>
    <row r="4900" spans="7:7" s="52" customFormat="1">
      <c r="G4900" s="53"/>
    </row>
    <row r="4901" spans="7:7" s="52" customFormat="1">
      <c r="G4901" s="53"/>
    </row>
    <row r="4902" spans="7:7" s="52" customFormat="1">
      <c r="G4902" s="53"/>
    </row>
    <row r="4903" spans="7:7" s="52" customFormat="1">
      <c r="G4903" s="53"/>
    </row>
    <row r="4904" spans="7:7" s="52" customFormat="1">
      <c r="G4904" s="53"/>
    </row>
    <row r="4905" spans="7:7" s="52" customFormat="1">
      <c r="G4905" s="53"/>
    </row>
    <row r="4906" spans="7:7" s="52" customFormat="1">
      <c r="G4906" s="53"/>
    </row>
    <row r="4907" spans="7:7" s="52" customFormat="1">
      <c r="G4907" s="53"/>
    </row>
    <row r="4908" spans="7:7" s="52" customFormat="1">
      <c r="G4908" s="53"/>
    </row>
    <row r="4909" spans="7:7" s="52" customFormat="1">
      <c r="G4909" s="53"/>
    </row>
    <row r="4910" spans="7:7" s="52" customFormat="1">
      <c r="G4910" s="53"/>
    </row>
    <row r="4911" spans="7:7" s="52" customFormat="1">
      <c r="G4911" s="53"/>
    </row>
    <row r="4912" spans="7:7" s="52" customFormat="1">
      <c r="G4912" s="53"/>
    </row>
    <row r="4913" spans="7:7" s="52" customFormat="1">
      <c r="G4913" s="53"/>
    </row>
    <row r="4914" spans="7:7" s="52" customFormat="1">
      <c r="G4914" s="53"/>
    </row>
    <row r="4915" spans="7:7" s="52" customFormat="1">
      <c r="G4915" s="53"/>
    </row>
    <row r="4916" spans="7:7" s="52" customFormat="1">
      <c r="G4916" s="53"/>
    </row>
    <row r="4917" spans="7:7" s="52" customFormat="1">
      <c r="G4917" s="53"/>
    </row>
    <row r="4918" spans="7:7" s="52" customFormat="1">
      <c r="G4918" s="53"/>
    </row>
    <row r="4919" spans="7:7" s="52" customFormat="1">
      <c r="G4919" s="53"/>
    </row>
    <row r="4920" spans="7:7" s="52" customFormat="1">
      <c r="G4920" s="53"/>
    </row>
    <row r="4921" spans="7:7" s="52" customFormat="1">
      <c r="G4921" s="53"/>
    </row>
    <row r="4922" spans="7:7" s="52" customFormat="1">
      <c r="G4922" s="53"/>
    </row>
    <row r="4923" spans="7:7" s="52" customFormat="1">
      <c r="G4923" s="53"/>
    </row>
    <row r="4924" spans="7:7" s="52" customFormat="1">
      <c r="G4924" s="53"/>
    </row>
    <row r="4925" spans="7:7" s="52" customFormat="1">
      <c r="G4925" s="53"/>
    </row>
    <row r="4926" spans="7:7" s="52" customFormat="1">
      <c r="G4926" s="53"/>
    </row>
    <row r="4927" spans="7:7" s="52" customFormat="1">
      <c r="G4927" s="53"/>
    </row>
    <row r="4928" spans="7:7" s="52" customFormat="1">
      <c r="G4928" s="53"/>
    </row>
    <row r="4929" spans="7:7" s="52" customFormat="1">
      <c r="G4929" s="53"/>
    </row>
    <row r="4930" spans="7:7" s="52" customFormat="1">
      <c r="G4930" s="53"/>
    </row>
    <row r="4931" spans="7:7" s="52" customFormat="1">
      <c r="G4931" s="53"/>
    </row>
    <row r="4932" spans="7:7" s="52" customFormat="1">
      <c r="G4932" s="53"/>
    </row>
    <row r="4933" spans="7:7" s="52" customFormat="1">
      <c r="G4933" s="53"/>
    </row>
    <row r="4934" spans="7:7" s="52" customFormat="1">
      <c r="G4934" s="53"/>
    </row>
    <row r="4935" spans="7:7" s="52" customFormat="1">
      <c r="G4935" s="53"/>
    </row>
    <row r="4936" spans="7:7" s="52" customFormat="1">
      <c r="G4936" s="53"/>
    </row>
    <row r="4937" spans="7:7" s="52" customFormat="1">
      <c r="G4937" s="53"/>
    </row>
    <row r="4938" spans="7:7" s="52" customFormat="1">
      <c r="G4938" s="53"/>
    </row>
    <row r="4939" spans="7:7" s="52" customFormat="1">
      <c r="G4939" s="53"/>
    </row>
    <row r="4940" spans="7:7" s="52" customFormat="1">
      <c r="G4940" s="53"/>
    </row>
    <row r="4941" spans="7:7" s="52" customFormat="1">
      <c r="G4941" s="53"/>
    </row>
    <row r="4942" spans="7:7" s="52" customFormat="1">
      <c r="G4942" s="53"/>
    </row>
    <row r="4943" spans="7:7" s="52" customFormat="1">
      <c r="G4943" s="53"/>
    </row>
    <row r="4944" spans="7:7" s="52" customFormat="1">
      <c r="G4944" s="53"/>
    </row>
    <row r="4945" spans="1:11" s="52" customFormat="1">
      <c r="G4945" s="53"/>
    </row>
    <row r="4946" spans="1:11" s="52" customFormat="1">
      <c r="G4946" s="53"/>
    </row>
    <row r="4947" spans="1:11" s="52" customFormat="1">
      <c r="G4947" s="53"/>
    </row>
    <row r="4948" spans="1:11" s="52" customFormat="1">
      <c r="G4948" s="53"/>
    </row>
    <row r="4949" spans="1:11" s="52" customFormat="1">
      <c r="G4949" s="53"/>
    </row>
    <row r="4950" spans="1:11" s="52" customFormat="1">
      <c r="G4950" s="53"/>
    </row>
    <row r="4951" spans="1:11">
      <c r="A4951" s="52"/>
      <c r="B4951" s="52"/>
      <c r="C4951" s="52"/>
      <c r="D4951" s="52"/>
      <c r="E4951" s="52"/>
      <c r="F4951" s="52"/>
      <c r="G4951" s="53"/>
      <c r="H4951" s="52"/>
      <c r="I4951" s="52"/>
      <c r="J4951" s="52"/>
      <c r="K4951" s="52"/>
    </row>
    <row r="4952" spans="1:11">
      <c r="A4952" s="52"/>
      <c r="B4952" s="52"/>
      <c r="C4952" s="52"/>
      <c r="D4952" s="52"/>
      <c r="E4952" s="52"/>
      <c r="F4952" s="52"/>
      <c r="G4952" s="53"/>
      <c r="H4952" s="52"/>
      <c r="I4952" s="52"/>
      <c r="J4952" s="52"/>
      <c r="K4952" s="52"/>
    </row>
    <row r="4953" spans="1:11">
      <c r="A4953" s="52"/>
      <c r="B4953" s="52"/>
      <c r="C4953" s="52"/>
      <c r="D4953" s="52"/>
      <c r="E4953" s="52"/>
      <c r="F4953" s="52"/>
      <c r="G4953" s="53"/>
      <c r="H4953" s="52"/>
      <c r="I4953" s="52"/>
      <c r="J4953" s="52"/>
      <c r="K4953" s="52"/>
    </row>
    <row r="4954" spans="1:11">
      <c r="A4954" s="52"/>
      <c r="B4954" s="52"/>
      <c r="C4954" s="52"/>
      <c r="D4954" s="52"/>
      <c r="E4954" s="52"/>
      <c r="F4954" s="52"/>
      <c r="G4954" s="53"/>
      <c r="H4954" s="52"/>
      <c r="I4954" s="52"/>
      <c r="J4954" s="52"/>
      <c r="K4954" s="52"/>
    </row>
    <row r="4955" spans="1:11">
      <c r="A4955" s="52"/>
      <c r="B4955" s="52"/>
      <c r="C4955" s="52"/>
      <c r="D4955" s="52"/>
      <c r="E4955" s="52"/>
      <c r="F4955" s="52"/>
      <c r="G4955" s="53"/>
      <c r="H4955" s="52"/>
      <c r="I4955" s="52"/>
      <c r="J4955" s="52"/>
      <c r="K4955" s="52"/>
    </row>
    <row r="4956" spans="1:11">
      <c r="A4956" s="52"/>
      <c r="B4956" s="52"/>
      <c r="C4956" s="52"/>
      <c r="D4956" s="52"/>
      <c r="E4956" s="52"/>
      <c r="F4956" s="52"/>
      <c r="G4956" s="53"/>
      <c r="H4956" s="52"/>
      <c r="I4956" s="52"/>
      <c r="J4956" s="52"/>
      <c r="K4956" s="52"/>
    </row>
    <row r="4957" spans="1:11">
      <c r="A4957" s="52"/>
      <c r="B4957" s="52"/>
      <c r="C4957" s="52"/>
      <c r="D4957" s="52"/>
      <c r="E4957" s="52"/>
      <c r="F4957" s="52"/>
      <c r="G4957" s="53"/>
      <c r="H4957" s="52"/>
      <c r="I4957" s="52"/>
      <c r="J4957" s="52"/>
      <c r="K4957" s="52"/>
    </row>
    <row r="4958" spans="1:11">
      <c r="A4958" s="52"/>
      <c r="B4958" s="52"/>
      <c r="C4958" s="52"/>
      <c r="D4958" s="52"/>
      <c r="E4958" s="52"/>
      <c r="F4958" s="52"/>
      <c r="G4958" s="53"/>
      <c r="H4958" s="52"/>
      <c r="I4958" s="52"/>
      <c r="J4958" s="52"/>
      <c r="K4958" s="52"/>
    </row>
    <row r="4959" spans="1:11">
      <c r="A4959" s="52"/>
      <c r="B4959" s="52"/>
      <c r="C4959" s="52"/>
      <c r="D4959" s="52"/>
      <c r="E4959" s="52"/>
      <c r="F4959" s="52"/>
      <c r="G4959" s="53"/>
      <c r="H4959" s="52"/>
      <c r="I4959" s="52"/>
      <c r="J4959" s="52"/>
      <c r="K4959" s="52"/>
    </row>
  </sheetData>
  <sheetProtection sheet="1" objects="1" scenarios="1" selectLockedCells="1"/>
  <mergeCells count="1">
    <mergeCell ref="J10:K10"/>
  </mergeCells>
  <conditionalFormatting sqref="E12:E30 H12:H30">
    <cfRule type="expression" dxfId="8" priority="3">
      <formula>OR($A12="Milestone",$A12="Deliverable")</formula>
    </cfRule>
  </conditionalFormatting>
  <conditionalFormatting sqref="J12:J30">
    <cfRule type="expression" dxfId="7" priority="4">
      <formula>OR($A12="Milestone",$A12="Activity")</formula>
    </cfRule>
  </conditionalFormatting>
  <conditionalFormatting sqref="A12:K30">
    <cfRule type="expression" dxfId="6" priority="5">
      <formula>$A12="Heading 0"</formula>
    </cfRule>
    <cfRule type="expression" dxfId="5" priority="6">
      <formula>$A12="Heading 1"</formula>
    </cfRule>
    <cfRule type="expression" dxfId="4" priority="7">
      <formula>$A12="Heading 2"</formula>
    </cfRule>
  </conditionalFormatting>
  <conditionalFormatting sqref="K12:K30">
    <cfRule type="expression" dxfId="3" priority="1">
      <formula>$A12="Milestone"</formula>
    </cfRule>
  </conditionalFormatting>
  <conditionalFormatting sqref="C12:C30">
    <cfRule type="expression" dxfId="2" priority="2">
      <formula>OR($A12="Deliverable",$A12="Milestone")</formula>
    </cfRule>
  </conditionalFormatting>
  <conditionalFormatting sqref="G12:G30">
    <cfRule type="expression" dxfId="1" priority="10">
      <formula>AND($G12="",OR($A12="Activity",$A12="Deliverable",$A12="Milestone"))</formula>
    </cfRule>
  </conditionalFormatting>
  <conditionalFormatting sqref="H12:H30">
    <cfRule type="expression" dxfId="0" priority="11">
      <formula>AND($H12="",$A12="Activity")</formula>
    </cfRule>
  </conditionalFormatting>
  <dataValidations count="2">
    <dataValidation type="list" allowBlank="1" showInputMessage="1" showErrorMessage="1" sqref="D12:D30">
      <formula1>"Asset Database,ILS Management,Maintenance Analysis,Spares &amp; tools,Technical Documentation,Training"</formula1>
    </dataValidation>
    <dataValidation type="list" allowBlank="1" showInputMessage="1" showErrorMessage="1" sqref="A12:A30">
      <formula1>"Heading 0,Heading 1,Heading 2,Milestone,Activity,Deliverable,"</formula1>
    </dataValidation>
  </dataValidations>
  <pageMargins left="7.874015748031496E-2" right="7.874015748031496E-2" top="7.874015748031496E-2" bottom="7.874015748031496E-2" header="0.19685039370078741" footer="0.19685039370078741"/>
  <pageSetup paperSize="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Delete_row">
          <controlPr locked="0" defaultSize="0" autoLine="0" r:id="rId5">
            <anchor moveWithCells="1">
              <from>
                <xdr:col>1</xdr:col>
                <xdr:colOff>771525</xdr:colOff>
                <xdr:row>7</xdr:row>
                <xdr:rowOff>314325</xdr:rowOff>
              </from>
              <to>
                <xdr:col>1</xdr:col>
                <xdr:colOff>2000250</xdr:colOff>
                <xdr:row>7</xdr:row>
                <xdr:rowOff>628650</xdr:rowOff>
              </to>
            </anchor>
          </controlPr>
        </control>
      </mc:Choice>
      <mc:Fallback>
        <control shapeId="1025" r:id="rId4" name="Delete_row"/>
      </mc:Fallback>
    </mc:AlternateContent>
    <mc:AlternateContent xmlns:mc="http://schemas.openxmlformats.org/markup-compatibility/2006">
      <mc:Choice Requires="x14">
        <control shapeId="1026" r:id="rId6" name="Add_row">
          <controlPr locked="0" defaultSize="0" autoLine="0" r:id="rId7">
            <anchor moveWithCells="1">
              <from>
                <xdr:col>0</xdr:col>
                <xdr:colOff>228600</xdr:colOff>
                <xdr:row>7</xdr:row>
                <xdr:rowOff>314325</xdr:rowOff>
              </from>
              <to>
                <xdr:col>1</xdr:col>
                <xdr:colOff>533400</xdr:colOff>
                <xdr:row>7</xdr:row>
                <xdr:rowOff>628650</xdr:rowOff>
              </to>
            </anchor>
          </controlPr>
        </control>
      </mc:Choice>
      <mc:Fallback>
        <control shapeId="1026" r:id="rId6" name="Add_row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13" id="{5C1FE5CA-5A3A-4FF9-8552-9456480EB7F1}">
            <x14:iconSet showValue="0" custom="1">
              <x14:cfvo type="percent">
                <xm:f>0</xm:f>
              </x14:cfvo>
              <x14:cfvo type="num">
                <xm:f>0.5</xm:f>
              </x14:cfvo>
              <x14:cfvo type="num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K12:K30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5:H12"/>
  <sheetViews>
    <sheetView workbookViewId="0">
      <selection activeCell="H10" sqref="H10"/>
    </sheetView>
  </sheetViews>
  <sheetFormatPr baseColWidth="10" defaultRowHeight="15"/>
  <cols>
    <col min="6" max="7" width="22.42578125" bestFit="1" customWidth="1"/>
  </cols>
  <sheetData>
    <row r="5" spans="6:8">
      <c r="F5" t="s">
        <v>14</v>
      </c>
      <c r="G5" t="s">
        <v>15</v>
      </c>
      <c r="H5" t="s">
        <v>51</v>
      </c>
    </row>
    <row r="6" spans="6:8">
      <c r="F6" s="54">
        <v>1</v>
      </c>
      <c r="G6" s="54">
        <v>5</v>
      </c>
      <c r="H6" s="54">
        <f>IF(Tableau2[[#This Row],[Colonne1]]="","",Tableau2[[#This Row],[Colonne1]]*Tableau2[[#This Row],[Colonne2]])</f>
        <v>5</v>
      </c>
    </row>
    <row r="7" spans="6:8">
      <c r="F7" s="54">
        <v>2</v>
      </c>
      <c r="G7" s="54">
        <v>64</v>
      </c>
      <c r="H7" s="54">
        <f>IF(Tableau2[[#This Row],[Colonne1]]="","",Tableau2[[#This Row],[Colonne1]]*Tableau2[[#This Row],[Colonne2]])</f>
        <v>128</v>
      </c>
    </row>
    <row r="8" spans="6:8">
      <c r="F8" s="54"/>
      <c r="G8" s="54"/>
      <c r="H8" s="54" t="str">
        <f>IF(Tableau2[[#This Row],[Colonne1]]="","",Tableau2[[#This Row],[Colonne1]]*Tableau2[[#This Row],[Colonne2]])</f>
        <v/>
      </c>
    </row>
    <row r="9" spans="6:8">
      <c r="F9" s="54">
        <v>3</v>
      </c>
      <c r="G9" s="54">
        <v>78</v>
      </c>
      <c r="H9" s="54">
        <f>IF(Tableau2[[#This Row],[Colonne1]]="","",Tableau2[[#This Row],[Colonne1]]*Tableau2[[#This Row],[Colonne2]])</f>
        <v>234</v>
      </c>
    </row>
    <row r="10" spans="6:8">
      <c r="F10" s="54"/>
      <c r="G10" s="54"/>
      <c r="H10" s="54" t="str">
        <f>IF(Tableau2[[#This Row],[Colonne1]]="","",Tableau2[[#This Row],[Colonne1]]*Tableau2[[#This Row],[Colonne2]])</f>
        <v/>
      </c>
    </row>
    <row r="11" spans="6:8">
      <c r="F11" s="54">
        <v>4</v>
      </c>
      <c r="G11" s="54">
        <v>8</v>
      </c>
      <c r="H11" s="54">
        <f>IF(Tableau2[[#This Row],[Colonne1]]="","",Tableau2[[#This Row],[Colonne1]]*Tableau2[[#This Row],[Colonne2]])</f>
        <v>32</v>
      </c>
    </row>
    <row r="12" spans="6:8">
      <c r="F12" s="54">
        <v>5</v>
      </c>
      <c r="G12" s="54">
        <v>98</v>
      </c>
      <c r="H12" s="54">
        <f>IF(Tableau2[[#This Row],[Colonne1]]="","",Tableau2[[#This Row],[Colonne1]]*Tableau2[[#This Row],[Colonne2]])</f>
        <v>490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Weekly Programme</vt:lpstr>
      <vt:lpstr>Feuil1</vt:lpstr>
    </vt:vector>
  </TitlesOfParts>
  <Company>ALSTOM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PLATTEEUW Arthur</dc:creator>
  <cp:lastModifiedBy>Benjamin Pelouas</cp:lastModifiedBy>
  <dcterms:created xsi:type="dcterms:W3CDTF">2015-10-28T09:27:54Z</dcterms:created>
  <dcterms:modified xsi:type="dcterms:W3CDTF">2015-10-29T10:44:42Z</dcterms:modified>
</cp:coreProperties>
</file>