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150" windowWidth="24240" windowHeight="12075" activeTab="5"/>
  </bookViews>
  <sheets>
    <sheet name="31122010" sheetId="3" r:id="rId1"/>
    <sheet name="31122011" sheetId="10" r:id="rId2"/>
    <sheet name="31122012" sheetId="11" r:id="rId3"/>
    <sheet name="31122013" sheetId="12" r:id="rId4"/>
    <sheet name="Synthèse" sheetId="1" r:id="rId5"/>
    <sheet name="Feuil3" sheetId="15" r:id="rId6"/>
  </sheets>
  <definedNames>
    <definedName name="Segment_Année">#N/A</definedName>
    <definedName name="Segment_Règlement">#N/A</definedName>
    <definedName name="Segment_Type">#N/A</definedName>
    <definedName name="Segment_Ville">#N/A</definedName>
  </definedNames>
  <calcPr calcId="145621" calcOnSave="0"/>
  <pivotCaches>
    <pivotCache cacheId="12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4" i="1" l="1"/>
  <c r="C7" i="1"/>
  <c r="C6" i="1"/>
  <c r="C5" i="1"/>
  <c r="C4" i="1"/>
  <c r="D7" i="1"/>
  <c r="D6" i="1"/>
  <c r="D5" i="1"/>
</calcChain>
</file>

<file path=xl/sharedStrings.xml><?xml version="1.0" encoding="utf-8"?>
<sst xmlns="http://schemas.openxmlformats.org/spreadsheetml/2006/main" count="652" uniqueCount="19">
  <si>
    <t>Paris</t>
  </si>
  <si>
    <t>Lyon</t>
  </si>
  <si>
    <t>Marseille</t>
  </si>
  <si>
    <t>Bordeaux</t>
  </si>
  <si>
    <t>Consommables</t>
  </si>
  <si>
    <t>Non consommables</t>
  </si>
  <si>
    <t>Chèque</t>
  </si>
  <si>
    <t>Virement</t>
  </si>
  <si>
    <t>Ville</t>
  </si>
  <si>
    <t>Type</t>
  </si>
  <si>
    <t>Règlement</t>
  </si>
  <si>
    <t>Recette</t>
  </si>
  <si>
    <t>Montant</t>
  </si>
  <si>
    <t>Nombre</t>
  </si>
  <si>
    <t>Année</t>
  </si>
  <si>
    <t>nb</t>
  </si>
  <si>
    <t>Total nb</t>
  </si>
  <si>
    <t xml:space="preserve">Total Recette </t>
  </si>
  <si>
    <t xml:space="preserve">Recette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</si>
</sst>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/>
    <xf numFmtId="3" fontId="0" fillId="0" borderId="0" xfId="0" applyNumberFormat="1" applyAlignment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7">
    <dxf>
      <numFmt numFmtId="3" formatCode="#,##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9524</xdr:colOff>
      <xdr:row>1</xdr:row>
      <xdr:rowOff>9526</xdr:rowOff>
    </xdr:from>
    <xdr:to>
      <xdr:col>9</xdr:col>
      <xdr:colOff>0</xdr:colOff>
      <xdr:row>8</xdr:row>
      <xdr:rowOff>123826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38774" y="200026"/>
              <a:ext cx="1095376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152400</xdr:colOff>
      <xdr:row>1</xdr:row>
      <xdr:rowOff>9525</xdr:rowOff>
    </xdr:from>
    <xdr:to>
      <xdr:col>10</xdr:col>
      <xdr:colOff>47625</xdr:colOff>
      <xdr:row>8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V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86550" y="200025"/>
              <a:ext cx="1257300" cy="1438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209549</xdr:colOff>
      <xdr:row>1</xdr:row>
      <xdr:rowOff>9525</xdr:rowOff>
    </xdr:from>
    <xdr:to>
      <xdr:col>13</xdr:col>
      <xdr:colOff>47624</xdr:colOff>
      <xdr:row>5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Ty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05774" y="200025"/>
              <a:ext cx="1571625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180975</xdr:colOff>
      <xdr:row>1</xdr:row>
      <xdr:rowOff>9526</xdr:rowOff>
    </xdr:from>
    <xdr:to>
      <xdr:col>15</xdr:col>
      <xdr:colOff>9525</xdr:colOff>
      <xdr:row>5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Règle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ègl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10750" y="200026"/>
              <a:ext cx="1247775" cy="9048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21.215334953704" createdVersion="4" refreshedVersion="4" minRefreshableVersion="3" recordCount="100">
  <cacheSource type="worksheet">
    <worksheetSource name="Tableau2"/>
  </cacheSource>
  <cacheFields count="5">
    <cacheField name="Année" numFmtId="0">
      <sharedItems containsSemiMixedTypes="0" containsString="0" containsNumber="1" containsInteger="1" minValue="2010" maxValue="2013" count="4">
        <n v="2010"/>
        <n v="2011"/>
        <n v="2012"/>
        <n v="2013"/>
      </sharedItems>
    </cacheField>
    <cacheField name="Ville" numFmtId="0">
      <sharedItems count="4">
        <s v="Bordeaux"/>
        <s v="Paris"/>
        <s v="Lyon"/>
        <s v="Marseille"/>
      </sharedItems>
    </cacheField>
    <cacheField name="Type" numFmtId="0">
      <sharedItems count="2">
        <s v="Non consommables"/>
        <s v="Consommables"/>
      </sharedItems>
    </cacheField>
    <cacheField name="Règlement" numFmtId="0">
      <sharedItems count="2">
        <s v="Chèque"/>
        <s v="Virement"/>
      </sharedItems>
    </cacheField>
    <cacheField name="Recette" numFmtId="3">
      <sharedItems containsSemiMixedTypes="0" containsString="0" containsNumber="1" containsInteger="1" minValue="1940" maxValue="669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  <x v="0"/>
    <x v="0"/>
    <x v="0"/>
    <n v="5220"/>
  </r>
  <r>
    <x v="0"/>
    <x v="1"/>
    <x v="0"/>
    <x v="0"/>
    <n v="2680"/>
  </r>
  <r>
    <x v="0"/>
    <x v="2"/>
    <x v="0"/>
    <x v="1"/>
    <n v="3420"/>
  </r>
  <r>
    <x v="0"/>
    <x v="2"/>
    <x v="1"/>
    <x v="0"/>
    <n v="2770"/>
  </r>
  <r>
    <x v="0"/>
    <x v="2"/>
    <x v="1"/>
    <x v="1"/>
    <n v="2860"/>
  </r>
  <r>
    <x v="0"/>
    <x v="3"/>
    <x v="1"/>
    <x v="1"/>
    <n v="3350"/>
  </r>
  <r>
    <x v="0"/>
    <x v="2"/>
    <x v="0"/>
    <x v="1"/>
    <n v="2510"/>
  </r>
  <r>
    <x v="0"/>
    <x v="3"/>
    <x v="0"/>
    <x v="1"/>
    <n v="2200"/>
  </r>
  <r>
    <x v="0"/>
    <x v="0"/>
    <x v="1"/>
    <x v="0"/>
    <n v="2770"/>
  </r>
  <r>
    <x v="0"/>
    <x v="1"/>
    <x v="1"/>
    <x v="0"/>
    <n v="2870"/>
  </r>
  <r>
    <x v="0"/>
    <x v="2"/>
    <x v="1"/>
    <x v="0"/>
    <n v="3390"/>
  </r>
  <r>
    <x v="0"/>
    <x v="2"/>
    <x v="1"/>
    <x v="1"/>
    <n v="5190"/>
  </r>
  <r>
    <x v="0"/>
    <x v="0"/>
    <x v="1"/>
    <x v="1"/>
    <n v="2650"/>
  </r>
  <r>
    <x v="0"/>
    <x v="2"/>
    <x v="0"/>
    <x v="0"/>
    <n v="2690"/>
  </r>
  <r>
    <x v="0"/>
    <x v="0"/>
    <x v="1"/>
    <x v="0"/>
    <n v="2780"/>
  </r>
  <r>
    <x v="0"/>
    <x v="2"/>
    <x v="1"/>
    <x v="1"/>
    <n v="2870"/>
  </r>
  <r>
    <x v="0"/>
    <x v="3"/>
    <x v="1"/>
    <x v="1"/>
    <n v="2870"/>
  </r>
  <r>
    <x v="0"/>
    <x v="0"/>
    <x v="1"/>
    <x v="1"/>
    <n v="2870"/>
  </r>
  <r>
    <x v="0"/>
    <x v="1"/>
    <x v="1"/>
    <x v="0"/>
    <n v="2890"/>
  </r>
  <r>
    <x v="0"/>
    <x v="2"/>
    <x v="1"/>
    <x v="1"/>
    <n v="2940"/>
  </r>
  <r>
    <x v="0"/>
    <x v="3"/>
    <x v="1"/>
    <x v="1"/>
    <n v="2970"/>
  </r>
  <r>
    <x v="0"/>
    <x v="3"/>
    <x v="1"/>
    <x v="1"/>
    <n v="2970"/>
  </r>
  <r>
    <x v="0"/>
    <x v="1"/>
    <x v="0"/>
    <x v="1"/>
    <n v="3000"/>
  </r>
  <r>
    <x v="0"/>
    <x v="1"/>
    <x v="1"/>
    <x v="1"/>
    <n v="3060"/>
  </r>
  <r>
    <x v="0"/>
    <x v="0"/>
    <x v="1"/>
    <x v="0"/>
    <n v="3100"/>
  </r>
  <r>
    <x v="1"/>
    <x v="1"/>
    <x v="0"/>
    <x v="0"/>
    <n v="3190"/>
  </r>
  <r>
    <x v="1"/>
    <x v="3"/>
    <x v="0"/>
    <x v="1"/>
    <n v="3190"/>
  </r>
  <r>
    <x v="1"/>
    <x v="1"/>
    <x v="0"/>
    <x v="1"/>
    <n v="3760"/>
  </r>
  <r>
    <x v="1"/>
    <x v="2"/>
    <x v="0"/>
    <x v="1"/>
    <n v="4780"/>
  </r>
  <r>
    <x v="1"/>
    <x v="1"/>
    <x v="0"/>
    <x v="1"/>
    <n v="2330"/>
  </r>
  <r>
    <x v="1"/>
    <x v="1"/>
    <x v="1"/>
    <x v="1"/>
    <n v="3190"/>
  </r>
  <r>
    <x v="1"/>
    <x v="0"/>
    <x v="0"/>
    <x v="0"/>
    <n v="5200"/>
  </r>
  <r>
    <x v="1"/>
    <x v="1"/>
    <x v="0"/>
    <x v="0"/>
    <n v="3660"/>
  </r>
  <r>
    <x v="1"/>
    <x v="3"/>
    <x v="0"/>
    <x v="1"/>
    <n v="2180"/>
  </r>
  <r>
    <x v="1"/>
    <x v="2"/>
    <x v="0"/>
    <x v="0"/>
    <n v="2860"/>
  </r>
  <r>
    <x v="1"/>
    <x v="1"/>
    <x v="1"/>
    <x v="0"/>
    <n v="2940"/>
  </r>
  <r>
    <x v="1"/>
    <x v="3"/>
    <x v="0"/>
    <x v="1"/>
    <n v="3740"/>
  </r>
  <r>
    <x v="1"/>
    <x v="1"/>
    <x v="1"/>
    <x v="0"/>
    <n v="3880"/>
  </r>
  <r>
    <x v="1"/>
    <x v="2"/>
    <x v="0"/>
    <x v="1"/>
    <n v="1940"/>
  </r>
  <r>
    <x v="1"/>
    <x v="1"/>
    <x v="0"/>
    <x v="1"/>
    <n v="2110"/>
  </r>
  <r>
    <x v="1"/>
    <x v="3"/>
    <x v="0"/>
    <x v="1"/>
    <n v="2180"/>
  </r>
  <r>
    <x v="1"/>
    <x v="0"/>
    <x v="0"/>
    <x v="1"/>
    <n v="2180"/>
  </r>
  <r>
    <x v="1"/>
    <x v="0"/>
    <x v="0"/>
    <x v="1"/>
    <n v="2200"/>
  </r>
  <r>
    <x v="1"/>
    <x v="0"/>
    <x v="0"/>
    <x v="1"/>
    <n v="2530"/>
  </r>
  <r>
    <x v="1"/>
    <x v="2"/>
    <x v="0"/>
    <x v="0"/>
    <n v="2550"/>
  </r>
  <r>
    <x v="1"/>
    <x v="0"/>
    <x v="0"/>
    <x v="0"/>
    <n v="2760"/>
  </r>
  <r>
    <x v="1"/>
    <x v="1"/>
    <x v="0"/>
    <x v="0"/>
    <n v="2770"/>
  </r>
  <r>
    <x v="1"/>
    <x v="0"/>
    <x v="1"/>
    <x v="0"/>
    <n v="2800"/>
  </r>
  <r>
    <x v="1"/>
    <x v="3"/>
    <x v="1"/>
    <x v="1"/>
    <n v="2800"/>
  </r>
  <r>
    <x v="1"/>
    <x v="3"/>
    <x v="0"/>
    <x v="0"/>
    <n v="2830"/>
  </r>
  <r>
    <x v="2"/>
    <x v="2"/>
    <x v="1"/>
    <x v="0"/>
    <n v="2840"/>
  </r>
  <r>
    <x v="2"/>
    <x v="2"/>
    <x v="0"/>
    <x v="0"/>
    <n v="2870"/>
  </r>
  <r>
    <x v="2"/>
    <x v="2"/>
    <x v="1"/>
    <x v="0"/>
    <n v="2890"/>
  </r>
  <r>
    <x v="2"/>
    <x v="0"/>
    <x v="1"/>
    <x v="0"/>
    <n v="2890"/>
  </r>
  <r>
    <x v="2"/>
    <x v="2"/>
    <x v="1"/>
    <x v="1"/>
    <n v="2890"/>
  </r>
  <r>
    <x v="2"/>
    <x v="3"/>
    <x v="0"/>
    <x v="0"/>
    <n v="2890"/>
  </r>
  <r>
    <x v="2"/>
    <x v="2"/>
    <x v="1"/>
    <x v="1"/>
    <n v="2960"/>
  </r>
  <r>
    <x v="2"/>
    <x v="1"/>
    <x v="1"/>
    <x v="1"/>
    <n v="2970"/>
  </r>
  <r>
    <x v="2"/>
    <x v="3"/>
    <x v="0"/>
    <x v="0"/>
    <n v="2970"/>
  </r>
  <r>
    <x v="2"/>
    <x v="1"/>
    <x v="1"/>
    <x v="1"/>
    <n v="3040"/>
  </r>
  <r>
    <x v="2"/>
    <x v="0"/>
    <x v="1"/>
    <x v="1"/>
    <n v="3120"/>
  </r>
  <r>
    <x v="2"/>
    <x v="0"/>
    <x v="0"/>
    <x v="1"/>
    <n v="3130"/>
  </r>
  <r>
    <x v="2"/>
    <x v="3"/>
    <x v="1"/>
    <x v="0"/>
    <n v="3190"/>
  </r>
  <r>
    <x v="2"/>
    <x v="0"/>
    <x v="1"/>
    <x v="1"/>
    <n v="3190"/>
  </r>
  <r>
    <x v="2"/>
    <x v="2"/>
    <x v="1"/>
    <x v="0"/>
    <n v="3300"/>
  </r>
  <r>
    <x v="2"/>
    <x v="1"/>
    <x v="1"/>
    <x v="0"/>
    <n v="3340"/>
  </r>
  <r>
    <x v="2"/>
    <x v="0"/>
    <x v="0"/>
    <x v="1"/>
    <n v="3620"/>
  </r>
  <r>
    <x v="2"/>
    <x v="3"/>
    <x v="1"/>
    <x v="1"/>
    <n v="5190"/>
  </r>
  <r>
    <x v="2"/>
    <x v="1"/>
    <x v="0"/>
    <x v="0"/>
    <n v="5210"/>
  </r>
  <r>
    <x v="2"/>
    <x v="3"/>
    <x v="0"/>
    <x v="0"/>
    <n v="6690"/>
  </r>
  <r>
    <x v="2"/>
    <x v="2"/>
    <x v="0"/>
    <x v="1"/>
    <n v="2640"/>
  </r>
  <r>
    <x v="2"/>
    <x v="1"/>
    <x v="1"/>
    <x v="0"/>
    <n v="2850"/>
  </r>
  <r>
    <x v="2"/>
    <x v="3"/>
    <x v="1"/>
    <x v="0"/>
    <n v="2800"/>
  </r>
  <r>
    <x v="2"/>
    <x v="0"/>
    <x v="0"/>
    <x v="1"/>
    <n v="2840"/>
  </r>
  <r>
    <x v="2"/>
    <x v="3"/>
    <x v="1"/>
    <x v="0"/>
    <n v="2940"/>
  </r>
  <r>
    <x v="3"/>
    <x v="0"/>
    <x v="0"/>
    <x v="0"/>
    <n v="2970"/>
  </r>
  <r>
    <x v="3"/>
    <x v="3"/>
    <x v="1"/>
    <x v="0"/>
    <n v="3130"/>
  </r>
  <r>
    <x v="3"/>
    <x v="1"/>
    <x v="0"/>
    <x v="1"/>
    <n v="6490"/>
  </r>
  <r>
    <x v="3"/>
    <x v="3"/>
    <x v="1"/>
    <x v="0"/>
    <n v="2870"/>
  </r>
  <r>
    <x v="3"/>
    <x v="0"/>
    <x v="1"/>
    <x v="0"/>
    <n v="2780"/>
  </r>
  <r>
    <x v="3"/>
    <x v="3"/>
    <x v="0"/>
    <x v="0"/>
    <n v="2620"/>
  </r>
  <r>
    <x v="3"/>
    <x v="3"/>
    <x v="1"/>
    <x v="0"/>
    <n v="2960"/>
  </r>
  <r>
    <x v="3"/>
    <x v="3"/>
    <x v="0"/>
    <x v="0"/>
    <n v="2800"/>
  </r>
  <r>
    <x v="3"/>
    <x v="2"/>
    <x v="0"/>
    <x v="1"/>
    <n v="2090"/>
  </r>
  <r>
    <x v="3"/>
    <x v="3"/>
    <x v="0"/>
    <x v="1"/>
    <n v="3290"/>
  </r>
  <r>
    <x v="3"/>
    <x v="1"/>
    <x v="0"/>
    <x v="1"/>
    <n v="2310"/>
  </r>
  <r>
    <x v="3"/>
    <x v="1"/>
    <x v="1"/>
    <x v="1"/>
    <n v="2750"/>
  </r>
  <r>
    <x v="3"/>
    <x v="1"/>
    <x v="1"/>
    <x v="1"/>
    <n v="2870"/>
  </r>
  <r>
    <x v="3"/>
    <x v="0"/>
    <x v="1"/>
    <x v="1"/>
    <n v="2890"/>
  </r>
  <r>
    <x v="3"/>
    <x v="0"/>
    <x v="0"/>
    <x v="0"/>
    <n v="2660"/>
  </r>
  <r>
    <x v="3"/>
    <x v="2"/>
    <x v="1"/>
    <x v="0"/>
    <n v="2870"/>
  </r>
  <r>
    <x v="3"/>
    <x v="0"/>
    <x v="0"/>
    <x v="0"/>
    <n v="2550"/>
  </r>
  <r>
    <x v="3"/>
    <x v="2"/>
    <x v="0"/>
    <x v="0"/>
    <n v="2970"/>
  </r>
  <r>
    <x v="3"/>
    <x v="1"/>
    <x v="0"/>
    <x v="0"/>
    <n v="2550"/>
  </r>
  <r>
    <x v="3"/>
    <x v="2"/>
    <x v="1"/>
    <x v="1"/>
    <n v="2890"/>
  </r>
  <r>
    <x v="3"/>
    <x v="0"/>
    <x v="1"/>
    <x v="1"/>
    <n v="3440"/>
  </r>
  <r>
    <x v="3"/>
    <x v="3"/>
    <x v="0"/>
    <x v="0"/>
    <n v="5650"/>
  </r>
  <r>
    <x v="3"/>
    <x v="1"/>
    <x v="1"/>
    <x v="0"/>
    <n v="3100"/>
  </r>
  <r>
    <x v="3"/>
    <x v="2"/>
    <x v="0"/>
    <x v="0"/>
    <n v="2810"/>
  </r>
  <r>
    <x v="3"/>
    <x v="0"/>
    <x v="0"/>
    <x v="1"/>
    <n v="52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 rowHeaderCaption="Ville" colHeaderCaption="Type">
  <location ref="H11:O18" firstHeaderRow="1" firstDataRow="4" firstDataCol="2"/>
  <pivotFields count="5">
    <pivotField axis="axisRow" showAll="0">
      <items count="5">
        <item x="0"/>
        <item x="1"/>
        <item x="2"/>
        <item x="3"/>
        <item t="default"/>
      </items>
    </pivotField>
    <pivotField axis="axisRow" outline="0" showAll="0" defaultSubtotal="0">
      <items count="4">
        <item h="1" x="0"/>
        <item x="2"/>
        <item h="1" x="3"/>
        <item h="1" x="1"/>
      </items>
    </pivotField>
    <pivotField axis="axisCol" showAll="0" defaultSubtotal="0">
      <items count="2">
        <item h="1" x="1"/>
        <item x="0"/>
      </items>
    </pivotField>
    <pivotField axis="axisCol" showAll="0" defaultSubtotal="0">
      <items count="2">
        <item x="0"/>
        <item x="1"/>
      </items>
    </pivotField>
    <pivotField dataField="1" numFmtId="3" showAll="0"/>
  </pivotFields>
  <rowFields count="2">
    <field x="1"/>
    <field x="0"/>
  </rowFields>
  <rowItems count="4">
    <i>
      <x v="1"/>
      <x/>
    </i>
    <i r="1">
      <x v="1"/>
    </i>
    <i r="1">
      <x v="2"/>
    </i>
    <i r="1">
      <x v="3"/>
    </i>
  </rowItems>
  <colFields count="3">
    <field x="2"/>
    <field x="3"/>
    <field x="-2"/>
  </colFields>
  <colItems count="6">
    <i>
      <x v="1"/>
      <x/>
      <x/>
    </i>
    <i r="2" i="1">
      <x v="1"/>
    </i>
    <i r="1">
      <x v="1"/>
      <x/>
    </i>
    <i r="2" i="1">
      <x v="1"/>
    </i>
    <i t="grand">
      <x/>
    </i>
    <i t="grand" i="1">
      <x/>
    </i>
  </colItems>
  <dataFields count="2">
    <dataField name="nb" fld="4" subtotal="count" baseField="1" baseItem="0" numFmtId="1"/>
    <dataField name="Recette " fld="4" baseField="1" baseItem="0" numFmtId="3"/>
  </dataField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15" name="Tableau croisé dynamique2"/>
  </pivotTables>
  <data>
    <tabular pivotCacheId="1">
      <items count="4">
        <i x="0" s="1"/>
        <i x="1" s="1"/>
        <i x="2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ille" sourceName="Ville">
  <pivotTables>
    <pivotTable tabId="15" name="Tableau croisé dynamique2"/>
  </pivotTables>
  <data>
    <tabular pivotCacheId="1">
      <items count="4">
        <i x="0"/>
        <i x="2" s="1"/>
        <i x="3"/>
        <i x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" sourceName="Type">
  <pivotTables>
    <pivotTable tabId="15" name="Tableau croisé dynamique2"/>
  </pivotTables>
  <data>
    <tabular pivotCacheId="1">
      <items count="2">
        <i x="1"/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èglement" sourceName="Règlement">
  <pivotTables>
    <pivotTable tabId="15" name="Tableau croisé dynamique2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" cache="Segment_Année" caption="Année" style="SlicerStyleOther1" rowHeight="241300"/>
  <slicer name="Ville" cache="Segment_Ville" caption="Ville" style="SlicerStyleOther1" rowHeight="241300"/>
  <slicer name="Type" cache="Segment_Type" caption="Type" style="SlicerStyleOther1" rowHeight="241300"/>
  <slicer name="Règlement" cache="Segment_Règlement" caption="Règlement" style="SlicerStyleOther1" rowHeight="241300"/>
</slicers>
</file>

<file path=xl/tables/table1.xml><?xml version="1.0" encoding="utf-8"?>
<table xmlns="http://schemas.openxmlformats.org/spreadsheetml/2006/main" id="2" name="Tableau2" displayName="Tableau2" ref="A1:E101" totalsRowShown="0" headerRowDxfId="1" dataDxfId="2">
  <autoFilter ref="A1:E101"/>
  <tableColumns count="5">
    <tableColumn id="1" name="Année" dataDxfId="6"/>
    <tableColumn id="2" name="Ville" dataDxfId="5"/>
    <tableColumn id="3" name="Type" dataDxfId="4"/>
    <tableColumn id="4" name="Règlement" dataDxfId="3"/>
    <tableColumn id="5" name="Recet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sqref="A1:D26"/>
    </sheetView>
  </sheetViews>
  <sheetFormatPr baseColWidth="10" defaultRowHeight="15" x14ac:dyDescent="0.25"/>
  <cols>
    <col min="2" max="2" width="19.7109375" customWidth="1"/>
    <col min="3" max="3" width="14.5703125" customWidth="1"/>
    <col min="4" max="4" width="11.42578125" style="1"/>
  </cols>
  <sheetData>
    <row r="1" spans="1:4" x14ac:dyDescent="0.25">
      <c r="A1" s="4" t="s">
        <v>8</v>
      </c>
      <c r="B1" s="4" t="s">
        <v>9</v>
      </c>
      <c r="C1" s="4" t="s">
        <v>10</v>
      </c>
      <c r="D1" s="4" t="s">
        <v>11</v>
      </c>
    </row>
    <row r="2" spans="1:4" x14ac:dyDescent="0.25">
      <c r="A2" t="s">
        <v>3</v>
      </c>
      <c r="B2" t="s">
        <v>5</v>
      </c>
      <c r="C2" t="s">
        <v>6</v>
      </c>
      <c r="D2" s="1">
        <v>5220</v>
      </c>
    </row>
    <row r="3" spans="1:4" x14ac:dyDescent="0.25">
      <c r="A3" t="s">
        <v>0</v>
      </c>
      <c r="B3" t="s">
        <v>5</v>
      </c>
      <c r="C3" t="s">
        <v>6</v>
      </c>
      <c r="D3" s="1">
        <v>2680</v>
      </c>
    </row>
    <row r="4" spans="1:4" x14ac:dyDescent="0.25">
      <c r="A4" t="s">
        <v>1</v>
      </c>
      <c r="B4" t="s">
        <v>5</v>
      </c>
      <c r="C4" t="s">
        <v>7</v>
      </c>
      <c r="D4" s="1">
        <v>3420</v>
      </c>
    </row>
    <row r="5" spans="1:4" x14ac:dyDescent="0.25">
      <c r="A5" t="s">
        <v>1</v>
      </c>
      <c r="B5" t="s">
        <v>4</v>
      </c>
      <c r="C5" t="s">
        <v>6</v>
      </c>
      <c r="D5" s="1">
        <v>2770</v>
      </c>
    </row>
    <row r="6" spans="1:4" x14ac:dyDescent="0.25">
      <c r="A6" t="s">
        <v>1</v>
      </c>
      <c r="B6" t="s">
        <v>4</v>
      </c>
      <c r="C6" t="s">
        <v>7</v>
      </c>
      <c r="D6" s="1">
        <v>2860</v>
      </c>
    </row>
    <row r="7" spans="1:4" x14ac:dyDescent="0.25">
      <c r="A7" t="s">
        <v>2</v>
      </c>
      <c r="B7" t="s">
        <v>4</v>
      </c>
      <c r="C7" t="s">
        <v>7</v>
      </c>
      <c r="D7" s="1">
        <v>3350</v>
      </c>
    </row>
    <row r="8" spans="1:4" x14ac:dyDescent="0.25">
      <c r="A8" t="s">
        <v>1</v>
      </c>
      <c r="B8" t="s">
        <v>5</v>
      </c>
      <c r="C8" t="s">
        <v>7</v>
      </c>
      <c r="D8" s="1">
        <v>2510</v>
      </c>
    </row>
    <row r="9" spans="1:4" x14ac:dyDescent="0.25">
      <c r="A9" t="s">
        <v>2</v>
      </c>
      <c r="B9" t="s">
        <v>5</v>
      </c>
      <c r="C9" t="s">
        <v>7</v>
      </c>
      <c r="D9" s="1">
        <v>2200</v>
      </c>
    </row>
    <row r="10" spans="1:4" x14ac:dyDescent="0.25">
      <c r="A10" t="s">
        <v>3</v>
      </c>
      <c r="B10" t="s">
        <v>4</v>
      </c>
      <c r="C10" t="s">
        <v>6</v>
      </c>
      <c r="D10" s="1">
        <v>2770</v>
      </c>
    </row>
    <row r="11" spans="1:4" x14ac:dyDescent="0.25">
      <c r="A11" t="s">
        <v>0</v>
      </c>
      <c r="B11" t="s">
        <v>4</v>
      </c>
      <c r="C11" t="s">
        <v>6</v>
      </c>
      <c r="D11" s="1">
        <v>2870</v>
      </c>
    </row>
    <row r="12" spans="1:4" x14ac:dyDescent="0.25">
      <c r="A12" t="s">
        <v>1</v>
      </c>
      <c r="B12" t="s">
        <v>4</v>
      </c>
      <c r="C12" t="s">
        <v>6</v>
      </c>
      <c r="D12" s="1">
        <v>3390</v>
      </c>
    </row>
    <row r="13" spans="1:4" x14ac:dyDescent="0.25">
      <c r="A13" t="s">
        <v>1</v>
      </c>
      <c r="B13" t="s">
        <v>4</v>
      </c>
      <c r="C13" t="s">
        <v>7</v>
      </c>
      <c r="D13" s="1">
        <v>5190</v>
      </c>
    </row>
    <row r="14" spans="1:4" x14ac:dyDescent="0.25">
      <c r="A14" t="s">
        <v>3</v>
      </c>
      <c r="B14" t="s">
        <v>4</v>
      </c>
      <c r="C14" t="s">
        <v>7</v>
      </c>
      <c r="D14" s="1">
        <v>2650</v>
      </c>
    </row>
    <row r="15" spans="1:4" x14ac:dyDescent="0.25">
      <c r="A15" t="s">
        <v>1</v>
      </c>
      <c r="B15" t="s">
        <v>5</v>
      </c>
      <c r="C15" t="s">
        <v>6</v>
      </c>
      <c r="D15" s="1">
        <v>2690</v>
      </c>
    </row>
    <row r="16" spans="1:4" x14ac:dyDescent="0.25">
      <c r="A16" t="s">
        <v>3</v>
      </c>
      <c r="B16" t="s">
        <v>4</v>
      </c>
      <c r="C16" t="s">
        <v>6</v>
      </c>
      <c r="D16" s="1">
        <v>2780</v>
      </c>
    </row>
    <row r="17" spans="1:4" x14ac:dyDescent="0.25">
      <c r="A17" t="s">
        <v>1</v>
      </c>
      <c r="B17" t="s">
        <v>4</v>
      </c>
      <c r="C17" t="s">
        <v>7</v>
      </c>
      <c r="D17" s="1">
        <v>2870</v>
      </c>
    </row>
    <row r="18" spans="1:4" x14ac:dyDescent="0.25">
      <c r="A18" t="s">
        <v>2</v>
      </c>
      <c r="B18" t="s">
        <v>4</v>
      </c>
      <c r="C18" t="s">
        <v>7</v>
      </c>
      <c r="D18" s="1">
        <v>2870</v>
      </c>
    </row>
    <row r="19" spans="1:4" x14ac:dyDescent="0.25">
      <c r="A19" t="s">
        <v>3</v>
      </c>
      <c r="B19" t="s">
        <v>4</v>
      </c>
      <c r="C19" t="s">
        <v>7</v>
      </c>
      <c r="D19" s="1">
        <v>2870</v>
      </c>
    </row>
    <row r="20" spans="1:4" x14ac:dyDescent="0.25">
      <c r="A20" t="s">
        <v>0</v>
      </c>
      <c r="B20" t="s">
        <v>4</v>
      </c>
      <c r="C20" t="s">
        <v>6</v>
      </c>
      <c r="D20" s="1">
        <v>2890</v>
      </c>
    </row>
    <row r="21" spans="1:4" x14ac:dyDescent="0.25">
      <c r="A21" t="s">
        <v>1</v>
      </c>
      <c r="B21" t="s">
        <v>4</v>
      </c>
      <c r="C21" t="s">
        <v>7</v>
      </c>
      <c r="D21" s="1">
        <v>2940</v>
      </c>
    </row>
    <row r="22" spans="1:4" x14ac:dyDescent="0.25">
      <c r="A22" t="s">
        <v>2</v>
      </c>
      <c r="B22" t="s">
        <v>4</v>
      </c>
      <c r="C22" t="s">
        <v>7</v>
      </c>
      <c r="D22" s="1">
        <v>2970</v>
      </c>
    </row>
    <row r="23" spans="1:4" x14ac:dyDescent="0.25">
      <c r="A23" t="s">
        <v>2</v>
      </c>
      <c r="B23" t="s">
        <v>4</v>
      </c>
      <c r="C23" t="s">
        <v>7</v>
      </c>
      <c r="D23" s="1">
        <v>2970</v>
      </c>
    </row>
    <row r="24" spans="1:4" x14ac:dyDescent="0.25">
      <c r="A24" t="s">
        <v>0</v>
      </c>
      <c r="B24" t="s">
        <v>5</v>
      </c>
      <c r="C24" t="s">
        <v>7</v>
      </c>
      <c r="D24" s="1">
        <v>3000</v>
      </c>
    </row>
    <row r="25" spans="1:4" x14ac:dyDescent="0.25">
      <c r="A25" t="s">
        <v>0</v>
      </c>
      <c r="B25" t="s">
        <v>4</v>
      </c>
      <c r="C25" t="s">
        <v>7</v>
      </c>
      <c r="D25" s="1">
        <v>3060</v>
      </c>
    </row>
    <row r="26" spans="1:4" x14ac:dyDescent="0.25">
      <c r="A26" t="s">
        <v>3</v>
      </c>
      <c r="B26" t="s">
        <v>4</v>
      </c>
      <c r="C26" t="s">
        <v>6</v>
      </c>
      <c r="D26" s="1">
        <v>3100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A2" sqref="A2:D26"/>
    </sheetView>
  </sheetViews>
  <sheetFormatPr baseColWidth="10" defaultRowHeight="15" x14ac:dyDescent="0.25"/>
  <cols>
    <col min="2" max="2" width="19.7109375" customWidth="1"/>
    <col min="3" max="3" width="14.5703125" customWidth="1"/>
    <col min="4" max="4" width="11.42578125" style="1"/>
  </cols>
  <sheetData>
    <row r="1" spans="1:4" x14ac:dyDescent="0.25">
      <c r="A1" s="4" t="s">
        <v>8</v>
      </c>
      <c r="B1" s="4" t="s">
        <v>9</v>
      </c>
      <c r="C1" s="4" t="s">
        <v>10</v>
      </c>
      <c r="D1" s="4" t="s">
        <v>11</v>
      </c>
    </row>
    <row r="2" spans="1:4" x14ac:dyDescent="0.25">
      <c r="A2" t="s">
        <v>0</v>
      </c>
      <c r="B2" t="s">
        <v>5</v>
      </c>
      <c r="C2" t="s">
        <v>6</v>
      </c>
      <c r="D2" s="1">
        <v>3190</v>
      </c>
    </row>
    <row r="3" spans="1:4" x14ac:dyDescent="0.25">
      <c r="A3" t="s">
        <v>2</v>
      </c>
      <c r="B3" t="s">
        <v>5</v>
      </c>
      <c r="C3" t="s">
        <v>7</v>
      </c>
      <c r="D3" s="1">
        <v>3190</v>
      </c>
    </row>
    <row r="4" spans="1:4" x14ac:dyDescent="0.25">
      <c r="A4" t="s">
        <v>0</v>
      </c>
      <c r="B4" t="s">
        <v>5</v>
      </c>
      <c r="C4" t="s">
        <v>7</v>
      </c>
      <c r="D4" s="1">
        <v>3760</v>
      </c>
    </row>
    <row r="5" spans="1:4" x14ac:dyDescent="0.25">
      <c r="A5" t="s">
        <v>1</v>
      </c>
      <c r="B5" t="s">
        <v>5</v>
      </c>
      <c r="C5" t="s">
        <v>7</v>
      </c>
      <c r="D5" s="1">
        <v>4780</v>
      </c>
    </row>
    <row r="6" spans="1:4" x14ac:dyDescent="0.25">
      <c r="A6" t="s">
        <v>0</v>
      </c>
      <c r="B6" t="s">
        <v>5</v>
      </c>
      <c r="C6" t="s">
        <v>7</v>
      </c>
      <c r="D6" s="1">
        <v>2330</v>
      </c>
    </row>
    <row r="7" spans="1:4" x14ac:dyDescent="0.25">
      <c r="A7" t="s">
        <v>0</v>
      </c>
      <c r="B7" t="s">
        <v>4</v>
      </c>
      <c r="C7" t="s">
        <v>7</v>
      </c>
      <c r="D7" s="1">
        <v>3190</v>
      </c>
    </row>
    <row r="8" spans="1:4" x14ac:dyDescent="0.25">
      <c r="A8" t="s">
        <v>3</v>
      </c>
      <c r="B8" t="s">
        <v>5</v>
      </c>
      <c r="C8" t="s">
        <v>6</v>
      </c>
      <c r="D8" s="1">
        <v>5200</v>
      </c>
    </row>
    <row r="9" spans="1:4" x14ac:dyDescent="0.25">
      <c r="A9" t="s">
        <v>0</v>
      </c>
      <c r="B9" t="s">
        <v>5</v>
      </c>
      <c r="C9" t="s">
        <v>6</v>
      </c>
      <c r="D9" s="1">
        <v>3660</v>
      </c>
    </row>
    <row r="10" spans="1:4" x14ac:dyDescent="0.25">
      <c r="A10" t="s">
        <v>2</v>
      </c>
      <c r="B10" t="s">
        <v>5</v>
      </c>
      <c r="C10" t="s">
        <v>7</v>
      </c>
      <c r="D10" s="1">
        <v>2180</v>
      </c>
    </row>
    <row r="11" spans="1:4" x14ac:dyDescent="0.25">
      <c r="A11" t="s">
        <v>1</v>
      </c>
      <c r="B11" t="s">
        <v>5</v>
      </c>
      <c r="C11" t="s">
        <v>6</v>
      </c>
      <c r="D11" s="1">
        <v>2860</v>
      </c>
    </row>
    <row r="12" spans="1:4" x14ac:dyDescent="0.25">
      <c r="A12" t="s">
        <v>0</v>
      </c>
      <c r="B12" t="s">
        <v>4</v>
      </c>
      <c r="C12" t="s">
        <v>6</v>
      </c>
      <c r="D12" s="1">
        <v>2940</v>
      </c>
    </row>
    <row r="13" spans="1:4" x14ac:dyDescent="0.25">
      <c r="A13" t="s">
        <v>2</v>
      </c>
      <c r="B13" t="s">
        <v>5</v>
      </c>
      <c r="C13" t="s">
        <v>7</v>
      </c>
      <c r="D13" s="1">
        <v>3740</v>
      </c>
    </row>
    <row r="14" spans="1:4" x14ac:dyDescent="0.25">
      <c r="A14" t="s">
        <v>0</v>
      </c>
      <c r="B14" t="s">
        <v>4</v>
      </c>
      <c r="C14" t="s">
        <v>6</v>
      </c>
      <c r="D14" s="1">
        <v>3880</v>
      </c>
    </row>
    <row r="15" spans="1:4" x14ac:dyDescent="0.25">
      <c r="A15" t="s">
        <v>1</v>
      </c>
      <c r="B15" t="s">
        <v>5</v>
      </c>
      <c r="C15" t="s">
        <v>7</v>
      </c>
      <c r="D15" s="1">
        <v>1940</v>
      </c>
    </row>
    <row r="16" spans="1:4" x14ac:dyDescent="0.25">
      <c r="A16" t="s">
        <v>0</v>
      </c>
      <c r="B16" t="s">
        <v>5</v>
      </c>
      <c r="C16" t="s">
        <v>7</v>
      </c>
      <c r="D16" s="1">
        <v>2110</v>
      </c>
    </row>
    <row r="17" spans="1:4" x14ac:dyDescent="0.25">
      <c r="A17" t="s">
        <v>2</v>
      </c>
      <c r="B17" t="s">
        <v>5</v>
      </c>
      <c r="C17" t="s">
        <v>7</v>
      </c>
      <c r="D17" s="1">
        <v>2180</v>
      </c>
    </row>
    <row r="18" spans="1:4" x14ac:dyDescent="0.25">
      <c r="A18" t="s">
        <v>3</v>
      </c>
      <c r="B18" t="s">
        <v>5</v>
      </c>
      <c r="C18" t="s">
        <v>7</v>
      </c>
      <c r="D18" s="1">
        <v>2180</v>
      </c>
    </row>
    <row r="19" spans="1:4" x14ac:dyDescent="0.25">
      <c r="A19" t="s">
        <v>3</v>
      </c>
      <c r="B19" t="s">
        <v>5</v>
      </c>
      <c r="C19" t="s">
        <v>7</v>
      </c>
      <c r="D19" s="1">
        <v>2200</v>
      </c>
    </row>
    <row r="20" spans="1:4" x14ac:dyDescent="0.25">
      <c r="A20" t="s">
        <v>3</v>
      </c>
      <c r="B20" t="s">
        <v>5</v>
      </c>
      <c r="C20" t="s">
        <v>7</v>
      </c>
      <c r="D20" s="1">
        <v>2530</v>
      </c>
    </row>
    <row r="21" spans="1:4" x14ac:dyDescent="0.25">
      <c r="A21" t="s">
        <v>1</v>
      </c>
      <c r="B21" t="s">
        <v>5</v>
      </c>
      <c r="C21" t="s">
        <v>6</v>
      </c>
      <c r="D21" s="1">
        <v>2550</v>
      </c>
    </row>
    <row r="22" spans="1:4" x14ac:dyDescent="0.25">
      <c r="A22" t="s">
        <v>3</v>
      </c>
      <c r="B22" t="s">
        <v>5</v>
      </c>
      <c r="C22" t="s">
        <v>6</v>
      </c>
      <c r="D22" s="1">
        <v>2760</v>
      </c>
    </row>
    <row r="23" spans="1:4" x14ac:dyDescent="0.25">
      <c r="A23" t="s">
        <v>0</v>
      </c>
      <c r="B23" t="s">
        <v>5</v>
      </c>
      <c r="C23" t="s">
        <v>6</v>
      </c>
      <c r="D23" s="1">
        <v>2770</v>
      </c>
    </row>
    <row r="24" spans="1:4" x14ac:dyDescent="0.25">
      <c r="A24" t="s">
        <v>3</v>
      </c>
      <c r="B24" t="s">
        <v>4</v>
      </c>
      <c r="C24" t="s">
        <v>6</v>
      </c>
      <c r="D24" s="1">
        <v>2800</v>
      </c>
    </row>
    <row r="25" spans="1:4" x14ac:dyDescent="0.25">
      <c r="A25" t="s">
        <v>2</v>
      </c>
      <c r="B25" t="s">
        <v>4</v>
      </c>
      <c r="C25" t="s">
        <v>7</v>
      </c>
      <c r="D25" s="1">
        <v>2800</v>
      </c>
    </row>
    <row r="26" spans="1:4" x14ac:dyDescent="0.25">
      <c r="A26" t="s">
        <v>2</v>
      </c>
      <c r="B26" t="s">
        <v>5</v>
      </c>
      <c r="C26" t="s">
        <v>6</v>
      </c>
      <c r="D26" s="1">
        <v>2830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A2" sqref="A2:D26"/>
    </sheetView>
  </sheetViews>
  <sheetFormatPr baseColWidth="10" defaultRowHeight="15" x14ac:dyDescent="0.25"/>
  <cols>
    <col min="2" max="2" width="19.7109375" customWidth="1"/>
    <col min="3" max="3" width="14.5703125" customWidth="1"/>
    <col min="4" max="4" width="11.42578125" style="1"/>
  </cols>
  <sheetData>
    <row r="1" spans="1:4" x14ac:dyDescent="0.25">
      <c r="A1" s="4" t="s">
        <v>8</v>
      </c>
      <c r="B1" s="4" t="s">
        <v>9</v>
      </c>
      <c r="C1" s="4" t="s">
        <v>10</v>
      </c>
      <c r="D1" s="4" t="s">
        <v>11</v>
      </c>
    </row>
    <row r="2" spans="1:4" x14ac:dyDescent="0.25">
      <c r="A2" t="s">
        <v>1</v>
      </c>
      <c r="B2" t="s">
        <v>4</v>
      </c>
      <c r="C2" t="s">
        <v>6</v>
      </c>
      <c r="D2" s="1">
        <v>2840</v>
      </c>
    </row>
    <row r="3" spans="1:4" x14ac:dyDescent="0.25">
      <c r="A3" t="s">
        <v>1</v>
      </c>
      <c r="B3" t="s">
        <v>5</v>
      </c>
      <c r="C3" t="s">
        <v>6</v>
      </c>
      <c r="D3" s="1">
        <v>2870</v>
      </c>
    </row>
    <row r="4" spans="1:4" x14ac:dyDescent="0.25">
      <c r="A4" t="s">
        <v>1</v>
      </c>
      <c r="B4" t="s">
        <v>4</v>
      </c>
      <c r="C4" t="s">
        <v>6</v>
      </c>
      <c r="D4" s="1">
        <v>2890</v>
      </c>
    </row>
    <row r="5" spans="1:4" x14ac:dyDescent="0.25">
      <c r="A5" t="s">
        <v>3</v>
      </c>
      <c r="B5" t="s">
        <v>4</v>
      </c>
      <c r="C5" t="s">
        <v>6</v>
      </c>
      <c r="D5" s="1">
        <v>2890</v>
      </c>
    </row>
    <row r="6" spans="1:4" x14ac:dyDescent="0.25">
      <c r="A6" t="s">
        <v>1</v>
      </c>
      <c r="B6" t="s">
        <v>4</v>
      </c>
      <c r="C6" t="s">
        <v>7</v>
      </c>
      <c r="D6" s="1">
        <v>2890</v>
      </c>
    </row>
    <row r="7" spans="1:4" x14ac:dyDescent="0.25">
      <c r="A7" t="s">
        <v>2</v>
      </c>
      <c r="B7" t="s">
        <v>5</v>
      </c>
      <c r="C7" t="s">
        <v>6</v>
      </c>
      <c r="D7" s="1">
        <v>2890</v>
      </c>
    </row>
    <row r="8" spans="1:4" x14ac:dyDescent="0.25">
      <c r="A8" t="s">
        <v>1</v>
      </c>
      <c r="B8" t="s">
        <v>4</v>
      </c>
      <c r="C8" t="s">
        <v>7</v>
      </c>
      <c r="D8" s="1">
        <v>2960</v>
      </c>
    </row>
    <row r="9" spans="1:4" x14ac:dyDescent="0.25">
      <c r="A9" t="s">
        <v>0</v>
      </c>
      <c r="B9" t="s">
        <v>4</v>
      </c>
      <c r="C9" t="s">
        <v>7</v>
      </c>
      <c r="D9" s="1">
        <v>2970</v>
      </c>
    </row>
    <row r="10" spans="1:4" x14ac:dyDescent="0.25">
      <c r="A10" t="s">
        <v>2</v>
      </c>
      <c r="B10" t="s">
        <v>5</v>
      </c>
      <c r="C10" t="s">
        <v>6</v>
      </c>
      <c r="D10" s="1">
        <v>2970</v>
      </c>
    </row>
    <row r="11" spans="1:4" x14ac:dyDescent="0.25">
      <c r="A11" t="s">
        <v>0</v>
      </c>
      <c r="B11" t="s">
        <v>4</v>
      </c>
      <c r="C11" t="s">
        <v>7</v>
      </c>
      <c r="D11" s="1">
        <v>3040</v>
      </c>
    </row>
    <row r="12" spans="1:4" x14ac:dyDescent="0.25">
      <c r="A12" t="s">
        <v>3</v>
      </c>
      <c r="B12" t="s">
        <v>4</v>
      </c>
      <c r="C12" t="s">
        <v>7</v>
      </c>
      <c r="D12" s="1">
        <v>3120</v>
      </c>
    </row>
    <row r="13" spans="1:4" x14ac:dyDescent="0.25">
      <c r="A13" t="s">
        <v>3</v>
      </c>
      <c r="B13" t="s">
        <v>5</v>
      </c>
      <c r="C13" t="s">
        <v>7</v>
      </c>
      <c r="D13" s="1">
        <v>3130</v>
      </c>
    </row>
    <row r="14" spans="1:4" x14ac:dyDescent="0.25">
      <c r="A14" t="s">
        <v>2</v>
      </c>
      <c r="B14" t="s">
        <v>4</v>
      </c>
      <c r="C14" t="s">
        <v>6</v>
      </c>
      <c r="D14" s="1">
        <v>3190</v>
      </c>
    </row>
    <row r="15" spans="1:4" x14ac:dyDescent="0.25">
      <c r="A15" t="s">
        <v>3</v>
      </c>
      <c r="B15" t="s">
        <v>4</v>
      </c>
      <c r="C15" t="s">
        <v>7</v>
      </c>
      <c r="D15" s="1">
        <v>3190</v>
      </c>
    </row>
    <row r="16" spans="1:4" x14ac:dyDescent="0.25">
      <c r="A16" t="s">
        <v>1</v>
      </c>
      <c r="B16" t="s">
        <v>4</v>
      </c>
      <c r="C16" t="s">
        <v>6</v>
      </c>
      <c r="D16" s="1">
        <v>3300</v>
      </c>
    </row>
    <row r="17" spans="1:4" x14ac:dyDescent="0.25">
      <c r="A17" t="s">
        <v>0</v>
      </c>
      <c r="B17" t="s">
        <v>4</v>
      </c>
      <c r="C17" t="s">
        <v>6</v>
      </c>
      <c r="D17" s="1">
        <v>3340</v>
      </c>
    </row>
    <row r="18" spans="1:4" x14ac:dyDescent="0.25">
      <c r="A18" t="s">
        <v>3</v>
      </c>
      <c r="B18" t="s">
        <v>5</v>
      </c>
      <c r="C18" t="s">
        <v>7</v>
      </c>
      <c r="D18" s="1">
        <v>3620</v>
      </c>
    </row>
    <row r="19" spans="1:4" x14ac:dyDescent="0.25">
      <c r="A19" t="s">
        <v>2</v>
      </c>
      <c r="B19" t="s">
        <v>4</v>
      </c>
      <c r="C19" t="s">
        <v>7</v>
      </c>
      <c r="D19" s="1">
        <v>5190</v>
      </c>
    </row>
    <row r="20" spans="1:4" x14ac:dyDescent="0.25">
      <c r="A20" t="s">
        <v>0</v>
      </c>
      <c r="B20" t="s">
        <v>5</v>
      </c>
      <c r="C20" t="s">
        <v>6</v>
      </c>
      <c r="D20" s="1">
        <v>5210</v>
      </c>
    </row>
    <row r="21" spans="1:4" x14ac:dyDescent="0.25">
      <c r="A21" t="s">
        <v>2</v>
      </c>
      <c r="B21" t="s">
        <v>5</v>
      </c>
      <c r="C21" t="s">
        <v>6</v>
      </c>
      <c r="D21" s="1">
        <v>6690</v>
      </c>
    </row>
    <row r="22" spans="1:4" x14ac:dyDescent="0.25">
      <c r="A22" t="s">
        <v>1</v>
      </c>
      <c r="B22" t="s">
        <v>5</v>
      </c>
      <c r="C22" t="s">
        <v>7</v>
      </c>
      <c r="D22" s="1">
        <v>2640</v>
      </c>
    </row>
    <row r="23" spans="1:4" x14ac:dyDescent="0.25">
      <c r="A23" t="s">
        <v>0</v>
      </c>
      <c r="B23" t="s">
        <v>4</v>
      </c>
      <c r="C23" t="s">
        <v>6</v>
      </c>
      <c r="D23" s="1">
        <v>2850</v>
      </c>
    </row>
    <row r="24" spans="1:4" x14ac:dyDescent="0.25">
      <c r="A24" t="s">
        <v>2</v>
      </c>
      <c r="B24" t="s">
        <v>4</v>
      </c>
      <c r="C24" t="s">
        <v>6</v>
      </c>
      <c r="D24" s="1">
        <v>2800</v>
      </c>
    </row>
    <row r="25" spans="1:4" x14ac:dyDescent="0.25">
      <c r="A25" t="s">
        <v>3</v>
      </c>
      <c r="B25" t="s">
        <v>5</v>
      </c>
      <c r="C25" t="s">
        <v>7</v>
      </c>
      <c r="D25" s="1">
        <v>2840</v>
      </c>
    </row>
    <row r="26" spans="1:4" x14ac:dyDescent="0.25">
      <c r="A26" t="s">
        <v>2</v>
      </c>
      <c r="B26" t="s">
        <v>4</v>
      </c>
      <c r="C26" t="s">
        <v>6</v>
      </c>
      <c r="D26" s="1">
        <v>2940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A2" sqref="A2:D26"/>
    </sheetView>
  </sheetViews>
  <sheetFormatPr baseColWidth="10" defaultRowHeight="15" x14ac:dyDescent="0.25"/>
  <cols>
    <col min="2" max="2" width="19.7109375" customWidth="1"/>
    <col min="3" max="3" width="14.5703125" customWidth="1"/>
    <col min="4" max="4" width="11.42578125" style="1"/>
  </cols>
  <sheetData>
    <row r="1" spans="1:4" x14ac:dyDescent="0.25">
      <c r="A1" s="4" t="s">
        <v>8</v>
      </c>
      <c r="B1" s="4" t="s">
        <v>9</v>
      </c>
      <c r="C1" s="4" t="s">
        <v>10</v>
      </c>
      <c r="D1" s="4" t="s">
        <v>11</v>
      </c>
    </row>
    <row r="2" spans="1:4" x14ac:dyDescent="0.25">
      <c r="A2" t="s">
        <v>3</v>
      </c>
      <c r="B2" t="s">
        <v>5</v>
      </c>
      <c r="C2" t="s">
        <v>6</v>
      </c>
      <c r="D2" s="1">
        <v>2970</v>
      </c>
    </row>
    <row r="3" spans="1:4" x14ac:dyDescent="0.25">
      <c r="A3" t="s">
        <v>2</v>
      </c>
      <c r="B3" t="s">
        <v>4</v>
      </c>
      <c r="C3" t="s">
        <v>6</v>
      </c>
      <c r="D3" s="1">
        <v>3130</v>
      </c>
    </row>
    <row r="4" spans="1:4" x14ac:dyDescent="0.25">
      <c r="A4" t="s">
        <v>0</v>
      </c>
      <c r="B4" t="s">
        <v>5</v>
      </c>
      <c r="C4" t="s">
        <v>7</v>
      </c>
      <c r="D4" s="1">
        <v>6490</v>
      </c>
    </row>
    <row r="5" spans="1:4" x14ac:dyDescent="0.25">
      <c r="A5" t="s">
        <v>2</v>
      </c>
      <c r="B5" t="s">
        <v>4</v>
      </c>
      <c r="C5" t="s">
        <v>6</v>
      </c>
      <c r="D5" s="1">
        <v>2870</v>
      </c>
    </row>
    <row r="6" spans="1:4" x14ac:dyDescent="0.25">
      <c r="A6" t="s">
        <v>3</v>
      </c>
      <c r="B6" t="s">
        <v>4</v>
      </c>
      <c r="C6" t="s">
        <v>6</v>
      </c>
      <c r="D6" s="1">
        <v>2780</v>
      </c>
    </row>
    <row r="7" spans="1:4" x14ac:dyDescent="0.25">
      <c r="A7" t="s">
        <v>2</v>
      </c>
      <c r="B7" t="s">
        <v>5</v>
      </c>
      <c r="C7" t="s">
        <v>6</v>
      </c>
      <c r="D7" s="1">
        <v>2620</v>
      </c>
    </row>
    <row r="8" spans="1:4" x14ac:dyDescent="0.25">
      <c r="A8" t="s">
        <v>2</v>
      </c>
      <c r="B8" t="s">
        <v>4</v>
      </c>
      <c r="C8" t="s">
        <v>6</v>
      </c>
      <c r="D8" s="1">
        <v>2960</v>
      </c>
    </row>
    <row r="9" spans="1:4" x14ac:dyDescent="0.25">
      <c r="A9" t="s">
        <v>2</v>
      </c>
      <c r="B9" t="s">
        <v>5</v>
      </c>
      <c r="C9" t="s">
        <v>6</v>
      </c>
      <c r="D9" s="1">
        <v>2800</v>
      </c>
    </row>
    <row r="10" spans="1:4" x14ac:dyDescent="0.25">
      <c r="A10" t="s">
        <v>1</v>
      </c>
      <c r="B10" t="s">
        <v>5</v>
      </c>
      <c r="C10" t="s">
        <v>7</v>
      </c>
      <c r="D10" s="1">
        <v>2090</v>
      </c>
    </row>
    <row r="11" spans="1:4" x14ac:dyDescent="0.25">
      <c r="A11" t="s">
        <v>2</v>
      </c>
      <c r="B11" t="s">
        <v>5</v>
      </c>
      <c r="C11" t="s">
        <v>7</v>
      </c>
      <c r="D11" s="1">
        <v>3290</v>
      </c>
    </row>
    <row r="12" spans="1:4" x14ac:dyDescent="0.25">
      <c r="A12" t="s">
        <v>0</v>
      </c>
      <c r="B12" t="s">
        <v>5</v>
      </c>
      <c r="C12" t="s">
        <v>7</v>
      </c>
      <c r="D12" s="1">
        <v>2310</v>
      </c>
    </row>
    <row r="13" spans="1:4" x14ac:dyDescent="0.25">
      <c r="A13" t="s">
        <v>0</v>
      </c>
      <c r="B13" t="s">
        <v>4</v>
      </c>
      <c r="C13" t="s">
        <v>7</v>
      </c>
      <c r="D13" s="1">
        <v>2750</v>
      </c>
    </row>
    <row r="14" spans="1:4" x14ac:dyDescent="0.25">
      <c r="A14" t="s">
        <v>0</v>
      </c>
      <c r="B14" t="s">
        <v>4</v>
      </c>
      <c r="C14" t="s">
        <v>7</v>
      </c>
      <c r="D14" s="1">
        <v>2870</v>
      </c>
    </row>
    <row r="15" spans="1:4" x14ac:dyDescent="0.25">
      <c r="A15" t="s">
        <v>3</v>
      </c>
      <c r="B15" t="s">
        <v>4</v>
      </c>
      <c r="C15" t="s">
        <v>7</v>
      </c>
      <c r="D15" s="1">
        <v>2890</v>
      </c>
    </row>
    <row r="16" spans="1:4" x14ac:dyDescent="0.25">
      <c r="A16" t="s">
        <v>3</v>
      </c>
      <c r="B16" t="s">
        <v>5</v>
      </c>
      <c r="C16" t="s">
        <v>6</v>
      </c>
      <c r="D16" s="1">
        <v>2660</v>
      </c>
    </row>
    <row r="17" spans="1:4" x14ac:dyDescent="0.25">
      <c r="A17" t="s">
        <v>1</v>
      </c>
      <c r="B17" t="s">
        <v>4</v>
      </c>
      <c r="C17" t="s">
        <v>6</v>
      </c>
      <c r="D17" s="1">
        <v>2870</v>
      </c>
    </row>
    <row r="18" spans="1:4" x14ac:dyDescent="0.25">
      <c r="A18" t="s">
        <v>3</v>
      </c>
      <c r="B18" t="s">
        <v>5</v>
      </c>
      <c r="C18" t="s">
        <v>6</v>
      </c>
      <c r="D18" s="1">
        <v>2550</v>
      </c>
    </row>
    <row r="19" spans="1:4" x14ac:dyDescent="0.25">
      <c r="A19" t="s">
        <v>1</v>
      </c>
      <c r="B19" t="s">
        <v>5</v>
      </c>
      <c r="C19" t="s">
        <v>6</v>
      </c>
      <c r="D19" s="1">
        <v>2970</v>
      </c>
    </row>
    <row r="20" spans="1:4" x14ac:dyDescent="0.25">
      <c r="A20" t="s">
        <v>0</v>
      </c>
      <c r="B20" t="s">
        <v>5</v>
      </c>
      <c r="C20" t="s">
        <v>6</v>
      </c>
      <c r="D20" s="1">
        <v>2550</v>
      </c>
    </row>
    <row r="21" spans="1:4" x14ac:dyDescent="0.25">
      <c r="A21" t="s">
        <v>1</v>
      </c>
      <c r="B21" t="s">
        <v>4</v>
      </c>
      <c r="C21" t="s">
        <v>7</v>
      </c>
      <c r="D21" s="1">
        <v>2890</v>
      </c>
    </row>
    <row r="22" spans="1:4" x14ac:dyDescent="0.25">
      <c r="A22" t="s">
        <v>3</v>
      </c>
      <c r="B22" t="s">
        <v>4</v>
      </c>
      <c r="C22" t="s">
        <v>7</v>
      </c>
      <c r="D22" s="1">
        <v>3440</v>
      </c>
    </row>
    <row r="23" spans="1:4" x14ac:dyDescent="0.25">
      <c r="A23" t="s">
        <v>2</v>
      </c>
      <c r="B23" t="s">
        <v>5</v>
      </c>
      <c r="C23" t="s">
        <v>6</v>
      </c>
      <c r="D23" s="1">
        <v>5650</v>
      </c>
    </row>
    <row r="24" spans="1:4" x14ac:dyDescent="0.25">
      <c r="A24" t="s">
        <v>0</v>
      </c>
      <c r="B24" t="s">
        <v>4</v>
      </c>
      <c r="C24" t="s">
        <v>6</v>
      </c>
      <c r="D24" s="1">
        <v>3100</v>
      </c>
    </row>
    <row r="25" spans="1:4" x14ac:dyDescent="0.25">
      <c r="A25" t="s">
        <v>1</v>
      </c>
      <c r="B25" t="s">
        <v>5</v>
      </c>
      <c r="C25" t="s">
        <v>6</v>
      </c>
      <c r="D25" s="1">
        <v>2810</v>
      </c>
    </row>
    <row r="26" spans="1:4" x14ac:dyDescent="0.25">
      <c r="A26" t="s">
        <v>3</v>
      </c>
      <c r="B26" t="s">
        <v>5</v>
      </c>
      <c r="C26" t="s">
        <v>7</v>
      </c>
      <c r="D26" s="1">
        <v>5240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C5" sqref="C5"/>
    </sheetView>
  </sheetViews>
  <sheetFormatPr baseColWidth="10" defaultRowHeight="15" x14ac:dyDescent="0.25"/>
  <cols>
    <col min="1" max="1" width="11.42578125" style="2"/>
    <col min="2" max="2" width="11.42578125" style="3"/>
    <col min="3" max="10" width="11.42578125" style="5"/>
    <col min="11" max="16384" width="11.42578125" style="2"/>
  </cols>
  <sheetData>
    <row r="1" spans="1:10" x14ac:dyDescent="0.25">
      <c r="C1" s="9" t="s">
        <v>4</v>
      </c>
      <c r="D1" s="13"/>
      <c r="E1" s="13"/>
      <c r="F1" s="10"/>
      <c r="G1" s="12" t="s">
        <v>5</v>
      </c>
      <c r="H1" s="12"/>
      <c r="I1" s="12"/>
      <c r="J1" s="12"/>
    </row>
    <row r="2" spans="1:10" x14ac:dyDescent="0.25">
      <c r="C2" s="9" t="s">
        <v>6</v>
      </c>
      <c r="D2" s="10"/>
      <c r="E2" s="9" t="s">
        <v>7</v>
      </c>
      <c r="F2" s="10"/>
      <c r="G2" s="9" t="s">
        <v>6</v>
      </c>
      <c r="H2" s="10"/>
      <c r="I2" s="9" t="s">
        <v>7</v>
      </c>
      <c r="J2" s="10"/>
    </row>
    <row r="3" spans="1:10" x14ac:dyDescent="0.25">
      <c r="C3" s="7" t="s">
        <v>13</v>
      </c>
      <c r="D3" s="7" t="s">
        <v>12</v>
      </c>
      <c r="E3" s="7" t="s">
        <v>13</v>
      </c>
      <c r="F3" s="7" t="s">
        <v>12</v>
      </c>
      <c r="G3" s="7" t="s">
        <v>13</v>
      </c>
      <c r="H3" s="7" t="s">
        <v>12</v>
      </c>
      <c r="I3" s="7" t="s">
        <v>13</v>
      </c>
      <c r="J3" s="7" t="s">
        <v>12</v>
      </c>
    </row>
    <row r="4" spans="1:10" x14ac:dyDescent="0.25">
      <c r="A4" s="11" t="s">
        <v>0</v>
      </c>
      <c r="B4" s="6">
        <v>2010</v>
      </c>
      <c r="C4" s="8">
        <f>COUNTIFS('31122010'!B:B,$C$1,'31122010'!C:C,$C$2,'31122010'!A:A,$A$4)</f>
        <v>2</v>
      </c>
      <c r="D4" s="8">
        <f>SUMIFS('31122010'!D:D,'31122010'!B:B,$C$1,'31122010'!C:C,$C$2,'31122010'!A:A,$A$4)</f>
        <v>5760</v>
      </c>
      <c r="E4" s="8"/>
      <c r="F4" s="8"/>
      <c r="G4" s="8"/>
      <c r="H4" s="8"/>
      <c r="I4" s="8"/>
      <c r="J4" s="8"/>
    </row>
    <row r="5" spans="1:10" x14ac:dyDescent="0.25">
      <c r="A5" s="11"/>
      <c r="B5" s="6">
        <v>2011</v>
      </c>
      <c r="C5" s="8">
        <f>COUNTIFS('31122011'!B:B,$C$1,'31122011'!C:C,$C$2,'31122011'!A:A,$A$4)</f>
        <v>2</v>
      </c>
      <c r="D5" s="8">
        <f>SUMIFS('31122011'!D:D,'31122011'!B:B,"Consommables",'31122011'!C:C,"Chèque",'31122011'!A:A,"Paris")</f>
        <v>6820</v>
      </c>
      <c r="E5" s="8"/>
      <c r="F5" s="8"/>
      <c r="G5" s="8"/>
      <c r="H5" s="8"/>
      <c r="I5" s="8"/>
      <c r="J5" s="8"/>
    </row>
    <row r="6" spans="1:10" x14ac:dyDescent="0.25">
      <c r="A6" s="11"/>
      <c r="B6" s="6">
        <v>2012</v>
      </c>
      <c r="C6" s="8">
        <f>COUNTIFS('31122012'!B:B,$C$1,'31122012'!C:C,$C$2,'31122012'!A:A,$A$4)</f>
        <v>2</v>
      </c>
      <c r="D6" s="8">
        <f>SUMIFS('31122012'!D:D,'31122012'!B:B,"Consommables",'31122012'!C:C,"Chèque",'31122012'!A:A,"Paris")</f>
        <v>6190</v>
      </c>
      <c r="E6" s="8"/>
      <c r="F6" s="8"/>
      <c r="G6" s="8"/>
      <c r="H6" s="8"/>
      <c r="I6" s="8"/>
      <c r="J6" s="8"/>
    </row>
    <row r="7" spans="1:10" x14ac:dyDescent="0.25">
      <c r="A7" s="11"/>
      <c r="B7" s="6">
        <v>2013</v>
      </c>
      <c r="C7" s="8">
        <f>COUNTIFS('31122013'!B:B,$C$1,'31122013'!C:C,$C$2,'31122013'!A:A,$A$4)</f>
        <v>1</v>
      </c>
      <c r="D7" s="8">
        <f>SUMIFS('31122013'!D:D,'31122013'!B:B,"Consommables",'31122013'!C:C,"Chèque",'31122013'!A:A,"Paris")</f>
        <v>3100</v>
      </c>
      <c r="E7" s="8"/>
      <c r="F7" s="8"/>
      <c r="G7" s="8"/>
      <c r="H7" s="8"/>
      <c r="I7" s="8"/>
      <c r="J7" s="8"/>
    </row>
    <row r="8" spans="1:10" x14ac:dyDescent="0.25">
      <c r="A8" s="11" t="s">
        <v>1</v>
      </c>
      <c r="B8" s="6">
        <v>2010</v>
      </c>
      <c r="C8" s="8"/>
      <c r="D8" s="8"/>
      <c r="E8" s="8"/>
      <c r="F8" s="8"/>
      <c r="G8" s="8"/>
      <c r="H8" s="8"/>
      <c r="I8" s="8"/>
      <c r="J8" s="8"/>
    </row>
    <row r="9" spans="1:10" x14ac:dyDescent="0.25">
      <c r="A9" s="11"/>
      <c r="B9" s="6">
        <v>2011</v>
      </c>
      <c r="C9" s="8"/>
      <c r="D9" s="8"/>
      <c r="E9" s="8"/>
      <c r="F9" s="8"/>
      <c r="G9" s="8"/>
      <c r="H9" s="8"/>
      <c r="I9" s="8"/>
      <c r="J9" s="8"/>
    </row>
    <row r="10" spans="1:10" x14ac:dyDescent="0.25">
      <c r="A10" s="11"/>
      <c r="B10" s="6">
        <v>2012</v>
      </c>
      <c r="C10" s="8"/>
      <c r="D10" s="8"/>
      <c r="E10" s="8"/>
      <c r="F10" s="8"/>
      <c r="G10" s="8"/>
      <c r="H10" s="8"/>
      <c r="I10" s="8"/>
      <c r="J10" s="8"/>
    </row>
    <row r="11" spans="1:10" x14ac:dyDescent="0.25">
      <c r="A11" s="11"/>
      <c r="B11" s="6">
        <v>2013</v>
      </c>
      <c r="C11" s="8"/>
      <c r="D11" s="8"/>
      <c r="E11" s="8"/>
      <c r="F11" s="8"/>
      <c r="G11" s="8"/>
      <c r="H11" s="8"/>
      <c r="I11" s="8"/>
      <c r="J11" s="8"/>
    </row>
    <row r="12" spans="1:10" x14ac:dyDescent="0.25">
      <c r="A12" s="11" t="s">
        <v>2</v>
      </c>
      <c r="B12" s="6">
        <v>2010</v>
      </c>
      <c r="C12" s="8"/>
      <c r="D12" s="8"/>
      <c r="E12" s="8"/>
      <c r="F12" s="8"/>
      <c r="G12" s="8"/>
      <c r="H12" s="8"/>
      <c r="I12" s="8"/>
      <c r="J12" s="8"/>
    </row>
    <row r="13" spans="1:10" x14ac:dyDescent="0.25">
      <c r="A13" s="11"/>
      <c r="B13" s="6">
        <v>2011</v>
      </c>
      <c r="C13" s="8"/>
      <c r="D13" s="8"/>
      <c r="E13" s="8"/>
      <c r="F13" s="8"/>
      <c r="G13" s="8"/>
      <c r="H13" s="8"/>
      <c r="I13" s="8"/>
      <c r="J13" s="8"/>
    </row>
    <row r="14" spans="1:10" x14ac:dyDescent="0.25">
      <c r="A14" s="11"/>
      <c r="B14" s="6">
        <v>2012</v>
      </c>
      <c r="C14" s="8"/>
      <c r="D14" s="8"/>
      <c r="E14" s="8"/>
      <c r="F14" s="8"/>
      <c r="G14" s="8"/>
      <c r="H14" s="8"/>
      <c r="I14" s="8"/>
      <c r="J14" s="8"/>
    </row>
    <row r="15" spans="1:10" x14ac:dyDescent="0.25">
      <c r="A15" s="11"/>
      <c r="B15" s="6">
        <v>2013</v>
      </c>
      <c r="C15" s="8"/>
      <c r="D15" s="8"/>
      <c r="E15" s="8"/>
      <c r="F15" s="8"/>
      <c r="G15" s="8"/>
      <c r="H15" s="8"/>
      <c r="I15" s="8"/>
      <c r="J15" s="8"/>
    </row>
    <row r="16" spans="1:10" x14ac:dyDescent="0.25">
      <c r="A16" s="11" t="s">
        <v>3</v>
      </c>
      <c r="B16" s="6">
        <v>2010</v>
      </c>
      <c r="C16" s="8"/>
      <c r="D16" s="8"/>
      <c r="E16" s="8"/>
      <c r="F16" s="8"/>
      <c r="G16" s="8"/>
      <c r="H16" s="8"/>
      <c r="I16" s="8"/>
      <c r="J16" s="8"/>
    </row>
    <row r="17" spans="1:10" x14ac:dyDescent="0.25">
      <c r="A17" s="11"/>
      <c r="B17" s="6">
        <v>2011</v>
      </c>
      <c r="C17" s="8"/>
      <c r="D17" s="8"/>
      <c r="E17" s="8"/>
      <c r="F17" s="8"/>
      <c r="G17" s="8"/>
      <c r="H17" s="8"/>
      <c r="I17" s="8"/>
      <c r="J17" s="8"/>
    </row>
    <row r="18" spans="1:10" x14ac:dyDescent="0.25">
      <c r="A18" s="11"/>
      <c r="B18" s="6">
        <v>2012</v>
      </c>
      <c r="C18" s="8"/>
      <c r="D18" s="8"/>
      <c r="E18" s="8"/>
      <c r="F18" s="8"/>
      <c r="G18" s="8"/>
      <c r="H18" s="8"/>
      <c r="I18" s="8"/>
      <c r="J18" s="8"/>
    </row>
    <row r="19" spans="1:10" x14ac:dyDescent="0.25">
      <c r="A19" s="11"/>
      <c r="B19" s="6">
        <v>2013</v>
      </c>
      <c r="C19" s="8"/>
      <c r="D19" s="8"/>
      <c r="E19" s="8"/>
      <c r="F19" s="8"/>
      <c r="G19" s="8"/>
      <c r="H19" s="8"/>
      <c r="I19" s="8"/>
      <c r="J19" s="8"/>
    </row>
  </sheetData>
  <mergeCells count="10">
    <mergeCell ref="G1:J1"/>
    <mergeCell ref="C1:F1"/>
    <mergeCell ref="I2:J2"/>
    <mergeCell ref="G2:H2"/>
    <mergeCell ref="E2:F2"/>
    <mergeCell ref="C2:D2"/>
    <mergeCell ref="A16:A19"/>
    <mergeCell ref="A12:A15"/>
    <mergeCell ref="A8:A11"/>
    <mergeCell ref="A4:A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1"/>
  <sheetViews>
    <sheetView tabSelected="1" topLeftCell="C1" workbookViewId="0">
      <selection activeCell="L8" sqref="L8"/>
    </sheetView>
  </sheetViews>
  <sheetFormatPr baseColWidth="10" defaultRowHeight="15" x14ac:dyDescent="0.25"/>
  <cols>
    <col min="1" max="3" width="11.42578125" style="16"/>
    <col min="4" max="4" width="12.85546875" style="16" customWidth="1"/>
    <col min="5" max="7" width="11.42578125" style="16"/>
    <col min="8" max="8" width="7.42578125" style="16" customWidth="1"/>
    <col min="9" max="9" width="9.140625" style="16" customWidth="1"/>
    <col min="10" max="10" width="20.42578125" style="16" customWidth="1"/>
    <col min="11" max="11" width="8.28515625" style="16" customWidth="1"/>
    <col min="12" max="12" width="9.42578125" style="16" customWidth="1"/>
    <col min="13" max="13" width="8.28515625" style="16" customWidth="1"/>
    <col min="14" max="14" width="8.140625" style="16" customWidth="1"/>
    <col min="15" max="15" width="13.140625" style="16" customWidth="1"/>
    <col min="16" max="16" width="9.42578125" style="16" customWidth="1"/>
    <col min="17" max="17" width="8.28515625" style="16" customWidth="1"/>
    <col min="18" max="18" width="8.140625" style="16" customWidth="1"/>
    <col min="19" max="19" width="13.140625" style="16" customWidth="1"/>
    <col min="20" max="20" width="21.42578125" style="16" customWidth="1"/>
    <col min="21" max="21" width="26.5703125" style="16" customWidth="1"/>
    <col min="22" max="22" width="8.140625" style="16" customWidth="1"/>
    <col min="23" max="23" width="13.140625" style="16" bestFit="1" customWidth="1"/>
    <col min="24" max="16384" width="11.42578125" style="16"/>
  </cols>
  <sheetData>
    <row r="1" spans="1:23" x14ac:dyDescent="0.25">
      <c r="A1" s="16" t="s">
        <v>14</v>
      </c>
      <c r="B1" s="16" t="s">
        <v>8</v>
      </c>
      <c r="C1" s="16" t="s">
        <v>9</v>
      </c>
      <c r="D1" s="16" t="s">
        <v>10</v>
      </c>
      <c r="E1" s="16" t="s">
        <v>11</v>
      </c>
    </row>
    <row r="2" spans="1:23" x14ac:dyDescent="0.25">
      <c r="A2" s="16">
        <v>2010</v>
      </c>
      <c r="B2" s="16" t="s">
        <v>3</v>
      </c>
      <c r="C2" s="16" t="s">
        <v>5</v>
      </c>
      <c r="D2" s="16" t="s">
        <v>6</v>
      </c>
      <c r="E2" s="17">
        <v>5220</v>
      </c>
      <c r="U2"/>
      <c r="V2"/>
      <c r="W2"/>
    </row>
    <row r="3" spans="1:23" x14ac:dyDescent="0.25">
      <c r="A3" s="16">
        <v>2010</v>
      </c>
      <c r="B3" s="16" t="s">
        <v>0</v>
      </c>
      <c r="C3" s="16" t="s">
        <v>5</v>
      </c>
      <c r="D3" s="16" t="s">
        <v>6</v>
      </c>
      <c r="E3" s="17">
        <v>2680</v>
      </c>
      <c r="U3"/>
      <c r="V3"/>
      <c r="W3"/>
    </row>
    <row r="4" spans="1:23" x14ac:dyDescent="0.25">
      <c r="A4" s="16">
        <v>2010</v>
      </c>
      <c r="B4" s="16" t="s">
        <v>1</v>
      </c>
      <c r="C4" s="16" t="s">
        <v>5</v>
      </c>
      <c r="D4" s="16" t="s">
        <v>7</v>
      </c>
      <c r="E4" s="17">
        <v>3420</v>
      </c>
      <c r="U4"/>
      <c r="V4"/>
      <c r="W4"/>
    </row>
    <row r="5" spans="1:23" x14ac:dyDescent="0.25">
      <c r="A5" s="16">
        <v>2010</v>
      </c>
      <c r="B5" s="16" t="s">
        <v>1</v>
      </c>
      <c r="C5" s="16" t="s">
        <v>4</v>
      </c>
      <c r="D5" s="16" t="s">
        <v>6</v>
      </c>
      <c r="E5" s="17">
        <v>2770</v>
      </c>
      <c r="U5"/>
      <c r="V5"/>
      <c r="W5"/>
    </row>
    <row r="6" spans="1:23" x14ac:dyDescent="0.25">
      <c r="A6" s="16">
        <v>2010</v>
      </c>
      <c r="B6" s="16" t="s">
        <v>1</v>
      </c>
      <c r="C6" s="16" t="s">
        <v>4</v>
      </c>
      <c r="D6" s="16" t="s">
        <v>7</v>
      </c>
      <c r="E6" s="17">
        <v>2860</v>
      </c>
      <c r="U6"/>
      <c r="V6"/>
      <c r="W6"/>
    </row>
    <row r="7" spans="1:23" x14ac:dyDescent="0.25">
      <c r="A7" s="16">
        <v>2010</v>
      </c>
      <c r="B7" s="16" t="s">
        <v>2</v>
      </c>
      <c r="C7" s="16" t="s">
        <v>4</v>
      </c>
      <c r="D7" s="16" t="s">
        <v>7</v>
      </c>
      <c r="E7" s="17">
        <v>3350</v>
      </c>
      <c r="U7"/>
      <c r="V7"/>
      <c r="W7"/>
    </row>
    <row r="8" spans="1:23" x14ac:dyDescent="0.25">
      <c r="A8" s="16">
        <v>2010</v>
      </c>
      <c r="B8" s="16" t="s">
        <v>1</v>
      </c>
      <c r="C8" s="16" t="s">
        <v>5</v>
      </c>
      <c r="D8" s="16" t="s">
        <v>7</v>
      </c>
      <c r="E8" s="17">
        <v>2510</v>
      </c>
      <c r="U8"/>
      <c r="V8"/>
      <c r="W8"/>
    </row>
    <row r="9" spans="1:23" x14ac:dyDescent="0.25">
      <c r="A9" s="16">
        <v>2010</v>
      </c>
      <c r="B9" s="16" t="s">
        <v>2</v>
      </c>
      <c r="C9" s="16" t="s">
        <v>5</v>
      </c>
      <c r="D9" s="16" t="s">
        <v>7</v>
      </c>
      <c r="E9" s="17">
        <v>2200</v>
      </c>
      <c r="U9"/>
      <c r="V9"/>
      <c r="W9"/>
    </row>
    <row r="10" spans="1:23" x14ac:dyDescent="0.25">
      <c r="A10" s="16">
        <v>2010</v>
      </c>
      <c r="B10" s="16" t="s">
        <v>3</v>
      </c>
      <c r="C10" s="16" t="s">
        <v>4</v>
      </c>
      <c r="D10" s="16" t="s">
        <v>6</v>
      </c>
      <c r="E10" s="17">
        <v>2770</v>
      </c>
      <c r="U10"/>
      <c r="V10"/>
      <c r="W10"/>
    </row>
    <row r="11" spans="1:23" x14ac:dyDescent="0.25">
      <c r="A11" s="16">
        <v>2010</v>
      </c>
      <c r="B11" s="16" t="s">
        <v>0</v>
      </c>
      <c r="C11" s="16" t="s">
        <v>4</v>
      </c>
      <c r="D11" s="16" t="s">
        <v>6</v>
      </c>
      <c r="E11" s="17">
        <v>2870</v>
      </c>
      <c r="H11"/>
      <c r="I11"/>
      <c r="J11" s="14" t="s">
        <v>9</v>
      </c>
      <c r="K11"/>
      <c r="L11"/>
      <c r="M11"/>
      <c r="N11"/>
      <c r="O11"/>
      <c r="P11"/>
      <c r="Q11"/>
      <c r="R11"/>
      <c r="S11"/>
      <c r="U11"/>
      <c r="V11"/>
      <c r="W11"/>
    </row>
    <row r="12" spans="1:23" x14ac:dyDescent="0.25">
      <c r="A12" s="16">
        <v>2010</v>
      </c>
      <c r="B12" s="16" t="s">
        <v>1</v>
      </c>
      <c r="C12" s="16" t="s">
        <v>4</v>
      </c>
      <c r="D12" s="16" t="s">
        <v>6</v>
      </c>
      <c r="E12" s="17">
        <v>3390</v>
      </c>
      <c r="H12"/>
      <c r="I12"/>
      <c r="J12" t="s">
        <v>5</v>
      </c>
      <c r="K12"/>
      <c r="L12"/>
      <c r="M12"/>
      <c r="N12" t="s">
        <v>16</v>
      </c>
      <c r="O12" t="s">
        <v>17</v>
      </c>
      <c r="P12"/>
      <c r="Q12"/>
      <c r="R12"/>
      <c r="S12"/>
      <c r="U12"/>
      <c r="V12"/>
      <c r="W12"/>
    </row>
    <row r="13" spans="1:23" x14ac:dyDescent="0.25">
      <c r="A13" s="16">
        <v>2010</v>
      </c>
      <c r="B13" s="16" t="s">
        <v>1</v>
      </c>
      <c r="C13" s="16" t="s">
        <v>4</v>
      </c>
      <c r="D13" s="16" t="s">
        <v>7</v>
      </c>
      <c r="E13" s="17">
        <v>5190</v>
      </c>
      <c r="H13"/>
      <c r="I13"/>
      <c r="J13" t="s">
        <v>6</v>
      </c>
      <c r="K13"/>
      <c r="L13" t="s">
        <v>7</v>
      </c>
      <c r="M13"/>
      <c r="N13"/>
      <c r="O13"/>
      <c r="P13"/>
      <c r="Q13"/>
      <c r="R13"/>
      <c r="S13"/>
      <c r="T13"/>
      <c r="U13"/>
      <c r="V13"/>
      <c r="W13"/>
    </row>
    <row r="14" spans="1:23" x14ac:dyDescent="0.25">
      <c r="A14" s="16">
        <v>2010</v>
      </c>
      <c r="B14" s="16" t="s">
        <v>3</v>
      </c>
      <c r="C14" s="16" t="s">
        <v>4</v>
      </c>
      <c r="D14" s="16" t="s">
        <v>7</v>
      </c>
      <c r="E14" s="17">
        <v>2650</v>
      </c>
      <c r="H14" s="14" t="s">
        <v>8</v>
      </c>
      <c r="I14" s="14" t="s">
        <v>14</v>
      </c>
      <c r="J14" t="s">
        <v>15</v>
      </c>
      <c r="K14" t="s">
        <v>18</v>
      </c>
      <c r="L14" t="s">
        <v>15</v>
      </c>
      <c r="M14" t="s">
        <v>18</v>
      </c>
      <c r="N14"/>
      <c r="O14"/>
      <c r="P14"/>
      <c r="Q14"/>
      <c r="R14"/>
      <c r="S14"/>
      <c r="T14"/>
      <c r="U14"/>
      <c r="V14"/>
      <c r="W14"/>
    </row>
    <row r="15" spans="1:23" x14ac:dyDescent="0.25">
      <c r="A15" s="16">
        <v>2010</v>
      </c>
      <c r="B15" s="16" t="s">
        <v>1</v>
      </c>
      <c r="C15" s="16" t="s">
        <v>5</v>
      </c>
      <c r="D15" s="16" t="s">
        <v>6</v>
      </c>
      <c r="E15" s="17">
        <v>2690</v>
      </c>
      <c r="H15" s="15" t="s">
        <v>1</v>
      </c>
      <c r="I15" s="15">
        <v>2010</v>
      </c>
      <c r="J15" s="18">
        <v>1</v>
      </c>
      <c r="K15" s="19">
        <v>2690</v>
      </c>
      <c r="L15" s="18">
        <v>2</v>
      </c>
      <c r="M15" s="19">
        <v>5930</v>
      </c>
      <c r="N15" s="18">
        <v>3</v>
      </c>
      <c r="O15" s="19">
        <v>8620</v>
      </c>
      <c r="P15"/>
      <c r="Q15"/>
      <c r="R15"/>
      <c r="S15"/>
      <c r="T15"/>
      <c r="U15"/>
      <c r="V15"/>
      <c r="W15"/>
    </row>
    <row r="16" spans="1:23" x14ac:dyDescent="0.25">
      <c r="A16" s="16">
        <v>2010</v>
      </c>
      <c r="B16" s="16" t="s">
        <v>3</v>
      </c>
      <c r="C16" s="16" t="s">
        <v>4</v>
      </c>
      <c r="D16" s="16" t="s">
        <v>6</v>
      </c>
      <c r="E16" s="17">
        <v>2780</v>
      </c>
      <c r="H16"/>
      <c r="I16" s="15">
        <v>2011</v>
      </c>
      <c r="J16" s="18">
        <v>2</v>
      </c>
      <c r="K16" s="19">
        <v>5410</v>
      </c>
      <c r="L16" s="18">
        <v>2</v>
      </c>
      <c r="M16" s="19">
        <v>6720</v>
      </c>
      <c r="N16" s="18">
        <v>4</v>
      </c>
      <c r="O16" s="19">
        <v>12130</v>
      </c>
      <c r="P16"/>
      <c r="Q16"/>
      <c r="R16"/>
      <c r="S16"/>
      <c r="T16"/>
      <c r="U16"/>
      <c r="V16"/>
      <c r="W16"/>
    </row>
    <row r="17" spans="1:23" x14ac:dyDescent="0.25">
      <c r="A17" s="16">
        <v>2010</v>
      </c>
      <c r="B17" s="16" t="s">
        <v>1</v>
      </c>
      <c r="C17" s="16" t="s">
        <v>4</v>
      </c>
      <c r="D17" s="16" t="s">
        <v>7</v>
      </c>
      <c r="E17" s="17">
        <v>2870</v>
      </c>
      <c r="H17"/>
      <c r="I17" s="15">
        <v>2012</v>
      </c>
      <c r="J17" s="18">
        <v>1</v>
      </c>
      <c r="K17" s="19">
        <v>2870</v>
      </c>
      <c r="L17" s="18">
        <v>1</v>
      </c>
      <c r="M17" s="19">
        <v>2640</v>
      </c>
      <c r="N17" s="18">
        <v>2</v>
      </c>
      <c r="O17" s="19">
        <v>5510</v>
      </c>
      <c r="P17"/>
      <c r="Q17"/>
      <c r="R17"/>
      <c r="S17"/>
      <c r="T17"/>
      <c r="U17"/>
      <c r="V17"/>
      <c r="W17"/>
    </row>
    <row r="18" spans="1:23" x14ac:dyDescent="0.25">
      <c r="A18" s="16">
        <v>2010</v>
      </c>
      <c r="B18" s="16" t="s">
        <v>2</v>
      </c>
      <c r="C18" s="16" t="s">
        <v>4</v>
      </c>
      <c r="D18" s="16" t="s">
        <v>7</v>
      </c>
      <c r="E18" s="17">
        <v>2870</v>
      </c>
      <c r="H18"/>
      <c r="I18" s="15">
        <v>2013</v>
      </c>
      <c r="J18" s="18">
        <v>2</v>
      </c>
      <c r="K18" s="19">
        <v>5780</v>
      </c>
      <c r="L18" s="18">
        <v>1</v>
      </c>
      <c r="M18" s="19">
        <v>2090</v>
      </c>
      <c r="N18" s="18">
        <v>3</v>
      </c>
      <c r="O18" s="19">
        <v>7870</v>
      </c>
      <c r="P18"/>
      <c r="Q18"/>
      <c r="R18"/>
      <c r="S18"/>
      <c r="T18"/>
      <c r="U18"/>
      <c r="V18"/>
      <c r="W18"/>
    </row>
    <row r="19" spans="1:23" x14ac:dyDescent="0.25">
      <c r="A19" s="16">
        <v>2010</v>
      </c>
      <c r="B19" s="16" t="s">
        <v>3</v>
      </c>
      <c r="C19" s="16" t="s">
        <v>4</v>
      </c>
      <c r="D19" s="16" t="s">
        <v>7</v>
      </c>
      <c r="E19" s="17">
        <v>2870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 x14ac:dyDescent="0.25">
      <c r="A20" s="16">
        <v>2010</v>
      </c>
      <c r="B20" s="16" t="s">
        <v>0</v>
      </c>
      <c r="C20" s="16" t="s">
        <v>4</v>
      </c>
      <c r="D20" s="16" t="s">
        <v>6</v>
      </c>
      <c r="E20" s="17">
        <v>2890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 x14ac:dyDescent="0.25">
      <c r="A21" s="16">
        <v>2010</v>
      </c>
      <c r="B21" s="16" t="s">
        <v>1</v>
      </c>
      <c r="C21" s="16" t="s">
        <v>4</v>
      </c>
      <c r="D21" s="16" t="s">
        <v>7</v>
      </c>
      <c r="E21" s="17">
        <v>2940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 x14ac:dyDescent="0.25">
      <c r="A22" s="16">
        <v>2010</v>
      </c>
      <c r="B22" s="16" t="s">
        <v>2</v>
      </c>
      <c r="C22" s="16" t="s">
        <v>4</v>
      </c>
      <c r="D22" s="16" t="s">
        <v>7</v>
      </c>
      <c r="E22" s="17">
        <v>2970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 x14ac:dyDescent="0.25">
      <c r="A23" s="16">
        <v>2010</v>
      </c>
      <c r="B23" s="16" t="s">
        <v>2</v>
      </c>
      <c r="C23" s="16" t="s">
        <v>4</v>
      </c>
      <c r="D23" s="16" t="s">
        <v>7</v>
      </c>
      <c r="E23" s="17">
        <v>2970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 x14ac:dyDescent="0.25">
      <c r="A24" s="16">
        <v>2010</v>
      </c>
      <c r="B24" s="16" t="s">
        <v>0</v>
      </c>
      <c r="C24" s="16" t="s">
        <v>5</v>
      </c>
      <c r="D24" s="16" t="s">
        <v>7</v>
      </c>
      <c r="E24" s="17">
        <v>3000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 x14ac:dyDescent="0.25">
      <c r="A25" s="16">
        <v>2010</v>
      </c>
      <c r="B25" s="16" t="s">
        <v>0</v>
      </c>
      <c r="C25" s="16" t="s">
        <v>4</v>
      </c>
      <c r="D25" s="16" t="s">
        <v>7</v>
      </c>
      <c r="E25" s="17">
        <v>3060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 x14ac:dyDescent="0.25">
      <c r="A26" s="16">
        <v>2010</v>
      </c>
      <c r="B26" s="16" t="s">
        <v>3</v>
      </c>
      <c r="C26" s="16" t="s">
        <v>4</v>
      </c>
      <c r="D26" s="16" t="s">
        <v>6</v>
      </c>
      <c r="E26" s="17">
        <v>3100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 x14ac:dyDescent="0.25">
      <c r="A27" s="16">
        <v>2011</v>
      </c>
      <c r="B27" s="16" t="s">
        <v>0</v>
      </c>
      <c r="C27" s="16" t="s">
        <v>5</v>
      </c>
      <c r="D27" s="16" t="s">
        <v>6</v>
      </c>
      <c r="E27" s="17">
        <v>3190</v>
      </c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3" x14ac:dyDescent="0.25">
      <c r="A28" s="16">
        <v>2011</v>
      </c>
      <c r="B28" s="16" t="s">
        <v>2</v>
      </c>
      <c r="C28" s="16" t="s">
        <v>5</v>
      </c>
      <c r="D28" s="16" t="s">
        <v>7</v>
      </c>
      <c r="E28" s="17">
        <v>3190</v>
      </c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1:23" x14ac:dyDescent="0.25">
      <c r="A29" s="16">
        <v>2011</v>
      </c>
      <c r="B29" s="16" t="s">
        <v>0</v>
      </c>
      <c r="C29" s="16" t="s">
        <v>5</v>
      </c>
      <c r="D29" s="16" t="s">
        <v>7</v>
      </c>
      <c r="E29" s="17">
        <v>3760</v>
      </c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3" x14ac:dyDescent="0.25">
      <c r="A30" s="16">
        <v>2011</v>
      </c>
      <c r="B30" s="16" t="s">
        <v>1</v>
      </c>
      <c r="C30" s="16" t="s">
        <v>5</v>
      </c>
      <c r="D30" s="16" t="s">
        <v>7</v>
      </c>
      <c r="E30" s="17">
        <v>4780</v>
      </c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1:23" x14ac:dyDescent="0.25">
      <c r="A31" s="16">
        <v>2011</v>
      </c>
      <c r="B31" s="16" t="s">
        <v>0</v>
      </c>
      <c r="C31" s="16" t="s">
        <v>5</v>
      </c>
      <c r="D31" s="16" t="s">
        <v>7</v>
      </c>
      <c r="E31" s="17">
        <v>2330</v>
      </c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1:23" x14ac:dyDescent="0.25">
      <c r="A32" s="16">
        <v>2011</v>
      </c>
      <c r="B32" s="16" t="s">
        <v>0</v>
      </c>
      <c r="C32" s="16" t="s">
        <v>4</v>
      </c>
      <c r="D32" s="16" t="s">
        <v>7</v>
      </c>
      <c r="E32" s="17">
        <v>3190</v>
      </c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1:20" x14ac:dyDescent="0.25">
      <c r="A33" s="16">
        <v>2011</v>
      </c>
      <c r="B33" s="16" t="s">
        <v>3</v>
      </c>
      <c r="C33" s="16" t="s">
        <v>5</v>
      </c>
      <c r="D33" s="16" t="s">
        <v>6</v>
      </c>
      <c r="E33" s="17">
        <v>5200</v>
      </c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1:20" x14ac:dyDescent="0.25">
      <c r="A34" s="16">
        <v>2011</v>
      </c>
      <c r="B34" s="16" t="s">
        <v>0</v>
      </c>
      <c r="C34" s="16" t="s">
        <v>5</v>
      </c>
      <c r="D34" s="16" t="s">
        <v>6</v>
      </c>
      <c r="E34" s="17">
        <v>3660</v>
      </c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 x14ac:dyDescent="0.25">
      <c r="A35" s="16">
        <v>2011</v>
      </c>
      <c r="B35" s="16" t="s">
        <v>2</v>
      </c>
      <c r="C35" s="16" t="s">
        <v>5</v>
      </c>
      <c r="D35" s="16" t="s">
        <v>7</v>
      </c>
      <c r="E35" s="17">
        <v>2180</v>
      </c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1:20" x14ac:dyDescent="0.25">
      <c r="A36" s="16">
        <v>2011</v>
      </c>
      <c r="B36" s="16" t="s">
        <v>1</v>
      </c>
      <c r="C36" s="16" t="s">
        <v>5</v>
      </c>
      <c r="D36" s="16" t="s">
        <v>6</v>
      </c>
      <c r="E36" s="17">
        <v>2860</v>
      </c>
      <c r="T36"/>
    </row>
    <row r="37" spans="1:20" x14ac:dyDescent="0.25">
      <c r="A37" s="16">
        <v>2011</v>
      </c>
      <c r="B37" s="16" t="s">
        <v>0</v>
      </c>
      <c r="C37" s="16" t="s">
        <v>4</v>
      </c>
      <c r="D37" s="16" t="s">
        <v>6</v>
      </c>
      <c r="E37" s="17">
        <v>2940</v>
      </c>
      <c r="T37"/>
    </row>
    <row r="38" spans="1:20" x14ac:dyDescent="0.25">
      <c r="A38" s="16">
        <v>2011</v>
      </c>
      <c r="B38" s="16" t="s">
        <v>2</v>
      </c>
      <c r="C38" s="16" t="s">
        <v>5</v>
      </c>
      <c r="D38" s="16" t="s">
        <v>7</v>
      </c>
      <c r="E38" s="17">
        <v>3740</v>
      </c>
    </row>
    <row r="39" spans="1:20" x14ac:dyDescent="0.25">
      <c r="A39" s="16">
        <v>2011</v>
      </c>
      <c r="B39" s="16" t="s">
        <v>0</v>
      </c>
      <c r="C39" s="16" t="s">
        <v>4</v>
      </c>
      <c r="D39" s="16" t="s">
        <v>6</v>
      </c>
      <c r="E39" s="17">
        <v>3880</v>
      </c>
    </row>
    <row r="40" spans="1:20" x14ac:dyDescent="0.25">
      <c r="A40" s="16">
        <v>2011</v>
      </c>
      <c r="B40" s="16" t="s">
        <v>1</v>
      </c>
      <c r="C40" s="16" t="s">
        <v>5</v>
      </c>
      <c r="D40" s="16" t="s">
        <v>7</v>
      </c>
      <c r="E40" s="17">
        <v>1940</v>
      </c>
    </row>
    <row r="41" spans="1:20" x14ac:dyDescent="0.25">
      <c r="A41" s="16">
        <v>2011</v>
      </c>
      <c r="B41" s="16" t="s">
        <v>0</v>
      </c>
      <c r="C41" s="16" t="s">
        <v>5</v>
      </c>
      <c r="D41" s="16" t="s">
        <v>7</v>
      </c>
      <c r="E41" s="17">
        <v>2110</v>
      </c>
    </row>
    <row r="42" spans="1:20" x14ac:dyDescent="0.25">
      <c r="A42" s="16">
        <v>2011</v>
      </c>
      <c r="B42" s="16" t="s">
        <v>2</v>
      </c>
      <c r="C42" s="16" t="s">
        <v>5</v>
      </c>
      <c r="D42" s="16" t="s">
        <v>7</v>
      </c>
      <c r="E42" s="17">
        <v>2180</v>
      </c>
    </row>
    <row r="43" spans="1:20" x14ac:dyDescent="0.25">
      <c r="A43" s="16">
        <v>2011</v>
      </c>
      <c r="B43" s="16" t="s">
        <v>3</v>
      </c>
      <c r="C43" s="16" t="s">
        <v>5</v>
      </c>
      <c r="D43" s="16" t="s">
        <v>7</v>
      </c>
      <c r="E43" s="17">
        <v>2180</v>
      </c>
    </row>
    <row r="44" spans="1:20" x14ac:dyDescent="0.25">
      <c r="A44" s="16">
        <v>2011</v>
      </c>
      <c r="B44" s="16" t="s">
        <v>3</v>
      </c>
      <c r="C44" s="16" t="s">
        <v>5</v>
      </c>
      <c r="D44" s="16" t="s">
        <v>7</v>
      </c>
      <c r="E44" s="17">
        <v>2200</v>
      </c>
    </row>
    <row r="45" spans="1:20" x14ac:dyDescent="0.25">
      <c r="A45" s="16">
        <v>2011</v>
      </c>
      <c r="B45" s="16" t="s">
        <v>3</v>
      </c>
      <c r="C45" s="16" t="s">
        <v>5</v>
      </c>
      <c r="D45" s="16" t="s">
        <v>7</v>
      </c>
      <c r="E45" s="17">
        <v>2530</v>
      </c>
    </row>
    <row r="46" spans="1:20" x14ac:dyDescent="0.25">
      <c r="A46" s="16">
        <v>2011</v>
      </c>
      <c r="B46" s="16" t="s">
        <v>1</v>
      </c>
      <c r="C46" s="16" t="s">
        <v>5</v>
      </c>
      <c r="D46" s="16" t="s">
        <v>6</v>
      </c>
      <c r="E46" s="17">
        <v>2550</v>
      </c>
    </row>
    <row r="47" spans="1:20" x14ac:dyDescent="0.25">
      <c r="A47" s="16">
        <v>2011</v>
      </c>
      <c r="B47" s="16" t="s">
        <v>3</v>
      </c>
      <c r="C47" s="16" t="s">
        <v>5</v>
      </c>
      <c r="D47" s="16" t="s">
        <v>6</v>
      </c>
      <c r="E47" s="17">
        <v>2760</v>
      </c>
    </row>
    <row r="48" spans="1:20" x14ac:dyDescent="0.25">
      <c r="A48" s="16">
        <v>2011</v>
      </c>
      <c r="B48" s="16" t="s">
        <v>0</v>
      </c>
      <c r="C48" s="16" t="s">
        <v>5</v>
      </c>
      <c r="D48" s="16" t="s">
        <v>6</v>
      </c>
      <c r="E48" s="17">
        <v>2770</v>
      </c>
    </row>
    <row r="49" spans="1:5" x14ac:dyDescent="0.25">
      <c r="A49" s="16">
        <v>2011</v>
      </c>
      <c r="B49" s="16" t="s">
        <v>3</v>
      </c>
      <c r="C49" s="16" t="s">
        <v>4</v>
      </c>
      <c r="D49" s="16" t="s">
        <v>6</v>
      </c>
      <c r="E49" s="17">
        <v>2800</v>
      </c>
    </row>
    <row r="50" spans="1:5" x14ac:dyDescent="0.25">
      <c r="A50" s="16">
        <v>2011</v>
      </c>
      <c r="B50" s="16" t="s">
        <v>2</v>
      </c>
      <c r="C50" s="16" t="s">
        <v>4</v>
      </c>
      <c r="D50" s="16" t="s">
        <v>7</v>
      </c>
      <c r="E50" s="17">
        <v>2800</v>
      </c>
    </row>
    <row r="51" spans="1:5" x14ac:dyDescent="0.25">
      <c r="A51" s="16">
        <v>2011</v>
      </c>
      <c r="B51" s="16" t="s">
        <v>2</v>
      </c>
      <c r="C51" s="16" t="s">
        <v>5</v>
      </c>
      <c r="D51" s="16" t="s">
        <v>6</v>
      </c>
      <c r="E51" s="17">
        <v>2830</v>
      </c>
    </row>
    <row r="52" spans="1:5" x14ac:dyDescent="0.25">
      <c r="A52" s="16">
        <v>2012</v>
      </c>
      <c r="B52" s="16" t="s">
        <v>1</v>
      </c>
      <c r="C52" s="16" t="s">
        <v>4</v>
      </c>
      <c r="D52" s="16" t="s">
        <v>6</v>
      </c>
      <c r="E52" s="17">
        <v>2840</v>
      </c>
    </row>
    <row r="53" spans="1:5" x14ac:dyDescent="0.25">
      <c r="A53" s="16">
        <v>2012</v>
      </c>
      <c r="B53" s="16" t="s">
        <v>1</v>
      </c>
      <c r="C53" s="16" t="s">
        <v>5</v>
      </c>
      <c r="D53" s="16" t="s">
        <v>6</v>
      </c>
      <c r="E53" s="17">
        <v>2870</v>
      </c>
    </row>
    <row r="54" spans="1:5" x14ac:dyDescent="0.25">
      <c r="A54" s="16">
        <v>2012</v>
      </c>
      <c r="B54" s="16" t="s">
        <v>1</v>
      </c>
      <c r="C54" s="16" t="s">
        <v>4</v>
      </c>
      <c r="D54" s="16" t="s">
        <v>6</v>
      </c>
      <c r="E54" s="17">
        <v>2890</v>
      </c>
    </row>
    <row r="55" spans="1:5" x14ac:dyDescent="0.25">
      <c r="A55" s="16">
        <v>2012</v>
      </c>
      <c r="B55" s="16" t="s">
        <v>3</v>
      </c>
      <c r="C55" s="16" t="s">
        <v>4</v>
      </c>
      <c r="D55" s="16" t="s">
        <v>6</v>
      </c>
      <c r="E55" s="17">
        <v>2890</v>
      </c>
    </row>
    <row r="56" spans="1:5" x14ac:dyDescent="0.25">
      <c r="A56" s="16">
        <v>2012</v>
      </c>
      <c r="B56" s="16" t="s">
        <v>1</v>
      </c>
      <c r="C56" s="16" t="s">
        <v>4</v>
      </c>
      <c r="D56" s="16" t="s">
        <v>7</v>
      </c>
      <c r="E56" s="17">
        <v>2890</v>
      </c>
    </row>
    <row r="57" spans="1:5" x14ac:dyDescent="0.25">
      <c r="A57" s="16">
        <v>2012</v>
      </c>
      <c r="B57" s="16" t="s">
        <v>2</v>
      </c>
      <c r="C57" s="16" t="s">
        <v>5</v>
      </c>
      <c r="D57" s="16" t="s">
        <v>6</v>
      </c>
      <c r="E57" s="17">
        <v>2890</v>
      </c>
    </row>
    <row r="58" spans="1:5" x14ac:dyDescent="0.25">
      <c r="A58" s="16">
        <v>2012</v>
      </c>
      <c r="B58" s="16" t="s">
        <v>1</v>
      </c>
      <c r="C58" s="16" t="s">
        <v>4</v>
      </c>
      <c r="D58" s="16" t="s">
        <v>7</v>
      </c>
      <c r="E58" s="17">
        <v>2960</v>
      </c>
    </row>
    <row r="59" spans="1:5" x14ac:dyDescent="0.25">
      <c r="A59" s="16">
        <v>2012</v>
      </c>
      <c r="B59" s="16" t="s">
        <v>0</v>
      </c>
      <c r="C59" s="16" t="s">
        <v>4</v>
      </c>
      <c r="D59" s="16" t="s">
        <v>7</v>
      </c>
      <c r="E59" s="17">
        <v>2970</v>
      </c>
    </row>
    <row r="60" spans="1:5" x14ac:dyDescent="0.25">
      <c r="A60" s="16">
        <v>2012</v>
      </c>
      <c r="B60" s="16" t="s">
        <v>2</v>
      </c>
      <c r="C60" s="16" t="s">
        <v>5</v>
      </c>
      <c r="D60" s="16" t="s">
        <v>6</v>
      </c>
      <c r="E60" s="17">
        <v>2970</v>
      </c>
    </row>
    <row r="61" spans="1:5" x14ac:dyDescent="0.25">
      <c r="A61" s="16">
        <v>2012</v>
      </c>
      <c r="B61" s="16" t="s">
        <v>0</v>
      </c>
      <c r="C61" s="16" t="s">
        <v>4</v>
      </c>
      <c r="D61" s="16" t="s">
        <v>7</v>
      </c>
      <c r="E61" s="17">
        <v>3040</v>
      </c>
    </row>
    <row r="62" spans="1:5" x14ac:dyDescent="0.25">
      <c r="A62" s="16">
        <v>2012</v>
      </c>
      <c r="B62" s="16" t="s">
        <v>3</v>
      </c>
      <c r="C62" s="16" t="s">
        <v>4</v>
      </c>
      <c r="D62" s="16" t="s">
        <v>7</v>
      </c>
      <c r="E62" s="17">
        <v>3120</v>
      </c>
    </row>
    <row r="63" spans="1:5" x14ac:dyDescent="0.25">
      <c r="A63" s="16">
        <v>2012</v>
      </c>
      <c r="B63" s="16" t="s">
        <v>3</v>
      </c>
      <c r="C63" s="16" t="s">
        <v>5</v>
      </c>
      <c r="D63" s="16" t="s">
        <v>7</v>
      </c>
      <c r="E63" s="17">
        <v>3130</v>
      </c>
    </row>
    <row r="64" spans="1:5" x14ac:dyDescent="0.25">
      <c r="A64" s="16">
        <v>2012</v>
      </c>
      <c r="B64" s="16" t="s">
        <v>2</v>
      </c>
      <c r="C64" s="16" t="s">
        <v>4</v>
      </c>
      <c r="D64" s="16" t="s">
        <v>6</v>
      </c>
      <c r="E64" s="17">
        <v>3190</v>
      </c>
    </row>
    <row r="65" spans="1:5" x14ac:dyDescent="0.25">
      <c r="A65" s="16">
        <v>2012</v>
      </c>
      <c r="B65" s="16" t="s">
        <v>3</v>
      </c>
      <c r="C65" s="16" t="s">
        <v>4</v>
      </c>
      <c r="D65" s="16" t="s">
        <v>7</v>
      </c>
      <c r="E65" s="17">
        <v>3190</v>
      </c>
    </row>
    <row r="66" spans="1:5" x14ac:dyDescent="0.25">
      <c r="A66" s="16">
        <v>2012</v>
      </c>
      <c r="B66" s="16" t="s">
        <v>1</v>
      </c>
      <c r="C66" s="16" t="s">
        <v>4</v>
      </c>
      <c r="D66" s="16" t="s">
        <v>6</v>
      </c>
      <c r="E66" s="17">
        <v>3300</v>
      </c>
    </row>
    <row r="67" spans="1:5" x14ac:dyDescent="0.25">
      <c r="A67" s="16">
        <v>2012</v>
      </c>
      <c r="B67" s="16" t="s">
        <v>0</v>
      </c>
      <c r="C67" s="16" t="s">
        <v>4</v>
      </c>
      <c r="D67" s="16" t="s">
        <v>6</v>
      </c>
      <c r="E67" s="17">
        <v>3340</v>
      </c>
    </row>
    <row r="68" spans="1:5" x14ac:dyDescent="0.25">
      <c r="A68" s="16">
        <v>2012</v>
      </c>
      <c r="B68" s="16" t="s">
        <v>3</v>
      </c>
      <c r="C68" s="16" t="s">
        <v>5</v>
      </c>
      <c r="D68" s="16" t="s">
        <v>7</v>
      </c>
      <c r="E68" s="17">
        <v>3620</v>
      </c>
    </row>
    <row r="69" spans="1:5" x14ac:dyDescent="0.25">
      <c r="A69" s="16">
        <v>2012</v>
      </c>
      <c r="B69" s="16" t="s">
        <v>2</v>
      </c>
      <c r="C69" s="16" t="s">
        <v>4</v>
      </c>
      <c r="D69" s="16" t="s">
        <v>7</v>
      </c>
      <c r="E69" s="17">
        <v>5190</v>
      </c>
    </row>
    <row r="70" spans="1:5" x14ac:dyDescent="0.25">
      <c r="A70" s="16">
        <v>2012</v>
      </c>
      <c r="B70" s="16" t="s">
        <v>0</v>
      </c>
      <c r="C70" s="16" t="s">
        <v>5</v>
      </c>
      <c r="D70" s="16" t="s">
        <v>6</v>
      </c>
      <c r="E70" s="17">
        <v>5210</v>
      </c>
    </row>
    <row r="71" spans="1:5" x14ac:dyDescent="0.25">
      <c r="A71" s="16">
        <v>2012</v>
      </c>
      <c r="B71" s="16" t="s">
        <v>2</v>
      </c>
      <c r="C71" s="16" t="s">
        <v>5</v>
      </c>
      <c r="D71" s="16" t="s">
        <v>6</v>
      </c>
      <c r="E71" s="17">
        <v>6690</v>
      </c>
    </row>
    <row r="72" spans="1:5" x14ac:dyDescent="0.25">
      <c r="A72" s="16">
        <v>2012</v>
      </c>
      <c r="B72" s="16" t="s">
        <v>1</v>
      </c>
      <c r="C72" s="16" t="s">
        <v>5</v>
      </c>
      <c r="D72" s="16" t="s">
        <v>7</v>
      </c>
      <c r="E72" s="17">
        <v>2640</v>
      </c>
    </row>
    <row r="73" spans="1:5" x14ac:dyDescent="0.25">
      <c r="A73" s="16">
        <v>2012</v>
      </c>
      <c r="B73" s="16" t="s">
        <v>0</v>
      </c>
      <c r="C73" s="16" t="s">
        <v>4</v>
      </c>
      <c r="D73" s="16" t="s">
        <v>6</v>
      </c>
      <c r="E73" s="17">
        <v>2850</v>
      </c>
    </row>
    <row r="74" spans="1:5" x14ac:dyDescent="0.25">
      <c r="A74" s="16">
        <v>2012</v>
      </c>
      <c r="B74" s="16" t="s">
        <v>2</v>
      </c>
      <c r="C74" s="16" t="s">
        <v>4</v>
      </c>
      <c r="D74" s="16" t="s">
        <v>6</v>
      </c>
      <c r="E74" s="17">
        <v>2800</v>
      </c>
    </row>
    <row r="75" spans="1:5" x14ac:dyDescent="0.25">
      <c r="A75" s="16">
        <v>2012</v>
      </c>
      <c r="B75" s="16" t="s">
        <v>3</v>
      </c>
      <c r="C75" s="16" t="s">
        <v>5</v>
      </c>
      <c r="D75" s="16" t="s">
        <v>7</v>
      </c>
      <c r="E75" s="17">
        <v>2840</v>
      </c>
    </row>
    <row r="76" spans="1:5" x14ac:dyDescent="0.25">
      <c r="A76" s="16">
        <v>2012</v>
      </c>
      <c r="B76" s="16" t="s">
        <v>2</v>
      </c>
      <c r="C76" s="16" t="s">
        <v>4</v>
      </c>
      <c r="D76" s="16" t="s">
        <v>6</v>
      </c>
      <c r="E76" s="17">
        <v>2940</v>
      </c>
    </row>
    <row r="77" spans="1:5" x14ac:dyDescent="0.25">
      <c r="A77" s="16">
        <v>2013</v>
      </c>
      <c r="B77" s="16" t="s">
        <v>3</v>
      </c>
      <c r="C77" s="16" t="s">
        <v>5</v>
      </c>
      <c r="D77" s="16" t="s">
        <v>6</v>
      </c>
      <c r="E77" s="17">
        <v>2970</v>
      </c>
    </row>
    <row r="78" spans="1:5" x14ac:dyDescent="0.25">
      <c r="A78" s="16">
        <v>2013</v>
      </c>
      <c r="B78" s="16" t="s">
        <v>2</v>
      </c>
      <c r="C78" s="16" t="s">
        <v>4</v>
      </c>
      <c r="D78" s="16" t="s">
        <v>6</v>
      </c>
      <c r="E78" s="17">
        <v>3130</v>
      </c>
    </row>
    <row r="79" spans="1:5" x14ac:dyDescent="0.25">
      <c r="A79" s="16">
        <v>2013</v>
      </c>
      <c r="B79" s="16" t="s">
        <v>0</v>
      </c>
      <c r="C79" s="16" t="s">
        <v>5</v>
      </c>
      <c r="D79" s="16" t="s">
        <v>7</v>
      </c>
      <c r="E79" s="17">
        <v>6490</v>
      </c>
    </row>
    <row r="80" spans="1:5" x14ac:dyDescent="0.25">
      <c r="A80" s="16">
        <v>2013</v>
      </c>
      <c r="B80" s="16" t="s">
        <v>2</v>
      </c>
      <c r="C80" s="16" t="s">
        <v>4</v>
      </c>
      <c r="D80" s="16" t="s">
        <v>6</v>
      </c>
      <c r="E80" s="17">
        <v>2870</v>
      </c>
    </row>
    <row r="81" spans="1:5" x14ac:dyDescent="0.25">
      <c r="A81" s="16">
        <v>2013</v>
      </c>
      <c r="B81" s="16" t="s">
        <v>3</v>
      </c>
      <c r="C81" s="16" t="s">
        <v>4</v>
      </c>
      <c r="D81" s="16" t="s">
        <v>6</v>
      </c>
      <c r="E81" s="17">
        <v>2780</v>
      </c>
    </row>
    <row r="82" spans="1:5" x14ac:dyDescent="0.25">
      <c r="A82" s="16">
        <v>2013</v>
      </c>
      <c r="B82" s="16" t="s">
        <v>2</v>
      </c>
      <c r="C82" s="16" t="s">
        <v>5</v>
      </c>
      <c r="D82" s="16" t="s">
        <v>6</v>
      </c>
      <c r="E82" s="17">
        <v>2620</v>
      </c>
    </row>
    <row r="83" spans="1:5" x14ac:dyDescent="0.25">
      <c r="A83" s="16">
        <v>2013</v>
      </c>
      <c r="B83" s="16" t="s">
        <v>2</v>
      </c>
      <c r="C83" s="16" t="s">
        <v>4</v>
      </c>
      <c r="D83" s="16" t="s">
        <v>6</v>
      </c>
      <c r="E83" s="17">
        <v>2960</v>
      </c>
    </row>
    <row r="84" spans="1:5" x14ac:dyDescent="0.25">
      <c r="A84" s="16">
        <v>2013</v>
      </c>
      <c r="B84" s="16" t="s">
        <v>2</v>
      </c>
      <c r="C84" s="16" t="s">
        <v>5</v>
      </c>
      <c r="D84" s="16" t="s">
        <v>6</v>
      </c>
      <c r="E84" s="17">
        <v>2800</v>
      </c>
    </row>
    <row r="85" spans="1:5" x14ac:dyDescent="0.25">
      <c r="A85" s="16">
        <v>2013</v>
      </c>
      <c r="B85" s="16" t="s">
        <v>1</v>
      </c>
      <c r="C85" s="16" t="s">
        <v>5</v>
      </c>
      <c r="D85" s="16" t="s">
        <v>7</v>
      </c>
      <c r="E85" s="17">
        <v>2090</v>
      </c>
    </row>
    <row r="86" spans="1:5" x14ac:dyDescent="0.25">
      <c r="A86" s="16">
        <v>2013</v>
      </c>
      <c r="B86" s="16" t="s">
        <v>2</v>
      </c>
      <c r="C86" s="16" t="s">
        <v>5</v>
      </c>
      <c r="D86" s="16" t="s">
        <v>7</v>
      </c>
      <c r="E86" s="17">
        <v>3290</v>
      </c>
    </row>
    <row r="87" spans="1:5" x14ac:dyDescent="0.25">
      <c r="A87" s="16">
        <v>2013</v>
      </c>
      <c r="B87" s="16" t="s">
        <v>0</v>
      </c>
      <c r="C87" s="16" t="s">
        <v>5</v>
      </c>
      <c r="D87" s="16" t="s">
        <v>7</v>
      </c>
      <c r="E87" s="17">
        <v>2310</v>
      </c>
    </row>
    <row r="88" spans="1:5" x14ac:dyDescent="0.25">
      <c r="A88" s="16">
        <v>2013</v>
      </c>
      <c r="B88" s="16" t="s">
        <v>0</v>
      </c>
      <c r="C88" s="16" t="s">
        <v>4</v>
      </c>
      <c r="D88" s="16" t="s">
        <v>7</v>
      </c>
      <c r="E88" s="17">
        <v>2750</v>
      </c>
    </row>
    <row r="89" spans="1:5" x14ac:dyDescent="0.25">
      <c r="A89" s="16">
        <v>2013</v>
      </c>
      <c r="B89" s="16" t="s">
        <v>0</v>
      </c>
      <c r="C89" s="16" t="s">
        <v>4</v>
      </c>
      <c r="D89" s="16" t="s">
        <v>7</v>
      </c>
      <c r="E89" s="17">
        <v>2870</v>
      </c>
    </row>
    <row r="90" spans="1:5" x14ac:dyDescent="0.25">
      <c r="A90" s="16">
        <v>2013</v>
      </c>
      <c r="B90" s="16" t="s">
        <v>3</v>
      </c>
      <c r="C90" s="16" t="s">
        <v>4</v>
      </c>
      <c r="D90" s="16" t="s">
        <v>7</v>
      </c>
      <c r="E90" s="17">
        <v>2890</v>
      </c>
    </row>
    <row r="91" spans="1:5" x14ac:dyDescent="0.25">
      <c r="A91" s="16">
        <v>2013</v>
      </c>
      <c r="B91" s="16" t="s">
        <v>3</v>
      </c>
      <c r="C91" s="16" t="s">
        <v>5</v>
      </c>
      <c r="D91" s="16" t="s">
        <v>6</v>
      </c>
      <c r="E91" s="17">
        <v>2660</v>
      </c>
    </row>
    <row r="92" spans="1:5" x14ac:dyDescent="0.25">
      <c r="A92" s="16">
        <v>2013</v>
      </c>
      <c r="B92" s="16" t="s">
        <v>1</v>
      </c>
      <c r="C92" s="16" t="s">
        <v>4</v>
      </c>
      <c r="D92" s="16" t="s">
        <v>6</v>
      </c>
      <c r="E92" s="17">
        <v>2870</v>
      </c>
    </row>
    <row r="93" spans="1:5" x14ac:dyDescent="0.25">
      <c r="A93" s="16">
        <v>2013</v>
      </c>
      <c r="B93" s="16" t="s">
        <v>3</v>
      </c>
      <c r="C93" s="16" t="s">
        <v>5</v>
      </c>
      <c r="D93" s="16" t="s">
        <v>6</v>
      </c>
      <c r="E93" s="17">
        <v>2550</v>
      </c>
    </row>
    <row r="94" spans="1:5" x14ac:dyDescent="0.25">
      <c r="A94" s="16">
        <v>2013</v>
      </c>
      <c r="B94" s="16" t="s">
        <v>1</v>
      </c>
      <c r="C94" s="16" t="s">
        <v>5</v>
      </c>
      <c r="D94" s="16" t="s">
        <v>6</v>
      </c>
      <c r="E94" s="17">
        <v>2970</v>
      </c>
    </row>
    <row r="95" spans="1:5" x14ac:dyDescent="0.25">
      <c r="A95" s="16">
        <v>2013</v>
      </c>
      <c r="B95" s="16" t="s">
        <v>0</v>
      </c>
      <c r="C95" s="16" t="s">
        <v>5</v>
      </c>
      <c r="D95" s="16" t="s">
        <v>6</v>
      </c>
      <c r="E95" s="17">
        <v>2550</v>
      </c>
    </row>
    <row r="96" spans="1:5" x14ac:dyDescent="0.25">
      <c r="A96" s="16">
        <v>2013</v>
      </c>
      <c r="B96" s="16" t="s">
        <v>1</v>
      </c>
      <c r="C96" s="16" t="s">
        <v>4</v>
      </c>
      <c r="D96" s="16" t="s">
        <v>7</v>
      </c>
      <c r="E96" s="17">
        <v>2890</v>
      </c>
    </row>
    <row r="97" spans="1:5" x14ac:dyDescent="0.25">
      <c r="A97" s="16">
        <v>2013</v>
      </c>
      <c r="B97" s="16" t="s">
        <v>3</v>
      </c>
      <c r="C97" s="16" t="s">
        <v>4</v>
      </c>
      <c r="D97" s="16" t="s">
        <v>7</v>
      </c>
      <c r="E97" s="17">
        <v>3440</v>
      </c>
    </row>
    <row r="98" spans="1:5" x14ac:dyDescent="0.25">
      <c r="A98" s="16">
        <v>2013</v>
      </c>
      <c r="B98" s="16" t="s">
        <v>2</v>
      </c>
      <c r="C98" s="16" t="s">
        <v>5</v>
      </c>
      <c r="D98" s="16" t="s">
        <v>6</v>
      </c>
      <c r="E98" s="17">
        <v>5650</v>
      </c>
    </row>
    <row r="99" spans="1:5" x14ac:dyDescent="0.25">
      <c r="A99" s="16">
        <v>2013</v>
      </c>
      <c r="B99" s="16" t="s">
        <v>0</v>
      </c>
      <c r="C99" s="16" t="s">
        <v>4</v>
      </c>
      <c r="D99" s="16" t="s">
        <v>6</v>
      </c>
      <c r="E99" s="17">
        <v>3100</v>
      </c>
    </row>
    <row r="100" spans="1:5" x14ac:dyDescent="0.25">
      <c r="A100" s="16">
        <v>2013</v>
      </c>
      <c r="B100" s="16" t="s">
        <v>1</v>
      </c>
      <c r="C100" s="16" t="s">
        <v>5</v>
      </c>
      <c r="D100" s="16" t="s">
        <v>6</v>
      </c>
      <c r="E100" s="17">
        <v>2810</v>
      </c>
    </row>
    <row r="101" spans="1:5" x14ac:dyDescent="0.25">
      <c r="A101" s="16">
        <v>2013</v>
      </c>
      <c r="B101" s="16" t="s">
        <v>3</v>
      </c>
      <c r="C101" s="16" t="s">
        <v>5</v>
      </c>
      <c r="D101" s="16" t="s">
        <v>7</v>
      </c>
      <c r="E101" s="17">
        <v>5240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31122010</vt:lpstr>
      <vt:lpstr>31122011</vt:lpstr>
      <vt:lpstr>31122012</vt:lpstr>
      <vt:lpstr>31122013</vt:lpstr>
      <vt:lpstr>Synthèse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BOITEL-03349</dc:creator>
  <cp:lastModifiedBy>Jean-Eric</cp:lastModifiedBy>
  <dcterms:created xsi:type="dcterms:W3CDTF">2014-10-08T14:55:15Z</dcterms:created>
  <dcterms:modified xsi:type="dcterms:W3CDTF">2014-10-09T03:27:56Z</dcterms:modified>
</cp:coreProperties>
</file>