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_xlnm._FilterDatabase" localSheetId="0" hidden="1">Feuil1!$A$1:$C$22</definedName>
    <definedName name="DonnéesExternes_1" localSheetId="0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 l="1"/>
</calcChain>
</file>

<file path=xl/sharedStrings.xml><?xml version="1.0" encoding="utf-8"?>
<sst xmlns="http://schemas.openxmlformats.org/spreadsheetml/2006/main" count="26" uniqueCount="10">
  <si>
    <t>a2</t>
  </si>
  <si>
    <t>b5</t>
  </si>
  <si>
    <t>c6</t>
  </si>
  <si>
    <t>d9</t>
  </si>
  <si>
    <t>e8</t>
  </si>
  <si>
    <t>projet</t>
  </si>
  <si>
    <t>montant</t>
  </si>
  <si>
    <t>Total</t>
  </si>
  <si>
    <t>contrat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</si>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</sst>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#,##0_ ;[Red]\-#,##0\ ;"/>
    </dxf>
    <dxf>
      <numFmt numFmtId="164" formatCode="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3" totalsRowCount="1">
  <autoFilter ref="A1:D22"/>
  <tableColumns count="4">
    <tableColumn id="1" name="contrat" totalsRowLabel="Total"/>
    <tableColumn id="2" name="projet"/>
    <tableColumn id="3" name="montant" dataDxfId="0"/>
    <tableColumn id="4" name="Calcul" totalsRowFunction="sum" dataDxfId="1" totalsRowDxfId="2">
      <calculatedColumnFormula>IF(COUNTIFS(A$2:A2,A2,B$2:B2,B2,C$2:C2,C2)&gt;1,0,1)*Tableau1[[#This Row],[montant]]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14.7109375" customWidth="1"/>
    <col min="2" max="2" width="14.28515625" customWidth="1"/>
    <col min="3" max="3" width="11.42578125" style="1"/>
  </cols>
  <sheetData>
    <row r="1" spans="1:4" x14ac:dyDescent="0.25">
      <c r="A1" t="s">
        <v>8</v>
      </c>
      <c r="B1" t="s">
        <v>5</v>
      </c>
      <c r="C1" s="1" t="s">
        <v>6</v>
      </c>
      <c r="D1" t="s">
        <v>9</v>
      </c>
    </row>
    <row r="2" spans="1:4" x14ac:dyDescent="0.25">
      <c r="A2" t="s">
        <v>0</v>
      </c>
      <c r="B2">
        <v>5</v>
      </c>
      <c r="C2" s="2">
        <v>100000</v>
      </c>
      <c r="D2" s="2">
        <f>IF(COUNTIFS(A$2:A2,A2,B$2:B2,B2,C$2:C2,C2)&gt;1,0,1)*Tableau1[[#This Row],[montant]]</f>
        <v>100000</v>
      </c>
    </row>
    <row r="3" spans="1:4" x14ac:dyDescent="0.25">
      <c r="A3" t="s">
        <v>0</v>
      </c>
      <c r="B3">
        <v>5</v>
      </c>
      <c r="C3" s="2">
        <v>100000</v>
      </c>
      <c r="D3" s="2">
        <f>IF(COUNTIFS(A$2:A3,A3,B$2:B3,B3,C$2:C3,C3)&gt;1,0,1)*Tableau1[[#This Row],[montant]]</f>
        <v>0</v>
      </c>
    </row>
    <row r="4" spans="1:4" x14ac:dyDescent="0.25">
      <c r="A4" t="s">
        <v>0</v>
      </c>
      <c r="B4">
        <v>5</v>
      </c>
      <c r="C4" s="2">
        <v>100000</v>
      </c>
      <c r="D4" s="2">
        <f>IF(COUNTIFS(A$2:A4,A4,B$2:B4,B4,C$2:C4,C4)&gt;1,0,1)*Tableau1[[#This Row],[montant]]</f>
        <v>0</v>
      </c>
    </row>
    <row r="5" spans="1:4" x14ac:dyDescent="0.25">
      <c r="A5" t="s">
        <v>0</v>
      </c>
      <c r="B5">
        <v>5</v>
      </c>
      <c r="C5" s="2">
        <v>100000</v>
      </c>
      <c r="D5" s="2">
        <f>IF(COUNTIFS(A$2:A5,A5,B$2:B5,B5,C$2:C5,C5)&gt;1,0,1)*Tableau1[[#This Row],[montant]]</f>
        <v>0</v>
      </c>
    </row>
    <row r="6" spans="1:4" x14ac:dyDescent="0.25">
      <c r="A6" t="s">
        <v>1</v>
      </c>
      <c r="B6">
        <v>4</v>
      </c>
      <c r="C6" s="2">
        <v>150000</v>
      </c>
      <c r="D6" s="2">
        <f>IF(COUNTIFS(A$2:A6,A6,B$2:B6,B6,C$2:C6,C6)&gt;1,0,1)*Tableau1[[#This Row],[montant]]</f>
        <v>150000</v>
      </c>
    </row>
    <row r="7" spans="1:4" x14ac:dyDescent="0.25">
      <c r="A7" t="s">
        <v>1</v>
      </c>
      <c r="B7">
        <v>4</v>
      </c>
      <c r="C7" s="2">
        <v>150000</v>
      </c>
      <c r="D7" s="2">
        <f>IF(COUNTIFS(A$2:A7,A7,B$2:B7,B7,C$2:C7,C7)&gt;1,0,1)*Tableau1[[#This Row],[montant]]</f>
        <v>0</v>
      </c>
    </row>
    <row r="8" spans="1:4" x14ac:dyDescent="0.25">
      <c r="A8" t="s">
        <v>1</v>
      </c>
      <c r="B8">
        <v>4</v>
      </c>
      <c r="C8" s="2">
        <v>150000</v>
      </c>
      <c r="D8" s="2">
        <f>IF(COUNTIFS(A$2:A8,A8,B$2:B8,B8,C$2:C8,C8)&gt;1,0,1)*Tableau1[[#This Row],[montant]]</f>
        <v>0</v>
      </c>
    </row>
    <row r="9" spans="1:4" x14ac:dyDescent="0.25">
      <c r="A9" t="s">
        <v>1</v>
      </c>
      <c r="B9">
        <v>4</v>
      </c>
      <c r="C9" s="2">
        <v>150000</v>
      </c>
      <c r="D9" s="2">
        <f>IF(COUNTIFS(A$2:A9,A9,B$2:B9,B9,C$2:C9,C9)&gt;1,0,1)*Tableau1[[#This Row],[montant]]</f>
        <v>0</v>
      </c>
    </row>
    <row r="10" spans="1:4" x14ac:dyDescent="0.25">
      <c r="A10" t="s">
        <v>2</v>
      </c>
      <c r="B10">
        <v>9</v>
      </c>
      <c r="C10" s="2">
        <v>20000</v>
      </c>
      <c r="D10" s="2">
        <f>IF(COUNTIFS(A$2:A10,A10,B$2:B10,B10,C$2:C10,C10)&gt;1,0,1)*Tableau1[[#This Row],[montant]]</f>
        <v>20000</v>
      </c>
    </row>
    <row r="11" spans="1:4" x14ac:dyDescent="0.25">
      <c r="A11" t="s">
        <v>2</v>
      </c>
      <c r="B11">
        <v>9</v>
      </c>
      <c r="C11" s="2">
        <v>20000</v>
      </c>
      <c r="D11" s="2">
        <f>IF(COUNTIFS(A$2:A11,A11,B$2:B11,B11,C$2:C11,C11)&gt;1,0,1)*Tableau1[[#This Row],[montant]]</f>
        <v>0</v>
      </c>
    </row>
    <row r="12" spans="1:4" x14ac:dyDescent="0.25">
      <c r="A12" t="s">
        <v>2</v>
      </c>
      <c r="B12">
        <v>9</v>
      </c>
      <c r="C12" s="2">
        <v>20000</v>
      </c>
      <c r="D12" s="2">
        <f>IF(COUNTIFS(A$2:A12,A12,B$2:B12,B12,C$2:C12,C12)&gt;1,0,1)*Tableau1[[#This Row],[montant]]</f>
        <v>0</v>
      </c>
    </row>
    <row r="13" spans="1:4" x14ac:dyDescent="0.25">
      <c r="A13" t="s">
        <v>3</v>
      </c>
      <c r="B13">
        <v>14</v>
      </c>
      <c r="C13" s="2">
        <v>180000</v>
      </c>
      <c r="D13" s="2">
        <f>IF(COUNTIFS(A$2:A13,A13,B$2:B13,B13,C$2:C13,C13)&gt;1,0,1)*Tableau1[[#This Row],[montant]]</f>
        <v>180000</v>
      </c>
    </row>
    <row r="14" spans="1:4" x14ac:dyDescent="0.25">
      <c r="A14" t="s">
        <v>3</v>
      </c>
      <c r="B14">
        <v>14</v>
      </c>
      <c r="C14" s="2">
        <v>180000</v>
      </c>
      <c r="D14" s="2">
        <f>IF(COUNTIFS(A$2:A14,A14,B$2:B14,B14,C$2:C14,C14)&gt;1,0,1)*Tableau1[[#This Row],[montant]]</f>
        <v>0</v>
      </c>
    </row>
    <row r="15" spans="1:4" x14ac:dyDescent="0.25">
      <c r="A15" t="s">
        <v>3</v>
      </c>
      <c r="B15">
        <v>14</v>
      </c>
      <c r="C15" s="2">
        <v>180000</v>
      </c>
      <c r="D15" s="2">
        <f>IF(COUNTIFS(A$2:A15,A15,B$2:B15,B15,C$2:C15,C15)&gt;1,0,1)*Tableau1[[#This Row],[montant]]</f>
        <v>0</v>
      </c>
    </row>
    <row r="16" spans="1:4" x14ac:dyDescent="0.25">
      <c r="A16" t="s">
        <v>3</v>
      </c>
      <c r="B16">
        <v>14</v>
      </c>
      <c r="C16" s="2">
        <v>180000</v>
      </c>
      <c r="D16" s="2">
        <f>IF(COUNTIFS(A$2:A16,A16,B$2:B16,B16,C$2:C16,C16)&gt;1,0,1)*Tableau1[[#This Row],[montant]]</f>
        <v>0</v>
      </c>
    </row>
    <row r="17" spans="1:4" x14ac:dyDescent="0.25">
      <c r="A17" t="s">
        <v>3</v>
      </c>
      <c r="B17">
        <v>14</v>
      </c>
      <c r="C17" s="2">
        <v>180000</v>
      </c>
      <c r="D17" s="2">
        <f>IF(COUNTIFS(A$2:A17,A17,B$2:B17,B17,C$2:C17,C17)&gt;1,0,1)*Tableau1[[#This Row],[montant]]</f>
        <v>0</v>
      </c>
    </row>
    <row r="18" spans="1:4" x14ac:dyDescent="0.25">
      <c r="A18" t="s">
        <v>4</v>
      </c>
      <c r="B18">
        <v>7</v>
      </c>
      <c r="C18" s="2">
        <v>150000</v>
      </c>
      <c r="D18" s="2">
        <f>IF(COUNTIFS(A$2:A18,A18,B$2:B18,B18,C$2:C18,C18)&gt;1,0,1)*Tableau1[[#This Row],[montant]]</f>
        <v>150000</v>
      </c>
    </row>
    <row r="19" spans="1:4" x14ac:dyDescent="0.25">
      <c r="A19" t="s">
        <v>4</v>
      </c>
      <c r="B19">
        <v>7</v>
      </c>
      <c r="C19" s="2">
        <v>150000</v>
      </c>
      <c r="D19" s="2">
        <f>IF(COUNTIFS(A$2:A19,A19,B$2:B19,B19,C$2:C19,C19)&gt;1,0,1)*Tableau1[[#This Row],[montant]]</f>
        <v>0</v>
      </c>
    </row>
    <row r="20" spans="1:4" x14ac:dyDescent="0.25">
      <c r="A20" t="s">
        <v>4</v>
      </c>
      <c r="B20">
        <v>7</v>
      </c>
      <c r="C20" s="2">
        <v>150000</v>
      </c>
      <c r="D20" s="2">
        <f>IF(COUNTIFS(A$2:A20,A20,B$2:B20,B20,C$2:C20,C20)&gt;1,0,1)*Tableau1[[#This Row],[montant]]</f>
        <v>0</v>
      </c>
    </row>
    <row r="21" spans="1:4" x14ac:dyDescent="0.25">
      <c r="A21" t="s">
        <v>4</v>
      </c>
      <c r="B21">
        <v>7</v>
      </c>
      <c r="C21" s="2">
        <v>150000</v>
      </c>
      <c r="D21" s="2">
        <f>IF(COUNTIFS(A$2:A21,A21,B$2:B21,B21,C$2:C21,C21)&gt;1,0,1)*Tableau1[[#This Row],[montant]]</f>
        <v>0</v>
      </c>
    </row>
    <row r="22" spans="1:4" x14ac:dyDescent="0.25">
      <c r="A22" t="s">
        <v>4</v>
      </c>
      <c r="B22">
        <v>7</v>
      </c>
      <c r="C22" s="2">
        <v>20000</v>
      </c>
      <c r="D22" s="2">
        <f>IF(COUNTIFS(A$2:A22,A22,B$2:B22,B22,C$2:C22,C22)&gt;1,0,1)*Tableau1[[#This Row],[montant]]</f>
        <v>20000</v>
      </c>
    </row>
    <row r="23" spans="1:4" x14ac:dyDescent="0.25">
      <c r="A23" t="s">
        <v>7</v>
      </c>
      <c r="C23"/>
      <c r="D23" s="2">
        <f>SUBTOTAL(109,Tableau1[Calcul])</f>
        <v>620000</v>
      </c>
    </row>
  </sheetData>
  <pageMargins left="0.7" right="0.7" top="0.75" bottom="0.75" header="0.3" footer="0.3"/>
  <pageSetup paperSize="9" orientation="portrait" r:id="rId1"/>
  <ignoredErrors>
    <ignoredError sqref="D3 D4:D22" formulaRange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3B0115-4967-4D61-B8F9-80297C6578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Liebherr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 Vanessa (LEC)</dc:creator>
  <cp:lastModifiedBy>Jean-Eric</cp:lastModifiedBy>
  <dcterms:created xsi:type="dcterms:W3CDTF">2018-11-15T10:25:05Z</dcterms:created>
  <dcterms:modified xsi:type="dcterms:W3CDTF">2018-11-15T13:13:02Z</dcterms:modified>
</cp:coreProperties>
</file>