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480" yWindow="45" windowWidth="19440" windowHeight="6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Feuil1!$A$1:$M$35</definedName>
  </definedNames>
  <calcPr calcId="162913"/>
</workbook>
</file>

<file path=xl/calcChain.xml><?xml version="1.0" encoding="utf-8"?>
<calcChain xmlns="http://schemas.openxmlformats.org/spreadsheetml/2006/main">
  <c r="Q3" i="1" l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2" i="1"/>
  <c r="N3" i="1" l="1"/>
  <c r="N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2" i="1" l="1"/>
</calcChain>
</file>

<file path=xl/sharedStrings.xml><?xml version="1.0" encoding="utf-8"?>
<sst xmlns="http://schemas.openxmlformats.org/spreadsheetml/2006/main" count="63" uniqueCount="16">
  <si>
    <t/>
  </si>
  <si>
    <t>MATRICULE</t>
  </si>
  <si>
    <t>TEMP WORKER</t>
  </si>
  <si>
    <t>SIGLE</t>
  </si>
  <si>
    <t>MOTIF</t>
  </si>
  <si>
    <t>JUSTIFICATION MOTIF</t>
  </si>
  <si>
    <t>DATE DEBUT</t>
  </si>
  <si>
    <t>DATE FIN INITIALE</t>
  </si>
  <si>
    <t>DATE DE FIN 1ERE PROLONGATION</t>
  </si>
  <si>
    <t>DATE DE FIN 2EME PROLONGATION</t>
  </si>
  <si>
    <t>DATE DE FIN DE CONTRAT FINALE</t>
  </si>
  <si>
    <t>DUREE TOTALE CONTRAT (MONTHS)</t>
  </si>
  <si>
    <t>RFP</t>
  </si>
  <si>
    <t>MANAGER</t>
  </si>
  <si>
    <t>Durée Totale en Mois</t>
  </si>
  <si>
    <t>date de fin de contrat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</si>
</sst>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</font>
    <font>
      <sz val="9"/>
      <name val="Calibri"/>
      <family val="2"/>
      <scheme val="minor"/>
    </font>
    <font>
      <sz val="10"/>
      <name val="Arial"/>
      <family val="2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14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0" fillId="0" borderId="0" xfId="0"/>
    <xf numFmtId="14" fontId="0" fillId="3" borderId="0" xfId="0" applyNumberFormat="1" applyFill="1" applyAlignment="1">
      <alignment vertical="top" wrapText="1"/>
    </xf>
    <xf numFmtId="14" fontId="0" fillId="3" borderId="0" xfId="0" applyNumberFormat="1" applyFill="1"/>
  </cellXfs>
  <cellStyles count="2">
    <cellStyle name="Normal" xfId="0" builtinId="0"/>
    <cellStyle name="Normal 2" xfId="1"/>
  </cellStyles>
  <dxfs count="9">
    <dxf>
      <font>
        <color rgb="FFFF0000"/>
      </font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C000"/>
        </patternFill>
      </fill>
    </dxf>
    <dxf>
      <font>
        <color auto="1"/>
      </font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tabSelected="1" topLeftCell="E1" workbookViewId="0">
      <selection activeCell="S1" sqref="S1:S1048576"/>
    </sheetView>
  </sheetViews>
  <sheetFormatPr baseColWidth="10" defaultColWidth="11" defaultRowHeight="14.25" x14ac:dyDescent="0.2"/>
  <cols>
    <col min="6" max="6" width="30.25" customWidth="1"/>
    <col min="13" max="13" width="11.5" bestFit="1" customWidth="1"/>
    <col min="16" max="16" width="11" style="6"/>
  </cols>
  <sheetData>
    <row r="1" spans="1:17" ht="48" x14ac:dyDescent="0.2">
      <c r="A1" s="4" t="s">
        <v>1</v>
      </c>
      <c r="B1" s="4" t="s">
        <v>2</v>
      </c>
      <c r="C1" s="4" t="s">
        <v>12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4" t="s">
        <v>11</v>
      </c>
      <c r="M1" s="4" t="s">
        <v>13</v>
      </c>
      <c r="N1" s="4" t="s">
        <v>14</v>
      </c>
      <c r="P1" s="7" t="s">
        <v>15</v>
      </c>
    </row>
    <row r="2" spans="1:17" x14ac:dyDescent="0.2">
      <c r="A2" s="1"/>
      <c r="B2" s="1"/>
      <c r="C2" s="2"/>
      <c r="D2" s="1"/>
      <c r="E2" s="1"/>
      <c r="F2" s="1"/>
      <c r="G2" s="2">
        <v>42639.083333333299</v>
      </c>
      <c r="H2" s="2">
        <v>42818.041666666664</v>
      </c>
      <c r="I2" s="2">
        <v>43182.041666666701</v>
      </c>
      <c r="J2" s="2" t="s">
        <v>0</v>
      </c>
      <c r="K2" s="2">
        <v>43182.041666666664</v>
      </c>
      <c r="L2" s="3">
        <v>18</v>
      </c>
      <c r="M2" s="1"/>
      <c r="N2">
        <f>DATEDIF(G2,K2,"m")</f>
        <v>17</v>
      </c>
      <c r="P2" s="8">
        <f>IF(COUNT(I2:J2)=0,H2,MAX(I2:J2))</f>
        <v>43182.041666666701</v>
      </c>
      <c r="Q2" t="b">
        <f>INT(P2)=INT(K2)</f>
        <v>1</v>
      </c>
    </row>
    <row r="3" spans="1:17" x14ac:dyDescent="0.2">
      <c r="A3" s="1"/>
      <c r="B3" s="1"/>
      <c r="C3" s="2"/>
      <c r="D3" s="1"/>
      <c r="E3" s="1"/>
      <c r="F3" s="1"/>
      <c r="G3" s="2">
        <v>42866.083333333299</v>
      </c>
      <c r="H3" s="2">
        <v>43230.083333333299</v>
      </c>
      <c r="I3" s="2" t="s">
        <v>0</v>
      </c>
      <c r="J3" s="2" t="s">
        <v>0</v>
      </c>
      <c r="K3" s="2">
        <v>43230</v>
      </c>
      <c r="L3" s="3">
        <v>12</v>
      </c>
      <c r="M3" s="1"/>
      <c r="N3" s="6">
        <f t="shared" ref="N3:N35" si="0">DATEDIF(G3,K3,"m")</f>
        <v>11</v>
      </c>
      <c r="O3" s="6"/>
      <c r="P3" s="8">
        <f t="shared" ref="P3:P35" si="1">IF(COUNT(I3:J3)=0,H3,MAX(I3:J3))</f>
        <v>43230.083333333299</v>
      </c>
      <c r="Q3" s="6" t="b">
        <f t="shared" ref="Q3:Q35" si="2">INT(P3)=INT(K3)</f>
        <v>1</v>
      </c>
    </row>
    <row r="4" spans="1:17" x14ac:dyDescent="0.2">
      <c r="A4" s="1"/>
      <c r="B4" s="1"/>
      <c r="C4" s="2"/>
      <c r="D4" s="1"/>
      <c r="E4" s="1"/>
      <c r="F4" s="1"/>
      <c r="G4" s="2">
        <v>42860.083333333299</v>
      </c>
      <c r="H4" s="2">
        <v>43042.041666666701</v>
      </c>
      <c r="I4" s="2" t="s">
        <v>0</v>
      </c>
      <c r="J4" s="2" t="s">
        <v>0</v>
      </c>
      <c r="K4" s="2">
        <v>43042.041666666701</v>
      </c>
      <c r="L4" s="3">
        <v>6</v>
      </c>
      <c r="M4" s="1"/>
      <c r="N4" s="6">
        <f t="shared" si="0"/>
        <v>5</v>
      </c>
      <c r="O4" s="6"/>
      <c r="P4" s="8">
        <f t="shared" si="1"/>
        <v>43042.041666666701</v>
      </c>
      <c r="Q4" s="6" t="b">
        <f t="shared" si="2"/>
        <v>1</v>
      </c>
    </row>
    <row r="5" spans="1:17" x14ac:dyDescent="0.2">
      <c r="A5" s="1"/>
      <c r="B5" s="1"/>
      <c r="C5" s="2"/>
      <c r="D5" s="1"/>
      <c r="E5" s="1"/>
      <c r="F5" s="1"/>
      <c r="G5" s="2">
        <v>42884.083333333299</v>
      </c>
      <c r="H5" s="2">
        <v>43105.041666666701</v>
      </c>
      <c r="I5" s="2" t="s">
        <v>0</v>
      </c>
      <c r="J5" s="2" t="s">
        <v>0</v>
      </c>
      <c r="K5" s="2">
        <v>43105.041666666701</v>
      </c>
      <c r="L5" s="3">
        <v>7</v>
      </c>
      <c r="M5" s="1"/>
      <c r="N5" s="6">
        <f t="shared" si="0"/>
        <v>7</v>
      </c>
      <c r="O5" s="6"/>
      <c r="P5" s="8">
        <f t="shared" si="1"/>
        <v>43105.041666666701</v>
      </c>
      <c r="Q5" s="6" t="b">
        <f t="shared" si="2"/>
        <v>1</v>
      </c>
    </row>
    <row r="6" spans="1:17" x14ac:dyDescent="0.2">
      <c r="A6" s="1"/>
      <c r="B6" s="1"/>
      <c r="C6" s="2"/>
      <c r="D6" s="1"/>
      <c r="E6" s="1"/>
      <c r="F6" s="1"/>
      <c r="G6" s="2">
        <v>42835.083333333299</v>
      </c>
      <c r="H6" s="2">
        <v>43014.083333333299</v>
      </c>
      <c r="I6" s="2" t="s">
        <v>0</v>
      </c>
      <c r="J6" s="2" t="s">
        <v>0</v>
      </c>
      <c r="K6" s="2">
        <v>43014.083333333299</v>
      </c>
      <c r="L6" s="3">
        <v>6</v>
      </c>
      <c r="M6" s="1"/>
      <c r="N6" s="6">
        <f t="shared" si="0"/>
        <v>5</v>
      </c>
      <c r="O6" s="6"/>
      <c r="P6" s="8">
        <f t="shared" si="1"/>
        <v>43014.083333333299</v>
      </c>
      <c r="Q6" s="6" t="b">
        <f t="shared" si="2"/>
        <v>1</v>
      </c>
    </row>
    <row r="7" spans="1:17" x14ac:dyDescent="0.2">
      <c r="A7" s="1"/>
      <c r="B7" s="1"/>
      <c r="C7" s="2"/>
      <c r="D7" s="1"/>
      <c r="E7" s="1"/>
      <c r="F7" s="1"/>
      <c r="G7" s="2">
        <v>42753.041666666701</v>
      </c>
      <c r="H7" s="2">
        <v>42930.083333333299</v>
      </c>
      <c r="I7" s="2">
        <v>43105.041666666701</v>
      </c>
      <c r="J7" s="2" t="s">
        <v>0</v>
      </c>
      <c r="K7" s="2">
        <v>43092.041666666701</v>
      </c>
      <c r="L7" s="3">
        <v>11</v>
      </c>
      <c r="M7" s="1"/>
      <c r="N7" s="6">
        <f t="shared" si="0"/>
        <v>11</v>
      </c>
      <c r="O7" s="6"/>
      <c r="P7" s="8">
        <f t="shared" si="1"/>
        <v>43105.041666666701</v>
      </c>
      <c r="Q7" s="6" t="b">
        <f t="shared" si="2"/>
        <v>0</v>
      </c>
    </row>
    <row r="8" spans="1:17" x14ac:dyDescent="0.2">
      <c r="A8" s="1"/>
      <c r="B8" s="1"/>
      <c r="C8" s="2"/>
      <c r="D8" s="1"/>
      <c r="E8" s="1"/>
      <c r="F8" s="1"/>
      <c r="G8" s="2">
        <v>42740.041666666701</v>
      </c>
      <c r="H8" s="2">
        <v>43100.041666666701</v>
      </c>
      <c r="I8" s="2" t="s">
        <v>0</v>
      </c>
      <c r="J8" s="2" t="s">
        <v>0</v>
      </c>
      <c r="K8" s="2">
        <v>43100.041666666701</v>
      </c>
      <c r="L8" s="3">
        <v>12</v>
      </c>
      <c r="M8" s="1"/>
      <c r="N8" s="6">
        <f t="shared" si="0"/>
        <v>11</v>
      </c>
      <c r="O8" s="6"/>
      <c r="P8" s="8">
        <f t="shared" si="1"/>
        <v>43100.041666666701</v>
      </c>
      <c r="Q8" s="6" t="b">
        <f t="shared" si="2"/>
        <v>1</v>
      </c>
    </row>
    <row r="9" spans="1:17" x14ac:dyDescent="0.2">
      <c r="A9" s="1"/>
      <c r="B9" s="1"/>
      <c r="C9" s="2"/>
      <c r="D9" s="1"/>
      <c r="E9" s="1"/>
      <c r="F9" s="1"/>
      <c r="G9" s="2">
        <v>42779.041666666701</v>
      </c>
      <c r="H9" s="2">
        <v>43049.041666666701</v>
      </c>
      <c r="I9" s="2" t="s">
        <v>0</v>
      </c>
      <c r="J9" s="2" t="s">
        <v>0</v>
      </c>
      <c r="K9" s="2">
        <v>43049.041666666701</v>
      </c>
      <c r="L9" s="3">
        <v>9</v>
      </c>
      <c r="M9" s="1"/>
      <c r="N9" s="6">
        <f t="shared" si="0"/>
        <v>8</v>
      </c>
      <c r="O9" s="6"/>
      <c r="P9" s="8">
        <f t="shared" si="1"/>
        <v>43049.041666666701</v>
      </c>
      <c r="Q9" s="6" t="b">
        <f t="shared" si="2"/>
        <v>1</v>
      </c>
    </row>
    <row r="10" spans="1:17" x14ac:dyDescent="0.2">
      <c r="A10" s="1"/>
      <c r="B10" s="1"/>
      <c r="C10" s="2"/>
      <c r="D10" s="1"/>
      <c r="E10" s="1"/>
      <c r="F10" s="1"/>
      <c r="G10" s="2">
        <v>42877.083333333299</v>
      </c>
      <c r="H10" s="2">
        <v>43056.041666666701</v>
      </c>
      <c r="I10" s="2" t="s">
        <v>0</v>
      </c>
      <c r="J10" s="2" t="s">
        <v>0</v>
      </c>
      <c r="K10" s="2">
        <v>43056.041666666701</v>
      </c>
      <c r="L10" s="3">
        <v>6</v>
      </c>
      <c r="M10" s="1"/>
      <c r="N10" s="6">
        <f t="shared" si="0"/>
        <v>5</v>
      </c>
      <c r="O10" s="6"/>
      <c r="P10" s="8">
        <f t="shared" si="1"/>
        <v>43056.041666666701</v>
      </c>
      <c r="Q10" s="6" t="b">
        <f t="shared" si="2"/>
        <v>1</v>
      </c>
    </row>
    <row r="11" spans="1:17" x14ac:dyDescent="0.2">
      <c r="A11" s="1"/>
      <c r="B11" s="1"/>
      <c r="C11" s="2"/>
      <c r="D11" s="1"/>
      <c r="E11" s="1"/>
      <c r="F11" s="1"/>
      <c r="G11" s="2">
        <v>42569.083333333299</v>
      </c>
      <c r="H11" s="2">
        <v>42727.041666666701</v>
      </c>
      <c r="I11" s="2">
        <v>43008.083333333299</v>
      </c>
      <c r="J11" s="2" t="s">
        <v>0</v>
      </c>
      <c r="K11" s="2">
        <v>43008.083333333299</v>
      </c>
      <c r="L11" s="3">
        <v>15</v>
      </c>
      <c r="M11" s="1"/>
      <c r="N11" s="6">
        <f t="shared" si="0"/>
        <v>14</v>
      </c>
      <c r="O11" s="6"/>
      <c r="P11" s="8">
        <f t="shared" si="1"/>
        <v>43008.083333333299</v>
      </c>
      <c r="Q11" s="6" t="b">
        <f t="shared" si="2"/>
        <v>1</v>
      </c>
    </row>
    <row r="12" spans="1:17" x14ac:dyDescent="0.2">
      <c r="A12" s="1"/>
      <c r="B12" s="1"/>
      <c r="C12" s="2"/>
      <c r="D12" s="1"/>
      <c r="E12" s="1"/>
      <c r="F12" s="1"/>
      <c r="G12" s="2">
        <v>42835.083333333299</v>
      </c>
      <c r="H12" s="2">
        <v>43077.041666666701</v>
      </c>
      <c r="I12" s="2" t="s">
        <v>0</v>
      </c>
      <c r="J12" s="2" t="s">
        <v>0</v>
      </c>
      <c r="K12" s="2">
        <v>43077.041666666701</v>
      </c>
      <c r="L12" s="3">
        <v>8</v>
      </c>
      <c r="M12" s="1"/>
      <c r="N12" s="6">
        <f t="shared" si="0"/>
        <v>7</v>
      </c>
      <c r="O12" s="6"/>
      <c r="P12" s="8">
        <f t="shared" si="1"/>
        <v>43077.041666666701</v>
      </c>
      <c r="Q12" s="6" t="b">
        <f t="shared" si="2"/>
        <v>1</v>
      </c>
    </row>
    <row r="13" spans="1:17" x14ac:dyDescent="0.2">
      <c r="A13" s="1"/>
      <c r="B13" s="1"/>
      <c r="C13" s="2"/>
      <c r="D13" s="1"/>
      <c r="E13" s="1"/>
      <c r="F13" s="1"/>
      <c r="G13" s="2">
        <v>42758.041666666701</v>
      </c>
      <c r="H13" s="2">
        <v>42937.083333333299</v>
      </c>
      <c r="I13" s="2">
        <v>43301.083333333299</v>
      </c>
      <c r="J13" s="2" t="s">
        <v>0</v>
      </c>
      <c r="K13" s="2">
        <v>43301.083333333299</v>
      </c>
      <c r="L13" s="3">
        <v>18</v>
      </c>
      <c r="M13" s="1"/>
      <c r="N13" s="6">
        <f t="shared" si="0"/>
        <v>17</v>
      </c>
      <c r="O13" s="6"/>
      <c r="P13" s="8">
        <f t="shared" si="1"/>
        <v>43301.083333333299</v>
      </c>
      <c r="Q13" s="6" t="b">
        <f t="shared" si="2"/>
        <v>1</v>
      </c>
    </row>
    <row r="14" spans="1:17" x14ac:dyDescent="0.2">
      <c r="A14" s="1"/>
      <c r="B14" s="1"/>
      <c r="C14" s="2"/>
      <c r="D14" s="1"/>
      <c r="E14" s="1"/>
      <c r="F14" s="1"/>
      <c r="G14" s="2">
        <v>42970.083333333299</v>
      </c>
      <c r="H14" s="2">
        <v>43000.083333333299</v>
      </c>
      <c r="I14" s="2" t="s">
        <v>0</v>
      </c>
      <c r="J14" s="2" t="s">
        <v>0</v>
      </c>
      <c r="K14" s="2">
        <v>43000.083333333299</v>
      </c>
      <c r="L14" s="3">
        <v>1</v>
      </c>
      <c r="M14" s="1"/>
      <c r="N14" s="6">
        <f t="shared" si="0"/>
        <v>0</v>
      </c>
      <c r="O14" s="6"/>
      <c r="P14" s="8">
        <f t="shared" si="1"/>
        <v>43000.083333333299</v>
      </c>
      <c r="Q14" s="6" t="b">
        <f t="shared" si="2"/>
        <v>1</v>
      </c>
    </row>
    <row r="15" spans="1:17" x14ac:dyDescent="0.2">
      <c r="A15" s="1"/>
      <c r="B15" s="1"/>
      <c r="C15" s="2"/>
      <c r="D15" s="1"/>
      <c r="E15" s="1"/>
      <c r="F15" s="1"/>
      <c r="G15" s="2">
        <v>42912.083333333299</v>
      </c>
      <c r="H15" s="2">
        <v>43091.041666666701</v>
      </c>
      <c r="I15" s="2" t="s">
        <v>0</v>
      </c>
      <c r="J15" s="2" t="s">
        <v>0</v>
      </c>
      <c r="K15" s="2">
        <v>43091.041666666701</v>
      </c>
      <c r="L15" s="3">
        <v>6</v>
      </c>
      <c r="M15" s="1"/>
      <c r="N15" s="6">
        <f t="shared" si="0"/>
        <v>5</v>
      </c>
      <c r="P15" s="8">
        <f t="shared" si="1"/>
        <v>43091.041666666701</v>
      </c>
      <c r="Q15" s="6" t="b">
        <f t="shared" si="2"/>
        <v>1</v>
      </c>
    </row>
    <row r="16" spans="1:17" x14ac:dyDescent="0.2">
      <c r="A16" s="1"/>
      <c r="B16" s="1"/>
      <c r="C16" s="2"/>
      <c r="D16" s="1"/>
      <c r="E16" s="1"/>
      <c r="F16" s="1"/>
      <c r="G16" s="2">
        <v>42625.083333333299</v>
      </c>
      <c r="H16" s="2">
        <v>42989.083333333299</v>
      </c>
      <c r="I16" s="2">
        <v>43168.041666666701</v>
      </c>
      <c r="J16" s="2" t="s">
        <v>0</v>
      </c>
      <c r="K16" s="2">
        <v>42989.083333333299</v>
      </c>
      <c r="L16" s="3">
        <v>12</v>
      </c>
      <c r="M16" s="1"/>
      <c r="N16" s="6">
        <f t="shared" si="0"/>
        <v>11</v>
      </c>
      <c r="P16" s="8">
        <f t="shared" si="1"/>
        <v>43168.041666666701</v>
      </c>
      <c r="Q16" s="6" t="b">
        <f t="shared" si="2"/>
        <v>0</v>
      </c>
    </row>
    <row r="17" spans="1:17" x14ac:dyDescent="0.2">
      <c r="A17" s="1"/>
      <c r="B17" s="1"/>
      <c r="C17" s="2"/>
      <c r="D17" s="1"/>
      <c r="E17" s="1"/>
      <c r="F17" s="1"/>
      <c r="G17" s="2">
        <v>42744.041666666701</v>
      </c>
      <c r="H17" s="2">
        <v>42923.083333333299</v>
      </c>
      <c r="I17" s="2">
        <v>43105.041666666701</v>
      </c>
      <c r="J17" s="2" t="s">
        <v>0</v>
      </c>
      <c r="K17" s="2">
        <v>43105.041666666701</v>
      </c>
      <c r="L17" s="3">
        <v>12</v>
      </c>
      <c r="M17" s="1"/>
      <c r="N17" s="6">
        <f t="shared" si="0"/>
        <v>11</v>
      </c>
      <c r="P17" s="8">
        <f t="shared" si="1"/>
        <v>43105.041666666701</v>
      </c>
      <c r="Q17" s="6" t="b">
        <f t="shared" si="2"/>
        <v>1</v>
      </c>
    </row>
    <row r="18" spans="1:17" x14ac:dyDescent="0.2">
      <c r="A18" s="1"/>
      <c r="B18" s="1"/>
      <c r="C18" s="2"/>
      <c r="D18" s="1"/>
      <c r="E18" s="1"/>
      <c r="F18" s="1"/>
      <c r="G18" s="2">
        <v>42853.083333333299</v>
      </c>
      <c r="H18" s="2">
        <v>43028.083333333299</v>
      </c>
      <c r="I18" s="2" t="s">
        <v>0</v>
      </c>
      <c r="J18" s="2" t="s">
        <v>0</v>
      </c>
      <c r="K18" s="2">
        <v>43028.083333333299</v>
      </c>
      <c r="L18" s="3">
        <v>6</v>
      </c>
      <c r="M18" s="1"/>
      <c r="N18" s="6">
        <f t="shared" si="0"/>
        <v>5</v>
      </c>
      <c r="P18" s="8">
        <f t="shared" si="1"/>
        <v>43028.083333333299</v>
      </c>
      <c r="Q18" s="6" t="b">
        <f t="shared" si="2"/>
        <v>1</v>
      </c>
    </row>
    <row r="19" spans="1:17" x14ac:dyDescent="0.2">
      <c r="A19" s="1"/>
      <c r="B19" s="1"/>
      <c r="C19" s="2"/>
      <c r="D19" s="1"/>
      <c r="E19" s="1"/>
      <c r="F19" s="1"/>
      <c r="G19" s="2">
        <v>42738.041666666701</v>
      </c>
      <c r="H19" s="2">
        <v>42916.083333333299</v>
      </c>
      <c r="I19" s="2">
        <v>43280.083333333299</v>
      </c>
      <c r="J19" s="2" t="s">
        <v>0</v>
      </c>
      <c r="K19" s="2">
        <v>43280.083333333299</v>
      </c>
      <c r="L19" s="3">
        <v>18</v>
      </c>
      <c r="M19" s="1"/>
      <c r="N19" s="6">
        <f t="shared" si="0"/>
        <v>17</v>
      </c>
      <c r="P19" s="8">
        <f t="shared" si="1"/>
        <v>43280.083333333299</v>
      </c>
      <c r="Q19" s="6" t="b">
        <f t="shared" si="2"/>
        <v>1</v>
      </c>
    </row>
    <row r="20" spans="1:17" x14ac:dyDescent="0.2">
      <c r="A20" s="1"/>
      <c r="B20" s="1"/>
      <c r="C20" s="2"/>
      <c r="D20" s="1"/>
      <c r="E20" s="1"/>
      <c r="F20" s="1"/>
      <c r="G20" s="2">
        <v>42738.041666666701</v>
      </c>
      <c r="H20" s="2">
        <v>42919.083333333299</v>
      </c>
      <c r="I20" s="2">
        <v>43280.083333333299</v>
      </c>
      <c r="J20" s="2" t="s">
        <v>0</v>
      </c>
      <c r="K20" s="2">
        <v>43280.083333333299</v>
      </c>
      <c r="L20" s="3">
        <v>18</v>
      </c>
      <c r="M20" s="1"/>
      <c r="N20" s="6">
        <f t="shared" si="0"/>
        <v>17</v>
      </c>
      <c r="P20" s="8">
        <f t="shared" si="1"/>
        <v>43280.083333333299</v>
      </c>
      <c r="Q20" s="6" t="b">
        <f t="shared" si="2"/>
        <v>1</v>
      </c>
    </row>
    <row r="21" spans="1:17" x14ac:dyDescent="0.2">
      <c r="A21" s="1"/>
      <c r="B21" s="1"/>
      <c r="C21" s="2"/>
      <c r="D21" s="1"/>
      <c r="E21" s="1"/>
      <c r="F21" s="1"/>
      <c r="G21" s="2">
        <v>42793.041666666701</v>
      </c>
      <c r="H21" s="2">
        <v>42972.083333333299</v>
      </c>
      <c r="I21" s="2">
        <v>43147.041666666701</v>
      </c>
      <c r="J21" s="2" t="s">
        <v>0</v>
      </c>
      <c r="K21" s="2">
        <v>43147.041666666701</v>
      </c>
      <c r="L21" s="3">
        <v>12</v>
      </c>
      <c r="M21" s="1"/>
      <c r="N21" s="6">
        <f t="shared" si="0"/>
        <v>11</v>
      </c>
      <c r="P21" s="8">
        <f t="shared" si="1"/>
        <v>43147.041666666701</v>
      </c>
      <c r="Q21" s="6" t="b">
        <f t="shared" si="2"/>
        <v>1</v>
      </c>
    </row>
    <row r="22" spans="1:17" x14ac:dyDescent="0.2">
      <c r="A22" s="1"/>
      <c r="B22" s="1"/>
      <c r="C22" s="2"/>
      <c r="D22" s="1"/>
      <c r="E22" s="1"/>
      <c r="F22" s="1"/>
      <c r="G22" s="2">
        <v>42866.083333333299</v>
      </c>
      <c r="H22" s="2">
        <v>43042.041666666701</v>
      </c>
      <c r="I22" s="2" t="s">
        <v>0</v>
      </c>
      <c r="J22" s="2" t="s">
        <v>0</v>
      </c>
      <c r="K22" s="2">
        <v>43042.041666666701</v>
      </c>
      <c r="L22" s="3">
        <v>6</v>
      </c>
      <c r="M22" s="1"/>
      <c r="N22" s="6">
        <f t="shared" si="0"/>
        <v>5</v>
      </c>
      <c r="P22" s="8">
        <f t="shared" si="1"/>
        <v>43042.041666666701</v>
      </c>
      <c r="Q22" s="6" t="b">
        <f t="shared" si="2"/>
        <v>1</v>
      </c>
    </row>
    <row r="23" spans="1:17" x14ac:dyDescent="0.2">
      <c r="A23" s="1"/>
      <c r="B23" s="1"/>
      <c r="C23" s="2"/>
      <c r="D23" s="1"/>
      <c r="E23" s="1"/>
      <c r="F23" s="1"/>
      <c r="G23" s="2">
        <v>42702.041666666701</v>
      </c>
      <c r="H23" s="2">
        <v>42881.083333333299</v>
      </c>
      <c r="I23" s="2">
        <v>43056.041666666701</v>
      </c>
      <c r="J23" s="2" t="s">
        <v>0</v>
      </c>
      <c r="K23" s="2">
        <v>43056.041666666701</v>
      </c>
      <c r="L23" s="3">
        <v>12</v>
      </c>
      <c r="M23" s="1"/>
      <c r="N23" s="6">
        <f t="shared" si="0"/>
        <v>11</v>
      </c>
      <c r="P23" s="8">
        <f t="shared" si="1"/>
        <v>43056.041666666701</v>
      </c>
      <c r="Q23" s="6" t="b">
        <f t="shared" si="2"/>
        <v>1</v>
      </c>
    </row>
    <row r="24" spans="1:17" x14ac:dyDescent="0.2">
      <c r="A24" s="1"/>
      <c r="B24" s="1"/>
      <c r="C24" s="2"/>
      <c r="D24" s="1"/>
      <c r="E24" s="1"/>
      <c r="F24" s="1"/>
      <c r="G24" s="2">
        <v>42465.083333333299</v>
      </c>
      <c r="H24" s="2">
        <v>42727.041666666701</v>
      </c>
      <c r="I24" s="2">
        <v>43012.083333333299</v>
      </c>
      <c r="J24" s="2" t="s">
        <v>0</v>
      </c>
      <c r="K24" s="2">
        <v>43012.083333333299</v>
      </c>
      <c r="L24" s="3">
        <v>18</v>
      </c>
      <c r="M24" s="1"/>
      <c r="N24" s="6">
        <f t="shared" si="0"/>
        <v>17</v>
      </c>
      <c r="P24" s="8">
        <f t="shared" si="1"/>
        <v>43012.083333333299</v>
      </c>
      <c r="Q24" s="6" t="b">
        <f t="shared" si="2"/>
        <v>1</v>
      </c>
    </row>
    <row r="25" spans="1:17" x14ac:dyDescent="0.2">
      <c r="A25" s="1"/>
      <c r="B25" s="1"/>
      <c r="C25" s="2"/>
      <c r="D25" s="1"/>
      <c r="E25" s="1"/>
      <c r="F25" s="1"/>
      <c r="G25" s="2">
        <v>42786.041666666701</v>
      </c>
      <c r="H25" s="2">
        <v>42965.083333333299</v>
      </c>
      <c r="I25" s="2">
        <v>43140.041666666701</v>
      </c>
      <c r="J25" s="2" t="s">
        <v>0</v>
      </c>
      <c r="K25" s="2">
        <v>43140.041666666701</v>
      </c>
      <c r="L25" s="3">
        <v>12</v>
      </c>
      <c r="M25" s="1"/>
      <c r="N25" s="6">
        <f t="shared" si="0"/>
        <v>11</v>
      </c>
      <c r="P25" s="8">
        <f t="shared" si="1"/>
        <v>43140.041666666701</v>
      </c>
      <c r="Q25" s="6" t="b">
        <f t="shared" si="2"/>
        <v>1</v>
      </c>
    </row>
    <row r="26" spans="1:17" x14ac:dyDescent="0.2">
      <c r="A26" s="1"/>
      <c r="B26" s="1"/>
      <c r="C26" s="2"/>
      <c r="D26" s="1"/>
      <c r="E26" s="1"/>
      <c r="F26" s="1"/>
      <c r="G26" s="2">
        <v>42632.083333333299</v>
      </c>
      <c r="H26" s="2">
        <v>42727.041666666701</v>
      </c>
      <c r="I26" s="2">
        <v>43008.083333333299</v>
      </c>
      <c r="J26" s="2" t="s">
        <v>0</v>
      </c>
      <c r="K26" s="2">
        <v>43008.083333333299</v>
      </c>
      <c r="L26" s="3">
        <v>12</v>
      </c>
      <c r="M26" s="1"/>
      <c r="N26" s="6">
        <f t="shared" si="0"/>
        <v>12</v>
      </c>
      <c r="P26" s="8">
        <f t="shared" si="1"/>
        <v>43008.083333333299</v>
      </c>
      <c r="Q26" s="6" t="b">
        <f t="shared" si="2"/>
        <v>1</v>
      </c>
    </row>
    <row r="27" spans="1:17" x14ac:dyDescent="0.2">
      <c r="A27" s="1"/>
      <c r="B27" s="1"/>
      <c r="C27" s="2"/>
      <c r="D27" s="1"/>
      <c r="E27" s="1"/>
      <c r="F27" s="1"/>
      <c r="G27" s="2">
        <v>42633.083333333299</v>
      </c>
      <c r="H27" s="2">
        <v>42812.041666666701</v>
      </c>
      <c r="I27" s="2">
        <v>42993.083333333299</v>
      </c>
      <c r="J27" s="2">
        <v>43174.041666666701</v>
      </c>
      <c r="K27" s="2">
        <v>42993.083333333299</v>
      </c>
      <c r="L27" s="3">
        <v>12</v>
      </c>
      <c r="M27" s="1"/>
      <c r="N27" s="6">
        <f t="shared" si="0"/>
        <v>11</v>
      </c>
      <c r="P27" s="8">
        <f t="shared" si="1"/>
        <v>43174.041666666701</v>
      </c>
      <c r="Q27" s="6" t="b">
        <f t="shared" si="2"/>
        <v>0</v>
      </c>
    </row>
    <row r="28" spans="1:17" x14ac:dyDescent="0.2">
      <c r="A28" s="1"/>
      <c r="B28" s="1"/>
      <c r="C28" s="2"/>
      <c r="D28" s="1"/>
      <c r="E28" s="1"/>
      <c r="F28" s="1"/>
      <c r="G28" s="2">
        <v>42709.041666666701</v>
      </c>
      <c r="H28" s="2">
        <v>42828.083333333299</v>
      </c>
      <c r="I28" s="2">
        <v>43073.041666666701</v>
      </c>
      <c r="J28" s="2" t="s">
        <v>0</v>
      </c>
      <c r="K28" s="2">
        <v>43073.041666666701</v>
      </c>
      <c r="L28" s="3">
        <v>12</v>
      </c>
      <c r="M28" s="1"/>
      <c r="N28" s="6">
        <f t="shared" si="0"/>
        <v>11</v>
      </c>
      <c r="P28" s="8">
        <f t="shared" si="1"/>
        <v>43073.041666666701</v>
      </c>
      <c r="Q28" s="6" t="b">
        <f t="shared" si="2"/>
        <v>1</v>
      </c>
    </row>
    <row r="29" spans="1:17" x14ac:dyDescent="0.2">
      <c r="A29" s="1"/>
      <c r="B29" s="1"/>
      <c r="C29" s="2"/>
      <c r="D29" s="1"/>
      <c r="E29" s="1"/>
      <c r="F29" s="1"/>
      <c r="G29" s="2">
        <v>42562.083333333299</v>
      </c>
      <c r="H29" s="2">
        <v>42727.041666666701</v>
      </c>
      <c r="I29" s="2">
        <v>43008.083333333299</v>
      </c>
      <c r="J29" s="2" t="s">
        <v>0</v>
      </c>
      <c r="K29" s="2">
        <v>43008.083333333336</v>
      </c>
      <c r="L29" s="3">
        <v>15</v>
      </c>
      <c r="M29" s="1"/>
      <c r="N29" s="6">
        <f t="shared" si="0"/>
        <v>14</v>
      </c>
      <c r="P29" s="8">
        <f t="shared" si="1"/>
        <v>43008.083333333299</v>
      </c>
      <c r="Q29" s="6" t="b">
        <f t="shared" si="2"/>
        <v>1</v>
      </c>
    </row>
    <row r="30" spans="1:17" x14ac:dyDescent="0.2">
      <c r="A30" s="1"/>
      <c r="B30" s="1"/>
      <c r="C30" s="2"/>
      <c r="D30" s="1"/>
      <c r="E30" s="1"/>
      <c r="F30" s="1"/>
      <c r="G30" s="2">
        <v>42803.041666666701</v>
      </c>
      <c r="H30" s="2">
        <v>42866.083333333299</v>
      </c>
      <c r="I30" s="2">
        <v>42923.083333333299</v>
      </c>
      <c r="J30" s="2">
        <v>42995.083333333299</v>
      </c>
      <c r="K30" s="2">
        <v>42995.083333333299</v>
      </c>
      <c r="L30" s="3">
        <v>6</v>
      </c>
      <c r="M30" s="1"/>
      <c r="N30" s="6">
        <f t="shared" si="0"/>
        <v>6</v>
      </c>
      <c r="P30" s="8">
        <f t="shared" si="1"/>
        <v>42995.083333333299</v>
      </c>
      <c r="Q30" s="6" t="b">
        <f t="shared" si="2"/>
        <v>1</v>
      </c>
    </row>
    <row r="31" spans="1:17" x14ac:dyDescent="0.2">
      <c r="A31" s="1"/>
      <c r="B31" s="1"/>
      <c r="C31" s="2"/>
      <c r="D31" s="1"/>
      <c r="E31" s="1"/>
      <c r="F31" s="1"/>
      <c r="G31" s="2">
        <v>42716.041666666701</v>
      </c>
      <c r="H31" s="2">
        <v>42895.083333333299</v>
      </c>
      <c r="I31" s="2">
        <v>43147.041666666701</v>
      </c>
      <c r="J31" s="2" t="s">
        <v>0</v>
      </c>
      <c r="K31" s="2">
        <v>43147.041666666701</v>
      </c>
      <c r="L31" s="3">
        <v>14</v>
      </c>
      <c r="M31" s="1"/>
      <c r="N31" s="6">
        <f t="shared" si="0"/>
        <v>14</v>
      </c>
      <c r="P31" s="8">
        <f t="shared" si="1"/>
        <v>43147.041666666701</v>
      </c>
      <c r="Q31" s="6" t="b">
        <f t="shared" si="2"/>
        <v>1</v>
      </c>
    </row>
    <row r="32" spans="1:17" x14ac:dyDescent="0.2">
      <c r="A32" s="1"/>
      <c r="B32" s="1"/>
      <c r="C32" s="2"/>
      <c r="D32" s="1"/>
      <c r="E32" s="1"/>
      <c r="F32" s="1"/>
      <c r="G32" s="2">
        <v>42954.083333333299</v>
      </c>
      <c r="H32" s="2">
        <v>43133.041666666701</v>
      </c>
      <c r="I32" s="2" t="s">
        <v>0</v>
      </c>
      <c r="J32" s="2" t="s">
        <v>0</v>
      </c>
      <c r="K32" s="2">
        <v>43133.041666666701</v>
      </c>
      <c r="L32" s="3">
        <v>6</v>
      </c>
      <c r="M32" s="1"/>
      <c r="N32" s="6">
        <f t="shared" si="0"/>
        <v>5</v>
      </c>
      <c r="P32" s="8">
        <f t="shared" si="1"/>
        <v>43133.041666666701</v>
      </c>
      <c r="Q32" s="6" t="b">
        <f t="shared" si="2"/>
        <v>1</v>
      </c>
    </row>
    <row r="33" spans="1:17" x14ac:dyDescent="0.2">
      <c r="A33" s="1"/>
      <c r="B33" s="1"/>
      <c r="C33" s="2"/>
      <c r="D33" s="1"/>
      <c r="E33" s="1"/>
      <c r="F33" s="1"/>
      <c r="G33" s="2">
        <v>42919.083333333299</v>
      </c>
      <c r="H33" s="2">
        <v>43091.041666666701</v>
      </c>
      <c r="I33" s="2" t="s">
        <v>0</v>
      </c>
      <c r="J33" s="2" t="s">
        <v>0</v>
      </c>
      <c r="K33" s="2">
        <v>43091.041666666701</v>
      </c>
      <c r="L33" s="3">
        <v>6</v>
      </c>
      <c r="M33" s="1"/>
      <c r="N33" s="6">
        <f t="shared" si="0"/>
        <v>5</v>
      </c>
      <c r="P33" s="8">
        <f t="shared" si="1"/>
        <v>43091.041666666701</v>
      </c>
      <c r="Q33" s="6" t="b">
        <f t="shared" si="2"/>
        <v>1</v>
      </c>
    </row>
    <row r="34" spans="1:17" x14ac:dyDescent="0.2">
      <c r="A34" s="1"/>
      <c r="B34" s="1"/>
      <c r="C34" s="2"/>
      <c r="D34" s="1"/>
      <c r="E34" s="1"/>
      <c r="F34" s="1"/>
      <c r="G34" s="2">
        <v>42919.083333333299</v>
      </c>
      <c r="H34" s="2">
        <v>43085.041666666701</v>
      </c>
      <c r="I34" s="2" t="s">
        <v>0</v>
      </c>
      <c r="J34" s="2" t="s">
        <v>0</v>
      </c>
      <c r="K34" s="2">
        <v>43085.041666666701</v>
      </c>
      <c r="L34" s="3">
        <v>5</v>
      </c>
      <c r="M34" s="1"/>
      <c r="N34" s="6">
        <f t="shared" si="0"/>
        <v>5</v>
      </c>
      <c r="P34" s="8">
        <f t="shared" si="1"/>
        <v>43085.041666666701</v>
      </c>
      <c r="Q34" s="6" t="b">
        <f t="shared" si="2"/>
        <v>1</v>
      </c>
    </row>
    <row r="35" spans="1:17" x14ac:dyDescent="0.2">
      <c r="A35" s="1"/>
      <c r="B35" s="1"/>
      <c r="C35" s="2"/>
      <c r="D35" s="1"/>
      <c r="E35" s="1"/>
      <c r="F35" s="1"/>
      <c r="G35" s="2">
        <v>42926.083333333299</v>
      </c>
      <c r="H35" s="2">
        <v>43031.083333333299</v>
      </c>
      <c r="I35" s="2" t="s">
        <v>0</v>
      </c>
      <c r="J35" s="2" t="s">
        <v>0</v>
      </c>
      <c r="K35" s="2">
        <v>43031.083333333299</v>
      </c>
      <c r="L35" s="3">
        <v>3</v>
      </c>
      <c r="M35" s="1"/>
      <c r="N35" s="6">
        <f t="shared" si="0"/>
        <v>3</v>
      </c>
      <c r="P35" s="8">
        <f t="shared" si="1"/>
        <v>43031.083333333299</v>
      </c>
      <c r="Q35" s="6" t="b">
        <f t="shared" si="2"/>
        <v>1</v>
      </c>
    </row>
  </sheetData>
  <autoFilter ref="A1:M35"/>
  <conditionalFormatting sqref="N2:N35">
    <cfRule type="colorScale" priority="42">
      <colorScale>
        <cfvo type="num" val="0"/>
        <cfvo type="num" val="12"/>
        <cfvo type="num" val="15"/>
        <color rgb="FF00B050"/>
        <color rgb="FFFFC000"/>
        <color rgb="FFFF0000"/>
      </colorScale>
    </cfRule>
  </conditionalFormatting>
  <conditionalFormatting sqref="N2:N35">
    <cfRule type="cellIs" dxfId="8" priority="41" operator="greaterThan">
      <formula>17</formula>
    </cfRule>
  </conditionalFormatting>
  <conditionalFormatting sqref="N3:N35">
    <cfRule type="cellIs" dxfId="7" priority="40" operator="greaterThan">
      <formula>12</formula>
    </cfRule>
  </conditionalFormatting>
  <conditionalFormatting sqref="N4:N35">
    <cfRule type="cellIs" dxfId="6" priority="39" operator="between">
      <formula>0</formula>
      <formula>12</formula>
    </cfRule>
    <cfRule type="cellIs" dxfId="5" priority="38" operator="between">
      <formula>5</formula>
      <formula>5</formula>
    </cfRule>
    <cfRule type="cellIs" dxfId="4" priority="37" operator="between">
      <formula>5</formula>
      <formula>5</formula>
    </cfRule>
    <cfRule type="cellIs" dxfId="3" priority="36" operator="between">
      <formula>0</formula>
      <formula>12</formula>
    </cfRule>
  </conditionalFormatting>
  <conditionalFormatting sqref="N3:N35">
    <cfRule type="cellIs" dxfId="2" priority="35" operator="between">
      <formula>12</formula>
      <formula>15</formula>
    </cfRule>
  </conditionalFormatting>
  <conditionalFormatting sqref="N2:N35">
    <cfRule type="cellIs" dxfId="1" priority="34" operator="between">
      <formula>15</formula>
      <formula>18</formula>
    </cfRule>
  </conditionalFormatting>
  <conditionalFormatting sqref="O2:O14">
    <cfRule type="iconSet" priority="33">
      <iconSet>
        <cfvo type="percent" val="0"/>
        <cfvo type="percent" val="33"/>
        <cfvo type="percent" val="67"/>
      </iconSet>
    </cfRule>
  </conditionalFormatting>
  <conditionalFormatting sqref="K1:K1048576">
    <cfRule type="expression" dxfId="0" priority="1">
      <formula>" =(K2)&lt;=AUJOURDHUI()"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2"/>
  <sheetViews>
    <sheetView topLeftCell="A69" workbookViewId="0">
      <selection activeCell="A69" sqref="A69:Y103"/>
    </sheetView>
  </sheetViews>
  <sheetFormatPr baseColWidth="10" defaultColWidth="11" defaultRowHeight="14.25" x14ac:dyDescent="0.2"/>
  <sheetData>
    <row r="1" spans="1:27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2"/>
      <c r="Q1" s="2"/>
      <c r="R1" s="2"/>
      <c r="S1" s="2"/>
      <c r="T1" s="2"/>
      <c r="U1" s="2"/>
      <c r="V1" s="3"/>
      <c r="W1" s="2"/>
      <c r="X1" s="2"/>
      <c r="Y1" s="2"/>
      <c r="Z1" s="1"/>
      <c r="AA1" s="1"/>
    </row>
    <row r="2" spans="1:27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"/>
      <c r="Q2" s="2"/>
      <c r="R2" s="2"/>
      <c r="S2" s="2"/>
      <c r="T2" s="2"/>
      <c r="U2" s="2"/>
      <c r="V2" s="3"/>
      <c r="W2" s="2"/>
      <c r="X2" s="2"/>
      <c r="Y2" s="2"/>
      <c r="Z2" s="1"/>
      <c r="AA2" s="1"/>
    </row>
    <row r="3" spans="1:27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2"/>
      <c r="Q3" s="2"/>
      <c r="R3" s="2"/>
      <c r="S3" s="2"/>
      <c r="T3" s="2"/>
      <c r="U3" s="2"/>
      <c r="V3" s="3"/>
      <c r="W3" s="2"/>
      <c r="X3" s="2"/>
      <c r="Y3" s="2"/>
      <c r="Z3" s="1"/>
      <c r="AA3" s="1"/>
    </row>
    <row r="4" spans="1:27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2"/>
      <c r="Q4" s="2"/>
      <c r="R4" s="2"/>
      <c r="S4" s="2"/>
      <c r="T4" s="2"/>
      <c r="U4" s="2"/>
      <c r="V4" s="3"/>
      <c r="W4" s="2"/>
      <c r="X4" s="2"/>
      <c r="Y4" s="2"/>
      <c r="Z4" s="1"/>
      <c r="AA4" s="1"/>
    </row>
    <row r="5" spans="1:27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2"/>
      <c r="Q5" s="2"/>
      <c r="R5" s="2"/>
      <c r="S5" s="2"/>
      <c r="T5" s="2"/>
      <c r="U5" s="2"/>
      <c r="V5" s="3"/>
      <c r="W5" s="2"/>
      <c r="X5" s="2"/>
      <c r="Y5" s="2"/>
      <c r="Z5" s="1"/>
      <c r="AA5" s="1"/>
    </row>
    <row r="6" spans="1:27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3"/>
      <c r="W6" s="2"/>
      <c r="X6" s="2"/>
      <c r="Y6" s="2"/>
      <c r="Z6" s="1"/>
      <c r="AA6" s="1"/>
    </row>
    <row r="7" spans="1:27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3"/>
      <c r="W7" s="2"/>
      <c r="X7" s="2"/>
      <c r="Y7" s="2"/>
      <c r="Z7" s="1"/>
      <c r="AA7" s="1"/>
    </row>
    <row r="8" spans="1:27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2"/>
      <c r="Q8" s="2"/>
      <c r="R8" s="2"/>
      <c r="S8" s="2"/>
      <c r="T8" s="2"/>
      <c r="U8" s="2"/>
      <c r="V8" s="3"/>
      <c r="W8" s="2"/>
      <c r="X8" s="2"/>
      <c r="Y8" s="2"/>
      <c r="Z8" s="1"/>
      <c r="AA8" s="1"/>
    </row>
    <row r="9" spans="1:27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2"/>
      <c r="Q9" s="2"/>
      <c r="R9" s="2"/>
      <c r="S9" s="2"/>
      <c r="T9" s="2"/>
      <c r="U9" s="2"/>
      <c r="V9" s="3"/>
      <c r="W9" s="2"/>
      <c r="X9" s="2"/>
      <c r="Y9" s="2"/>
      <c r="Z9" s="1"/>
      <c r="AA9" s="1"/>
    </row>
    <row r="10" spans="1:27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2"/>
      <c r="Q10" s="2"/>
      <c r="R10" s="2"/>
      <c r="S10" s="2"/>
      <c r="T10" s="2"/>
      <c r="U10" s="2"/>
      <c r="V10" s="3"/>
      <c r="W10" s="2"/>
      <c r="X10" s="2"/>
      <c r="Y10" s="2"/>
      <c r="Z10" s="1"/>
      <c r="AA10" s="1"/>
    </row>
    <row r="11" spans="1:27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2"/>
      <c r="Q11" s="2"/>
      <c r="R11" s="2"/>
      <c r="S11" s="2"/>
      <c r="T11" s="2"/>
      <c r="U11" s="2"/>
      <c r="V11" s="3"/>
      <c r="W11" s="2"/>
      <c r="X11" s="2"/>
      <c r="Y11" s="2"/>
      <c r="Z11" s="1"/>
      <c r="AA11" s="1"/>
    </row>
    <row r="12" spans="1:27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2"/>
      <c r="Q12" s="2"/>
      <c r="R12" s="2"/>
      <c r="S12" s="2"/>
      <c r="T12" s="2"/>
      <c r="U12" s="2"/>
      <c r="V12" s="3"/>
      <c r="W12" s="2"/>
      <c r="X12" s="2"/>
      <c r="Y12" s="2"/>
      <c r="Z12" s="1"/>
      <c r="AA12" s="1"/>
    </row>
    <row r="13" spans="1:27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2"/>
      <c r="Q13" s="2"/>
      <c r="R13" s="2"/>
      <c r="S13" s="2"/>
      <c r="T13" s="2"/>
      <c r="U13" s="2"/>
      <c r="V13" s="3"/>
      <c r="W13" s="2"/>
      <c r="X13" s="2"/>
      <c r="Y13" s="2"/>
      <c r="Z13" s="1"/>
      <c r="AA13" s="1"/>
    </row>
    <row r="14" spans="1:27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2"/>
      <c r="Q14" s="2"/>
      <c r="R14" s="2"/>
      <c r="S14" s="2"/>
      <c r="T14" s="2"/>
      <c r="U14" s="2"/>
      <c r="V14" s="3"/>
      <c r="W14" s="2"/>
      <c r="X14" s="2"/>
      <c r="Y14" s="2"/>
      <c r="Z14" s="1"/>
      <c r="AA14" s="1"/>
    </row>
    <row r="15" spans="1:27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2"/>
      <c r="Q15" s="2"/>
      <c r="R15" s="2"/>
      <c r="S15" s="2"/>
      <c r="T15" s="2"/>
      <c r="U15" s="2"/>
      <c r="V15" s="3"/>
      <c r="W15" s="2"/>
      <c r="X15" s="2"/>
      <c r="Y15" s="2"/>
      <c r="Z15" s="1"/>
      <c r="AA15" s="1"/>
    </row>
    <row r="16" spans="1:27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2"/>
      <c r="Q16" s="2"/>
      <c r="R16" s="2"/>
      <c r="S16" s="2"/>
      <c r="T16" s="2"/>
      <c r="U16" s="2"/>
      <c r="V16" s="3"/>
      <c r="W16" s="2"/>
      <c r="X16" s="2"/>
      <c r="Y16" s="2"/>
      <c r="Z16" s="1"/>
      <c r="AA16" s="1"/>
    </row>
    <row r="17" spans="1:27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2"/>
      <c r="Q17" s="2"/>
      <c r="R17" s="2"/>
      <c r="S17" s="2"/>
      <c r="T17" s="2"/>
      <c r="U17" s="2"/>
      <c r="V17" s="3"/>
      <c r="W17" s="2"/>
      <c r="X17" s="2"/>
      <c r="Y17" s="2"/>
      <c r="Z17" s="1"/>
      <c r="AA17" s="1"/>
    </row>
    <row r="18" spans="1:27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2"/>
      <c r="Q18" s="2"/>
      <c r="R18" s="2"/>
      <c r="S18" s="2"/>
      <c r="T18" s="2"/>
      <c r="U18" s="2"/>
      <c r="V18" s="3"/>
      <c r="W18" s="2"/>
      <c r="X18" s="2"/>
      <c r="Y18" s="2"/>
      <c r="Z18" s="1"/>
      <c r="AA18" s="1"/>
    </row>
    <row r="19" spans="1:27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2"/>
      <c r="Q19" s="2"/>
      <c r="R19" s="2"/>
      <c r="S19" s="2"/>
      <c r="T19" s="2"/>
      <c r="U19" s="2"/>
      <c r="V19" s="3"/>
      <c r="W19" s="2"/>
      <c r="X19" s="2"/>
      <c r="Y19" s="2"/>
      <c r="Z19" s="1"/>
      <c r="AA19" s="1"/>
    </row>
    <row r="20" spans="1:27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2"/>
      <c r="Q20" s="2"/>
      <c r="R20" s="2"/>
      <c r="S20" s="2"/>
      <c r="T20" s="2"/>
      <c r="U20" s="2"/>
      <c r="V20" s="3"/>
      <c r="W20" s="2"/>
      <c r="X20" s="2"/>
      <c r="Y20" s="2"/>
      <c r="Z20" s="1"/>
      <c r="AA20" s="1"/>
    </row>
    <row r="21" spans="1:27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2"/>
      <c r="Q21" s="2"/>
      <c r="R21" s="2"/>
      <c r="S21" s="2"/>
      <c r="T21" s="2"/>
      <c r="U21" s="2"/>
      <c r="V21" s="3"/>
      <c r="W21" s="2"/>
      <c r="X21" s="2"/>
      <c r="Y21" s="2"/>
      <c r="Z21" s="1"/>
      <c r="AA21" s="1"/>
    </row>
    <row r="22" spans="1:27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2"/>
      <c r="Q22" s="2"/>
      <c r="R22" s="2"/>
      <c r="S22" s="2"/>
      <c r="T22" s="2"/>
      <c r="U22" s="2"/>
      <c r="V22" s="3"/>
      <c r="W22" s="2"/>
      <c r="X22" s="2"/>
      <c r="Y22" s="2"/>
      <c r="Z22" s="1"/>
      <c r="AA22" s="1"/>
    </row>
    <row r="23" spans="1:27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2"/>
      <c r="Q23" s="2"/>
      <c r="R23" s="2"/>
      <c r="S23" s="2"/>
      <c r="T23" s="2"/>
      <c r="U23" s="2"/>
      <c r="V23" s="3"/>
      <c r="W23" s="2"/>
      <c r="X23" s="2"/>
      <c r="Y23" s="2"/>
      <c r="Z23" s="1"/>
      <c r="AA23" s="1"/>
    </row>
    <row r="24" spans="1:27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2"/>
      <c r="Q24" s="2"/>
      <c r="R24" s="2"/>
      <c r="S24" s="2"/>
      <c r="T24" s="2"/>
      <c r="U24" s="2"/>
      <c r="V24" s="3"/>
      <c r="W24" s="2"/>
      <c r="X24" s="2"/>
      <c r="Y24" s="2"/>
      <c r="Z24" s="1"/>
      <c r="AA24" s="1"/>
    </row>
    <row r="25" spans="1:27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2"/>
      <c r="Q25" s="2"/>
      <c r="R25" s="2"/>
      <c r="S25" s="2"/>
      <c r="T25" s="2"/>
      <c r="U25" s="2"/>
      <c r="V25" s="3"/>
      <c r="W25" s="2"/>
      <c r="X25" s="2"/>
      <c r="Y25" s="2"/>
      <c r="Z25" s="1"/>
      <c r="AA25" s="1"/>
    </row>
    <row r="26" spans="1:27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2"/>
      <c r="Q26" s="2"/>
      <c r="R26" s="2"/>
      <c r="S26" s="2"/>
      <c r="T26" s="2"/>
      <c r="U26" s="2"/>
      <c r="V26" s="3"/>
      <c r="W26" s="2"/>
      <c r="X26" s="2"/>
      <c r="Y26" s="2"/>
      <c r="Z26" s="1"/>
      <c r="AA26" s="1"/>
    </row>
    <row r="27" spans="1:27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2"/>
      <c r="Q27" s="2"/>
      <c r="R27" s="2"/>
      <c r="S27" s="2"/>
      <c r="T27" s="2"/>
      <c r="U27" s="2"/>
      <c r="V27" s="3"/>
      <c r="W27" s="2"/>
      <c r="X27" s="2"/>
      <c r="Y27" s="2"/>
      <c r="Z27" s="1"/>
      <c r="AA27" s="1"/>
    </row>
    <row r="28" spans="1:27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2"/>
      <c r="Q28" s="2"/>
      <c r="R28" s="2"/>
      <c r="S28" s="2"/>
      <c r="T28" s="2"/>
      <c r="U28" s="2"/>
      <c r="V28" s="3"/>
      <c r="W28" s="2"/>
      <c r="X28" s="2"/>
      <c r="Y28" s="2"/>
      <c r="Z28" s="1"/>
      <c r="AA28" s="1"/>
    </row>
    <row r="29" spans="1:27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2"/>
      <c r="Q29" s="2"/>
      <c r="R29" s="2"/>
      <c r="S29" s="2"/>
      <c r="T29" s="2"/>
      <c r="U29" s="2"/>
      <c r="V29" s="3"/>
      <c r="W29" s="2"/>
      <c r="X29" s="2"/>
      <c r="Y29" s="2"/>
      <c r="Z29" s="1"/>
      <c r="AA29" s="1"/>
    </row>
    <row r="30" spans="1:27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2"/>
      <c r="Q30" s="2"/>
      <c r="R30" s="2"/>
      <c r="S30" s="2"/>
      <c r="T30" s="2"/>
      <c r="U30" s="2"/>
      <c r="V30" s="3"/>
      <c r="W30" s="2"/>
      <c r="X30" s="2"/>
      <c r="Y30" s="2"/>
      <c r="Z30" s="1"/>
      <c r="AA30" s="1"/>
    </row>
    <row r="31" spans="1:27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2"/>
      <c r="Q31" s="2"/>
      <c r="R31" s="2"/>
      <c r="S31" s="2"/>
      <c r="T31" s="2"/>
      <c r="U31" s="2"/>
      <c r="V31" s="3"/>
      <c r="W31" s="2"/>
      <c r="X31" s="2"/>
      <c r="Y31" s="2"/>
      <c r="Z31" s="1"/>
      <c r="AA31" s="1"/>
    </row>
    <row r="32" spans="1:27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2"/>
      <c r="Q32" s="2"/>
      <c r="R32" s="2"/>
      <c r="S32" s="2"/>
      <c r="T32" s="2"/>
      <c r="U32" s="2"/>
      <c r="V32" s="3"/>
      <c r="W32" s="2"/>
      <c r="X32" s="2"/>
      <c r="Y32" s="2"/>
      <c r="Z32" s="1"/>
      <c r="AA32" s="1"/>
    </row>
    <row r="33" spans="1:27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2"/>
      <c r="Q33" s="2"/>
      <c r="R33" s="2"/>
      <c r="S33" s="2"/>
      <c r="T33" s="2"/>
      <c r="U33" s="2"/>
      <c r="V33" s="3"/>
      <c r="W33" s="2"/>
      <c r="X33" s="2"/>
      <c r="Y33" s="2"/>
      <c r="Z33" s="1"/>
      <c r="AA33" s="1"/>
    </row>
    <row r="34" spans="1:27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2"/>
      <c r="Q34" s="2"/>
      <c r="R34" s="2"/>
      <c r="S34" s="2"/>
      <c r="T34" s="2"/>
      <c r="U34" s="2"/>
      <c r="V34" s="3"/>
      <c r="W34" s="2"/>
      <c r="X34" s="2"/>
      <c r="Y34" s="2"/>
      <c r="Z34" s="1"/>
      <c r="AA34" s="1"/>
    </row>
    <row r="35" spans="1:27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2"/>
      <c r="Q35" s="2"/>
      <c r="R35" s="2"/>
      <c r="S35" s="2"/>
      <c r="T35" s="2"/>
      <c r="U35" s="2"/>
      <c r="V35" s="3"/>
      <c r="W35" s="2"/>
      <c r="X35" s="2"/>
      <c r="Y35" s="2"/>
      <c r="Z35" s="1"/>
      <c r="AA35" s="1"/>
    </row>
    <row r="36" spans="1:27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2"/>
      <c r="Q36" s="2"/>
      <c r="R36" s="2"/>
      <c r="S36" s="2"/>
      <c r="T36" s="2"/>
      <c r="U36" s="2"/>
      <c r="V36" s="3"/>
      <c r="W36" s="2"/>
      <c r="X36" s="2"/>
      <c r="Y36" s="2"/>
      <c r="Z36" s="1"/>
      <c r="AA36" s="1"/>
    </row>
    <row r="37" spans="1:27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2"/>
      <c r="Q37" s="2"/>
      <c r="R37" s="2"/>
      <c r="S37" s="2"/>
      <c r="T37" s="2"/>
      <c r="U37" s="2"/>
      <c r="V37" s="3"/>
      <c r="W37" s="2"/>
      <c r="X37" s="2"/>
      <c r="Y37" s="2"/>
      <c r="Z37" s="1"/>
      <c r="AA37" s="1"/>
    </row>
    <row r="38" spans="1:27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2"/>
      <c r="Q38" s="2"/>
      <c r="R38" s="2"/>
      <c r="S38" s="2"/>
      <c r="T38" s="2"/>
      <c r="U38" s="2"/>
      <c r="V38" s="3"/>
      <c r="W38" s="2"/>
      <c r="X38" s="2"/>
      <c r="Y38" s="2"/>
      <c r="Z38" s="1"/>
      <c r="AA38" s="1"/>
    </row>
    <row r="39" spans="1:27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2"/>
      <c r="Q39" s="2"/>
      <c r="R39" s="2"/>
      <c r="S39" s="2"/>
      <c r="T39" s="2"/>
      <c r="U39" s="2"/>
      <c r="V39" s="3"/>
      <c r="W39" s="2"/>
      <c r="X39" s="2"/>
      <c r="Y39" s="2"/>
      <c r="Z39" s="1"/>
      <c r="AA39" s="1"/>
    </row>
    <row r="40" spans="1:27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2"/>
      <c r="Q40" s="2"/>
      <c r="R40" s="2"/>
      <c r="S40" s="2"/>
      <c r="T40" s="2"/>
      <c r="U40" s="2"/>
      <c r="V40" s="3"/>
      <c r="W40" s="2"/>
      <c r="X40" s="2"/>
      <c r="Y40" s="2"/>
      <c r="Z40" s="1"/>
      <c r="AA40" s="1"/>
    </row>
    <row r="41" spans="1:27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2"/>
      <c r="Q41" s="2"/>
      <c r="R41" s="2"/>
      <c r="S41" s="2"/>
      <c r="T41" s="2"/>
      <c r="U41" s="2"/>
      <c r="V41" s="3"/>
      <c r="W41" s="2"/>
      <c r="X41" s="2"/>
      <c r="Y41" s="2"/>
      <c r="Z41" s="1"/>
      <c r="AA41" s="1"/>
    </row>
    <row r="42" spans="1:27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2"/>
      <c r="Q42" s="2"/>
      <c r="R42" s="2"/>
      <c r="S42" s="2"/>
      <c r="T42" s="2"/>
      <c r="U42" s="2"/>
      <c r="V42" s="3"/>
      <c r="W42" s="2"/>
      <c r="X42" s="2"/>
      <c r="Y42" s="2"/>
      <c r="Z42" s="1"/>
      <c r="AA42" s="1"/>
    </row>
    <row r="43" spans="1:27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2"/>
      <c r="Q43" s="2"/>
      <c r="R43" s="2"/>
      <c r="S43" s="2"/>
      <c r="T43" s="2"/>
      <c r="U43" s="2"/>
      <c r="V43" s="3"/>
      <c r="W43" s="2"/>
      <c r="X43" s="2"/>
      <c r="Y43" s="2"/>
      <c r="Z43" s="1"/>
      <c r="AA43" s="1"/>
    </row>
    <row r="44" spans="1:27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2"/>
      <c r="Q44" s="2"/>
      <c r="R44" s="2"/>
      <c r="S44" s="2"/>
      <c r="T44" s="2"/>
      <c r="U44" s="2"/>
      <c r="V44" s="3"/>
      <c r="W44" s="2"/>
      <c r="X44" s="2"/>
      <c r="Y44" s="2"/>
      <c r="Z44" s="1"/>
      <c r="AA44" s="1"/>
    </row>
    <row r="45" spans="1:27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2"/>
      <c r="Q45" s="2"/>
      <c r="R45" s="2"/>
      <c r="S45" s="2"/>
      <c r="T45" s="2"/>
      <c r="U45" s="2"/>
      <c r="V45" s="3"/>
      <c r="W45" s="2"/>
      <c r="X45" s="2"/>
      <c r="Y45" s="2"/>
      <c r="Z45" s="1"/>
      <c r="AA45" s="1"/>
    </row>
    <row r="46" spans="1:27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2"/>
      <c r="Q46" s="2"/>
      <c r="R46" s="2"/>
      <c r="S46" s="2"/>
      <c r="T46" s="2"/>
      <c r="U46" s="2"/>
      <c r="V46" s="3"/>
      <c r="W46" s="2"/>
      <c r="X46" s="2"/>
      <c r="Y46" s="2"/>
      <c r="Z46" s="1"/>
      <c r="AA46" s="1"/>
    </row>
    <row r="47" spans="1:27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2"/>
      <c r="Q47" s="2"/>
      <c r="R47" s="2"/>
      <c r="S47" s="2"/>
      <c r="T47" s="2"/>
      <c r="U47" s="2"/>
      <c r="V47" s="3"/>
      <c r="W47" s="2"/>
      <c r="X47" s="2"/>
      <c r="Y47" s="2"/>
      <c r="Z47" s="1"/>
      <c r="AA47" s="1"/>
    </row>
    <row r="48" spans="1:27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2"/>
      <c r="Q48" s="2"/>
      <c r="R48" s="2"/>
      <c r="S48" s="2"/>
      <c r="T48" s="2"/>
      <c r="U48" s="2"/>
      <c r="V48" s="3"/>
      <c r="W48" s="2"/>
      <c r="X48" s="2"/>
      <c r="Y48" s="2"/>
      <c r="Z48" s="1"/>
      <c r="AA48" s="1"/>
    </row>
    <row r="49" spans="1:27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2"/>
      <c r="Q49" s="2"/>
      <c r="R49" s="2"/>
      <c r="S49" s="2"/>
      <c r="T49" s="2"/>
      <c r="U49" s="2"/>
      <c r="V49" s="3"/>
      <c r="W49" s="2"/>
      <c r="X49" s="2"/>
      <c r="Y49" s="2"/>
      <c r="Z49" s="1"/>
      <c r="AA49" s="1"/>
    </row>
    <row r="50" spans="1:27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2"/>
      <c r="Q50" s="2"/>
      <c r="R50" s="2"/>
      <c r="S50" s="2"/>
      <c r="T50" s="2"/>
      <c r="U50" s="2"/>
      <c r="V50" s="3"/>
      <c r="W50" s="2"/>
      <c r="X50" s="2"/>
      <c r="Y50" s="2"/>
      <c r="Z50" s="1"/>
      <c r="AA50" s="1"/>
    </row>
    <row r="51" spans="1:27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2"/>
      <c r="Q51" s="2"/>
      <c r="R51" s="2"/>
      <c r="S51" s="2"/>
      <c r="T51" s="2"/>
      <c r="U51" s="2"/>
      <c r="V51" s="3"/>
      <c r="W51" s="2"/>
      <c r="X51" s="2"/>
      <c r="Y51" s="2"/>
      <c r="Z51" s="1"/>
      <c r="AA51" s="1"/>
    </row>
    <row r="52" spans="1:27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2"/>
      <c r="Q52" s="2"/>
      <c r="R52" s="2"/>
      <c r="S52" s="2"/>
      <c r="T52" s="2"/>
      <c r="U52" s="2"/>
      <c r="V52" s="3"/>
      <c r="W52" s="2"/>
      <c r="X52" s="2"/>
      <c r="Y52" s="2"/>
      <c r="Z52" s="1"/>
      <c r="AA52" s="1"/>
    </row>
    <row r="53" spans="1:27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2"/>
      <c r="Q53" s="2"/>
      <c r="R53" s="2"/>
      <c r="S53" s="2"/>
      <c r="T53" s="2"/>
      <c r="U53" s="2"/>
      <c r="V53" s="3"/>
      <c r="W53" s="2"/>
      <c r="X53" s="2"/>
      <c r="Y53" s="2"/>
      <c r="Z53" s="1"/>
      <c r="AA53" s="1"/>
    </row>
    <row r="54" spans="1:27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2"/>
      <c r="Q54" s="2"/>
      <c r="R54" s="2"/>
      <c r="S54" s="2"/>
      <c r="T54" s="2"/>
      <c r="U54" s="2"/>
      <c r="V54" s="3"/>
      <c r="W54" s="2"/>
      <c r="X54" s="2"/>
      <c r="Y54" s="2"/>
      <c r="Z54" s="1"/>
      <c r="AA54" s="1"/>
    </row>
    <row r="55" spans="1:27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2"/>
      <c r="Q55" s="2"/>
      <c r="R55" s="2"/>
      <c r="S55" s="2"/>
      <c r="T55" s="2"/>
      <c r="U55" s="2"/>
      <c r="V55" s="3"/>
      <c r="W55" s="2"/>
      <c r="X55" s="2"/>
      <c r="Y55" s="2"/>
      <c r="Z55" s="1"/>
      <c r="AA55" s="1"/>
    </row>
    <row r="56" spans="1:27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2"/>
      <c r="Q56" s="2"/>
      <c r="R56" s="2"/>
      <c r="S56" s="2"/>
      <c r="T56" s="2"/>
      <c r="U56" s="2"/>
      <c r="V56" s="3"/>
      <c r="W56" s="2"/>
      <c r="X56" s="2"/>
      <c r="Y56" s="2"/>
      <c r="Z56" s="1"/>
      <c r="AA56" s="1"/>
    </row>
    <row r="57" spans="1:27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2"/>
      <c r="Q57" s="2"/>
      <c r="R57" s="2"/>
      <c r="S57" s="2"/>
      <c r="T57" s="2"/>
      <c r="U57" s="2"/>
      <c r="V57" s="3"/>
      <c r="W57" s="2"/>
      <c r="X57" s="2"/>
      <c r="Y57" s="2"/>
      <c r="Z57" s="1"/>
      <c r="AA57" s="1"/>
    </row>
    <row r="58" spans="1:27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2"/>
      <c r="Q58" s="2"/>
      <c r="R58" s="2"/>
      <c r="S58" s="2"/>
      <c r="T58" s="2"/>
      <c r="U58" s="2"/>
      <c r="V58" s="3"/>
      <c r="W58" s="2"/>
      <c r="X58" s="2"/>
      <c r="Y58" s="2"/>
      <c r="Z58" s="1"/>
      <c r="AA58" s="1"/>
    </row>
    <row r="59" spans="1:27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2"/>
      <c r="Q59" s="2"/>
      <c r="R59" s="2"/>
      <c r="S59" s="2"/>
      <c r="T59" s="2"/>
      <c r="U59" s="2"/>
      <c r="V59" s="3"/>
      <c r="W59" s="2"/>
      <c r="X59" s="2"/>
      <c r="Y59" s="2"/>
      <c r="Z59" s="1"/>
      <c r="AA59" s="1"/>
    </row>
    <row r="60" spans="1:27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2"/>
      <c r="Q60" s="2"/>
      <c r="R60" s="2"/>
      <c r="S60" s="2"/>
      <c r="T60" s="2"/>
      <c r="U60" s="2"/>
      <c r="V60" s="3"/>
      <c r="W60" s="2"/>
      <c r="X60" s="2"/>
      <c r="Y60" s="2"/>
      <c r="Z60" s="1"/>
      <c r="AA60" s="1"/>
    </row>
    <row r="61" spans="1:27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2"/>
      <c r="Q61" s="2"/>
      <c r="R61" s="2"/>
      <c r="S61" s="2"/>
      <c r="T61" s="2"/>
      <c r="U61" s="2"/>
      <c r="V61" s="3"/>
      <c r="W61" s="2"/>
      <c r="X61" s="2"/>
      <c r="Y61" s="2"/>
      <c r="Z61" s="1"/>
      <c r="AA61" s="1"/>
    </row>
    <row r="62" spans="1:27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2"/>
      <c r="Q62" s="2"/>
      <c r="R62" s="2"/>
      <c r="S62" s="2"/>
      <c r="T62" s="2"/>
      <c r="U62" s="2"/>
      <c r="V62" s="3"/>
      <c r="W62" s="2"/>
      <c r="X62" s="2"/>
      <c r="Y62" s="2"/>
      <c r="Z62" s="1"/>
      <c r="AA62" s="1"/>
    </row>
    <row r="63" spans="1:27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2"/>
      <c r="Q63" s="2"/>
      <c r="R63" s="2"/>
      <c r="S63" s="2"/>
      <c r="T63" s="2"/>
      <c r="U63" s="2"/>
      <c r="V63" s="3"/>
      <c r="W63" s="2"/>
      <c r="X63" s="2"/>
      <c r="Y63" s="2"/>
      <c r="Z63" s="1"/>
      <c r="AA63" s="1"/>
    </row>
    <row r="64" spans="1:27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2"/>
      <c r="Q64" s="2"/>
      <c r="R64" s="2"/>
      <c r="S64" s="2"/>
      <c r="T64" s="2"/>
      <c r="U64" s="2"/>
      <c r="V64" s="3"/>
      <c r="W64" s="2"/>
      <c r="X64" s="2"/>
      <c r="Y64" s="2"/>
      <c r="Z64" s="1"/>
      <c r="AA64" s="1"/>
    </row>
    <row r="65" spans="1:27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2"/>
      <c r="Q65" s="2"/>
      <c r="R65" s="2"/>
      <c r="S65" s="2"/>
      <c r="T65" s="2"/>
      <c r="U65" s="2"/>
      <c r="V65" s="3"/>
      <c r="W65" s="2"/>
      <c r="X65" s="2"/>
      <c r="Y65" s="2"/>
      <c r="Z65" s="1"/>
      <c r="AA65" s="1"/>
    </row>
    <row r="66" spans="1:27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2"/>
      <c r="Q66" s="2"/>
      <c r="R66" s="2"/>
      <c r="S66" s="2"/>
      <c r="T66" s="2"/>
      <c r="U66" s="2"/>
      <c r="V66" s="3"/>
      <c r="W66" s="2"/>
      <c r="X66" s="2"/>
      <c r="Y66" s="2"/>
      <c r="Z66" s="1"/>
      <c r="AA66" s="1"/>
    </row>
    <row r="67" spans="1:27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2"/>
      <c r="Q67" s="2"/>
      <c r="R67" s="2"/>
      <c r="S67" s="2"/>
      <c r="T67" s="2"/>
      <c r="U67" s="2"/>
      <c r="V67" s="3"/>
      <c r="W67" s="2"/>
      <c r="X67" s="2"/>
      <c r="Y67" s="2"/>
      <c r="Z67" s="1"/>
      <c r="AA67" s="1"/>
    </row>
    <row r="68" spans="1:27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2"/>
      <c r="Q68" s="2"/>
      <c r="R68" s="2"/>
      <c r="S68" s="2"/>
      <c r="T68" s="2"/>
      <c r="U68" s="2"/>
      <c r="V68" s="3"/>
      <c r="W68" s="2"/>
      <c r="X68" s="2"/>
      <c r="Y68" s="2"/>
      <c r="Z68" s="1"/>
      <c r="AA68" s="1"/>
    </row>
    <row r="69" spans="1:27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2"/>
      <c r="Q69" s="2"/>
      <c r="R69" s="2"/>
      <c r="S69" s="2"/>
      <c r="T69" s="2"/>
      <c r="U69" s="2"/>
      <c r="V69" s="3"/>
      <c r="W69" s="2"/>
      <c r="X69" s="2"/>
      <c r="Y69" s="2"/>
      <c r="Z69" s="1"/>
      <c r="AA69" s="1"/>
    </row>
    <row r="70" spans="1:27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2"/>
      <c r="Q70" s="2"/>
      <c r="R70" s="2"/>
      <c r="S70" s="2"/>
      <c r="T70" s="2"/>
      <c r="U70" s="2"/>
      <c r="V70" s="3"/>
      <c r="W70" s="2"/>
      <c r="X70" s="2"/>
      <c r="Y70" s="2"/>
      <c r="Z70" s="1"/>
      <c r="AA70" s="1"/>
    </row>
    <row r="71" spans="1:27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2"/>
      <c r="Q71" s="2"/>
      <c r="R71" s="2"/>
      <c r="S71" s="2"/>
      <c r="T71" s="2"/>
      <c r="U71" s="2"/>
      <c r="V71" s="3"/>
      <c r="W71" s="2"/>
      <c r="X71" s="2"/>
      <c r="Y71" s="2"/>
      <c r="Z71" s="1"/>
      <c r="AA71" s="1"/>
    </row>
    <row r="72" spans="1:27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2"/>
      <c r="Q72" s="2"/>
      <c r="R72" s="2"/>
      <c r="S72" s="2"/>
      <c r="T72" s="2"/>
      <c r="U72" s="2"/>
      <c r="V72" s="3"/>
      <c r="W72" s="2"/>
      <c r="X72" s="2"/>
      <c r="Y72" s="2"/>
      <c r="Z72" s="1"/>
      <c r="AA72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DESCHAMPS-DARGASSIES, Luce</dc:creator>
  <cp:lastModifiedBy>Jean-Eric Pelouas</cp:lastModifiedBy>
  <dcterms:created xsi:type="dcterms:W3CDTF">2017-09-26T17:31:11Z</dcterms:created>
  <dcterms:modified xsi:type="dcterms:W3CDTF">2017-09-29T16:15:05Z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499806915</vt:i4>
  </property>
  <property fmtid="{D5CDD505-2E9C-101B-9397-08002B2CF9AE}" pid="3" name="_NewReviewCycle">
    <vt:lpwstr/>
  </property>
  <property fmtid="{D5CDD505-2E9C-101B-9397-08002B2CF9AE}" pid="4" name="_EmailSubject">
    <vt:lpwstr>etat interim FEX</vt:lpwstr>
  </property>
  <property fmtid="{D5CDD505-2E9C-101B-9397-08002B2CF9AE}" pid="5" name="_AuthorEmail">
    <vt:lpwstr>luce.deschamps-dargassies@airbus.com</vt:lpwstr>
  </property>
  <property fmtid="{D5CDD505-2E9C-101B-9397-08002B2CF9AE}" pid="6" name="_AuthorEmailDisplayName">
    <vt:lpwstr>DESCHAMPS-DARGASSIES, Luce</vt:lpwstr>
  </property>
  <property fmtid="{D5CDD505-2E9C-101B-9397-08002B2CF9AE}" pid="7" name="_ReviewingToolsShownOnce">
    <vt:lpwstr/>
  </property>
</Properties>
</file>