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BASE" sheetId="1" r:id="rId1"/>
    <sheet name="TCD" sheetId="2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<sst xmlns="http://schemas.openxmlformats.org/spreadsheetml/2006/main" count="78" uniqueCount="33">
  <si>
    <t>N° Article</t>
  </si>
  <si>
    <t>% Com</t>
  </si>
  <si>
    <t>Montant Commission</t>
  </si>
  <si>
    <t>1195</t>
  </si>
  <si>
    <t>064</t>
  </si>
  <si>
    <t>443</t>
  </si>
  <si>
    <t>423</t>
  </si>
  <si>
    <t>122</t>
  </si>
  <si>
    <t>73-1</t>
  </si>
  <si>
    <t>330</t>
  </si>
  <si>
    <t>010T</t>
  </si>
  <si>
    <t>1071</t>
  </si>
  <si>
    <t>1351-8</t>
  </si>
  <si>
    <t>BN133T</t>
  </si>
  <si>
    <t>1192</t>
  </si>
  <si>
    <t>303</t>
  </si>
  <si>
    <t>333</t>
  </si>
  <si>
    <t>1551</t>
  </si>
  <si>
    <t>230</t>
  </si>
  <si>
    <t>383</t>
  </si>
  <si>
    <t>008</t>
  </si>
  <si>
    <t>BN458</t>
  </si>
  <si>
    <t>1399</t>
  </si>
  <si>
    <t>ANTHONY</t>
  </si>
  <si>
    <t>JULIE</t>
  </si>
  <si>
    <t>PIERRE</t>
  </si>
  <si>
    <t>STEPHANIE</t>
  </si>
  <si>
    <t>EQUI</t>
  </si>
  <si>
    <t>CHLOE</t>
  </si>
  <si>
    <t>N° REP</t>
  </si>
  <si>
    <t xml:space="preserve"> Montant Com</t>
  </si>
  <si>
    <t>(Tous)</t>
  </si>
  <si>
    <t>Représentant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</si>
</sst>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&quot;Num : &quot;General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164" fontId="0" fillId="0" borderId="0" xfId="0" applyNumberFormat="1"/>
    <xf numFmtId="165" fontId="2" fillId="0" borderId="0" xfId="1" applyNumberForma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104775</xdr:rowOff>
        </xdr:from>
        <xdr:to>
          <xdr:col>6</xdr:col>
          <xdr:colOff>390525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500.522697337961" createdVersion="6" refreshedVersion="6" minRefreshableVersion="3" recordCount="24">
  <cacheSource type="worksheet">
    <worksheetSource name="Tableau1"/>
  </cacheSource>
  <cacheFields count="5">
    <cacheField name="N° REP" numFmtId="0">
      <sharedItems containsSemiMixedTypes="0" containsString="0" containsNumber="1" containsInteger="1" minValue="1" maxValue="6"/>
    </cacheField>
    <cacheField name="Représentant" numFmtId="0">
      <sharedItems count="6">
        <s v="PIERRE"/>
        <s v="JULIE"/>
        <s v="ANTHONY"/>
        <s v="STEPHANIE"/>
        <s v="EQUI"/>
        <s v="CHLOE"/>
      </sharedItems>
    </cacheField>
    <cacheField name="N° Article" numFmtId="0">
      <sharedItems count="20">
        <s v="1195"/>
        <s v="064"/>
        <s v="443"/>
        <s v="423"/>
        <s v="122"/>
        <s v="73-1"/>
        <s v="330"/>
        <s v="010T"/>
        <s v="1071"/>
        <s v="1351-8"/>
        <s v="BN133T"/>
        <s v="1192"/>
        <s v="303"/>
        <s v="333"/>
        <s v="1551"/>
        <s v="230"/>
        <s v="383"/>
        <s v="008"/>
        <s v="BN458"/>
        <s v="1399"/>
      </sharedItems>
    </cacheField>
    <cacheField name="% Com" numFmtId="0">
      <sharedItems containsSemiMixedTypes="0" containsString="0" containsNumber="1" containsInteger="1" minValue="0" maxValue="30" count="6">
        <n v="0"/>
        <n v="5"/>
        <n v="3"/>
        <n v="4"/>
        <n v="30"/>
        <n v="20"/>
      </sharedItems>
    </cacheField>
    <cacheField name="Montant Commission" numFmtId="0">
      <sharedItems containsSemiMixedTypes="0" containsString="0" containsNumber="1" minValue="0" maxValue="18.2250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n v="1"/>
    <x v="0"/>
    <x v="0"/>
    <x v="0"/>
    <n v="0"/>
  </r>
  <r>
    <n v="2"/>
    <x v="1"/>
    <x v="1"/>
    <x v="1"/>
    <n v="4.3339999999999996"/>
  </r>
  <r>
    <n v="2"/>
    <x v="1"/>
    <x v="2"/>
    <x v="1"/>
    <n v="2.0249999999999999"/>
  </r>
  <r>
    <n v="2"/>
    <x v="1"/>
    <x v="3"/>
    <x v="1"/>
    <n v="3.5640000000000001"/>
  </r>
  <r>
    <n v="2"/>
    <x v="1"/>
    <x v="4"/>
    <x v="1"/>
    <n v="1.863"/>
  </r>
  <r>
    <n v="2"/>
    <x v="1"/>
    <x v="5"/>
    <x v="1"/>
    <n v="0"/>
  </r>
  <r>
    <n v="3"/>
    <x v="2"/>
    <x v="6"/>
    <x v="2"/>
    <n v="2.1379999999999999"/>
  </r>
  <r>
    <n v="3"/>
    <x v="2"/>
    <x v="7"/>
    <x v="1"/>
    <n v="0"/>
  </r>
  <r>
    <n v="3"/>
    <x v="2"/>
    <x v="8"/>
    <x v="1"/>
    <n v="8.5749999999999993"/>
  </r>
  <r>
    <n v="3"/>
    <x v="2"/>
    <x v="9"/>
    <x v="0"/>
    <n v="0"/>
  </r>
  <r>
    <n v="3"/>
    <x v="2"/>
    <x v="10"/>
    <x v="2"/>
    <n v="0"/>
  </r>
  <r>
    <n v="3"/>
    <x v="2"/>
    <x v="11"/>
    <x v="0"/>
    <n v="0"/>
  </r>
  <r>
    <n v="4"/>
    <x v="3"/>
    <x v="12"/>
    <x v="1"/>
    <n v="0"/>
  </r>
  <r>
    <n v="1"/>
    <x v="0"/>
    <x v="13"/>
    <x v="2"/>
    <n v="0"/>
  </r>
  <r>
    <n v="1"/>
    <x v="0"/>
    <x v="14"/>
    <x v="0"/>
    <n v="0"/>
  </r>
  <r>
    <n v="4"/>
    <x v="3"/>
    <x v="15"/>
    <x v="3"/>
    <n v="2.4620000000000002"/>
  </r>
  <r>
    <n v="4"/>
    <x v="3"/>
    <x v="16"/>
    <x v="1"/>
    <n v="7.5060000000000002"/>
  </r>
  <r>
    <n v="5"/>
    <x v="4"/>
    <x v="17"/>
    <x v="4"/>
    <n v="18.225000000000001"/>
  </r>
  <r>
    <n v="5"/>
    <x v="4"/>
    <x v="5"/>
    <x v="0"/>
    <n v="0"/>
  </r>
  <r>
    <n v="5"/>
    <x v="4"/>
    <x v="5"/>
    <x v="0"/>
    <n v="0"/>
  </r>
  <r>
    <n v="5"/>
    <x v="4"/>
    <x v="18"/>
    <x v="5"/>
    <n v="0"/>
  </r>
  <r>
    <n v="6"/>
    <x v="5"/>
    <x v="5"/>
    <x v="0"/>
    <n v="0"/>
  </r>
  <r>
    <n v="6"/>
    <x v="5"/>
    <x v="10"/>
    <x v="5"/>
    <n v="0"/>
  </r>
  <r>
    <n v="6"/>
    <x v="5"/>
    <x v="19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1">
  <location ref="A4:C26" firstHeaderRow="1" firstDataRow="1" firstDataCol="2" rowPageCount="1" colPageCount="1"/>
  <pivotFields count="5">
    <pivotField compact="0" outline="0" showAll="0" defaultSubtotal="0"/>
    <pivotField axis="axisPage" compact="0" outline="0" showAll="0" defaultSubtotal="0">
      <items count="6">
        <item x="2"/>
        <item x="5"/>
        <item x="4"/>
        <item x="1"/>
        <item x="0"/>
        <item x="3"/>
      </items>
    </pivotField>
    <pivotField axis="axisRow" compact="0" outline="0" showAll="0" defaultSubtotal="0">
      <items count="20">
        <item x="17"/>
        <item x="7"/>
        <item x="1"/>
        <item x="8"/>
        <item x="11"/>
        <item x="0"/>
        <item x="4"/>
        <item x="9"/>
        <item x="19"/>
        <item x="14"/>
        <item x="15"/>
        <item x="12"/>
        <item x="6"/>
        <item x="13"/>
        <item x="16"/>
        <item x="3"/>
        <item x="2"/>
        <item x="5"/>
        <item x="10"/>
        <item x="18"/>
      </items>
    </pivotField>
    <pivotField axis="axisRow" compact="0" outline="0" showAll="0" defaultSubtotal="0">
      <items count="6">
        <item x="0"/>
        <item x="2"/>
        <item x="3"/>
        <item x="1"/>
        <item x="5"/>
        <item x="4"/>
      </items>
    </pivotField>
    <pivotField dataField="1" compact="0" outline="0" showAll="0" defaultSubtotal="0"/>
  </pivotFields>
  <rowFields count="2">
    <field x="2"/>
    <field x="3"/>
  </rowFields>
  <rowItems count="22">
    <i>
      <x/>
      <x v="5"/>
    </i>
    <i>
      <x v="1"/>
      <x v="3"/>
    </i>
    <i>
      <x v="2"/>
      <x v="3"/>
    </i>
    <i>
      <x v="3"/>
      <x v="3"/>
    </i>
    <i>
      <x v="4"/>
      <x/>
    </i>
    <i>
      <x v="5"/>
      <x/>
    </i>
    <i>
      <x v="6"/>
      <x v="3"/>
    </i>
    <i>
      <x v="7"/>
      <x/>
    </i>
    <i>
      <x v="8"/>
      <x/>
    </i>
    <i>
      <x v="9"/>
      <x/>
    </i>
    <i>
      <x v="10"/>
      <x v="2"/>
    </i>
    <i>
      <x v="11"/>
      <x v="3"/>
    </i>
    <i>
      <x v="12"/>
      <x v="1"/>
    </i>
    <i>
      <x v="13"/>
      <x v="1"/>
    </i>
    <i>
      <x v="14"/>
      <x v="3"/>
    </i>
    <i>
      <x v="15"/>
      <x v="3"/>
    </i>
    <i>
      <x v="16"/>
      <x v="3"/>
    </i>
    <i>
      <x v="17"/>
      <x/>
    </i>
    <i r="1">
      <x v="3"/>
    </i>
    <i>
      <x v="18"/>
      <x v="1"/>
    </i>
    <i r="1">
      <x v="4"/>
    </i>
    <i>
      <x v="19"/>
      <x v="4"/>
    </i>
  </rowItems>
  <colItems count="1">
    <i/>
  </colItems>
  <pageFields count="1">
    <pageField fld="1" hier="-1"/>
  </pageFields>
  <dataFields count="1">
    <dataField name=" Montant Com" fld="4" baseField="1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1:E25" totalsRowShown="0">
  <autoFilter ref="A1:E25"/>
  <tableColumns count="5">
    <tableColumn id="1" name="N° REP"/>
    <tableColumn id="2" name="Représentant"/>
    <tableColumn id="3" name="N° Article"/>
    <tableColumn id="4" name="% Com"/>
    <tableColumn id="5" name="Montant Commission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showGridLines="0" tabSelected="1" workbookViewId="0">
      <selection activeCell="G10" sqref="G10"/>
    </sheetView>
  </sheetViews>
  <sheetFormatPr baseColWidth="10" defaultRowHeight="15" x14ac:dyDescent="0.25"/>
  <cols>
    <col min="2" max="2" width="19.28515625" bestFit="1" customWidth="1"/>
    <col min="3" max="3" width="11.5703125" customWidth="1"/>
    <col min="5" max="5" width="22" customWidth="1"/>
  </cols>
  <sheetData>
    <row r="1" spans="1:5" x14ac:dyDescent="0.25">
      <c r="A1" t="s">
        <v>29</v>
      </c>
      <c r="B1" t="s">
        <v>32</v>
      </c>
      <c r="C1" t="s">
        <v>0</v>
      </c>
      <c r="D1" t="s">
        <v>1</v>
      </c>
      <c r="E1" t="s">
        <v>2</v>
      </c>
    </row>
    <row r="2" spans="1:5" x14ac:dyDescent="0.25">
      <c r="A2">
        <v>1</v>
      </c>
      <c r="B2" t="s">
        <v>25</v>
      </c>
      <c r="C2" t="s">
        <v>3</v>
      </c>
      <c r="D2">
        <v>0</v>
      </c>
      <c r="E2">
        <v>0</v>
      </c>
    </row>
    <row r="3" spans="1:5" x14ac:dyDescent="0.25">
      <c r="A3">
        <v>2</v>
      </c>
      <c r="B3" t="s">
        <v>24</v>
      </c>
      <c r="C3" t="s">
        <v>4</v>
      </c>
      <c r="D3">
        <v>5</v>
      </c>
      <c r="E3">
        <v>4.3339999999999996</v>
      </c>
    </row>
    <row r="4" spans="1:5" x14ac:dyDescent="0.25">
      <c r="A4">
        <v>2</v>
      </c>
      <c r="B4" t="s">
        <v>24</v>
      </c>
      <c r="C4" t="s">
        <v>5</v>
      </c>
      <c r="D4">
        <v>5</v>
      </c>
      <c r="E4">
        <v>2.0249999999999999</v>
      </c>
    </row>
    <row r="5" spans="1:5" x14ac:dyDescent="0.25">
      <c r="A5">
        <v>2</v>
      </c>
      <c r="B5" t="s">
        <v>24</v>
      </c>
      <c r="C5" t="s">
        <v>6</v>
      </c>
      <c r="D5">
        <v>5</v>
      </c>
      <c r="E5">
        <v>3.5640000000000001</v>
      </c>
    </row>
    <row r="6" spans="1:5" x14ac:dyDescent="0.25">
      <c r="A6">
        <v>2</v>
      </c>
      <c r="B6" t="s">
        <v>24</v>
      </c>
      <c r="C6" t="s">
        <v>7</v>
      </c>
      <c r="D6">
        <v>5</v>
      </c>
      <c r="E6">
        <v>1.863</v>
      </c>
    </row>
    <row r="7" spans="1:5" x14ac:dyDescent="0.25">
      <c r="A7">
        <v>2</v>
      </c>
      <c r="B7" t="s">
        <v>24</v>
      </c>
      <c r="C7" t="s">
        <v>8</v>
      </c>
      <c r="D7">
        <v>5</v>
      </c>
      <c r="E7">
        <v>0</v>
      </c>
    </row>
    <row r="8" spans="1:5" x14ac:dyDescent="0.25">
      <c r="A8">
        <v>3</v>
      </c>
      <c r="B8" t="s">
        <v>23</v>
      </c>
      <c r="C8" t="s">
        <v>9</v>
      </c>
      <c r="D8">
        <v>3</v>
      </c>
      <c r="E8">
        <v>2.1379999999999999</v>
      </c>
    </row>
    <row r="9" spans="1:5" x14ac:dyDescent="0.25">
      <c r="A9">
        <v>3</v>
      </c>
      <c r="B9" t="s">
        <v>23</v>
      </c>
      <c r="C9" t="s">
        <v>10</v>
      </c>
      <c r="D9">
        <v>5</v>
      </c>
      <c r="E9">
        <v>0</v>
      </c>
    </row>
    <row r="10" spans="1:5" x14ac:dyDescent="0.25">
      <c r="A10">
        <v>3</v>
      </c>
      <c r="B10" t="s">
        <v>23</v>
      </c>
      <c r="C10" t="s">
        <v>11</v>
      </c>
      <c r="D10">
        <v>5</v>
      </c>
      <c r="E10">
        <v>8.5749999999999993</v>
      </c>
    </row>
    <row r="11" spans="1:5" x14ac:dyDescent="0.25">
      <c r="A11">
        <v>3</v>
      </c>
      <c r="B11" t="s">
        <v>23</v>
      </c>
      <c r="C11" t="s">
        <v>12</v>
      </c>
      <c r="D11">
        <v>0</v>
      </c>
      <c r="E11">
        <v>0</v>
      </c>
    </row>
    <row r="12" spans="1:5" x14ac:dyDescent="0.25">
      <c r="A12">
        <v>3</v>
      </c>
      <c r="B12" t="s">
        <v>23</v>
      </c>
      <c r="C12" t="s">
        <v>13</v>
      </c>
      <c r="D12">
        <v>3</v>
      </c>
      <c r="E12">
        <v>0</v>
      </c>
    </row>
    <row r="13" spans="1:5" x14ac:dyDescent="0.25">
      <c r="A13">
        <v>3</v>
      </c>
      <c r="B13" t="s">
        <v>23</v>
      </c>
      <c r="C13" t="s">
        <v>14</v>
      </c>
      <c r="D13">
        <v>0</v>
      </c>
      <c r="E13">
        <v>0</v>
      </c>
    </row>
    <row r="14" spans="1:5" x14ac:dyDescent="0.25">
      <c r="A14">
        <v>4</v>
      </c>
      <c r="B14" t="s">
        <v>26</v>
      </c>
      <c r="C14" t="s">
        <v>15</v>
      </c>
      <c r="D14">
        <v>5</v>
      </c>
      <c r="E14">
        <v>0</v>
      </c>
    </row>
    <row r="15" spans="1:5" x14ac:dyDescent="0.25">
      <c r="A15">
        <v>1</v>
      </c>
      <c r="B15" t="s">
        <v>25</v>
      </c>
      <c r="C15" t="s">
        <v>16</v>
      </c>
      <c r="D15">
        <v>3</v>
      </c>
      <c r="E15">
        <v>0</v>
      </c>
    </row>
    <row r="16" spans="1:5" x14ac:dyDescent="0.25">
      <c r="A16">
        <v>1</v>
      </c>
      <c r="B16" t="s">
        <v>25</v>
      </c>
      <c r="C16" t="s">
        <v>17</v>
      </c>
      <c r="D16">
        <v>0</v>
      </c>
      <c r="E16">
        <v>0</v>
      </c>
    </row>
    <row r="17" spans="1:5" x14ac:dyDescent="0.25">
      <c r="A17">
        <v>4</v>
      </c>
      <c r="B17" t="s">
        <v>26</v>
      </c>
      <c r="C17" t="s">
        <v>18</v>
      </c>
      <c r="D17">
        <v>4</v>
      </c>
      <c r="E17">
        <v>2.4620000000000002</v>
      </c>
    </row>
    <row r="18" spans="1:5" x14ac:dyDescent="0.25">
      <c r="A18">
        <v>4</v>
      </c>
      <c r="B18" t="s">
        <v>26</v>
      </c>
      <c r="C18" t="s">
        <v>19</v>
      </c>
      <c r="D18">
        <v>5</v>
      </c>
      <c r="E18">
        <v>7.5060000000000002</v>
      </c>
    </row>
    <row r="19" spans="1:5" x14ac:dyDescent="0.25">
      <c r="A19">
        <v>5</v>
      </c>
      <c r="B19" t="s">
        <v>27</v>
      </c>
      <c r="C19" t="s">
        <v>20</v>
      </c>
      <c r="D19">
        <v>30</v>
      </c>
      <c r="E19">
        <v>18.225000000000001</v>
      </c>
    </row>
    <row r="20" spans="1:5" x14ac:dyDescent="0.25">
      <c r="A20">
        <v>5</v>
      </c>
      <c r="B20" t="s">
        <v>27</v>
      </c>
      <c r="C20" t="s">
        <v>8</v>
      </c>
      <c r="D20">
        <v>0</v>
      </c>
      <c r="E20">
        <v>0</v>
      </c>
    </row>
    <row r="21" spans="1:5" x14ac:dyDescent="0.25">
      <c r="A21">
        <v>5</v>
      </c>
      <c r="B21" t="s">
        <v>27</v>
      </c>
      <c r="C21" t="s">
        <v>8</v>
      </c>
      <c r="D21">
        <v>0</v>
      </c>
      <c r="E21">
        <v>0</v>
      </c>
    </row>
    <row r="22" spans="1:5" x14ac:dyDescent="0.25">
      <c r="A22">
        <v>5</v>
      </c>
      <c r="B22" t="s">
        <v>27</v>
      </c>
      <c r="C22" t="s">
        <v>21</v>
      </c>
      <c r="D22">
        <v>20</v>
      </c>
      <c r="E22">
        <v>0</v>
      </c>
    </row>
    <row r="23" spans="1:5" x14ac:dyDescent="0.25">
      <c r="A23">
        <v>6</v>
      </c>
      <c r="B23" t="s">
        <v>28</v>
      </c>
      <c r="C23" t="s">
        <v>8</v>
      </c>
      <c r="D23">
        <v>0</v>
      </c>
      <c r="E23">
        <v>0</v>
      </c>
    </row>
    <row r="24" spans="1:5" x14ac:dyDescent="0.25">
      <c r="A24">
        <v>6</v>
      </c>
      <c r="B24" t="s">
        <v>28</v>
      </c>
      <c r="C24" t="s">
        <v>13</v>
      </c>
      <c r="D24">
        <v>20</v>
      </c>
      <c r="E24">
        <v>0</v>
      </c>
    </row>
    <row r="25" spans="1:5" x14ac:dyDescent="0.25">
      <c r="A25">
        <v>6</v>
      </c>
      <c r="B25" t="s">
        <v>28</v>
      </c>
      <c r="C25" t="s">
        <v>22</v>
      </c>
      <c r="D25">
        <v>0</v>
      </c>
      <c r="E25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C26"/>
  <sheetViews>
    <sheetView showGridLines="0" workbookViewId="0">
      <selection activeCell="F12" sqref="F12"/>
    </sheetView>
  </sheetViews>
  <sheetFormatPr baseColWidth="10" defaultRowHeight="15" x14ac:dyDescent="0.25"/>
  <cols>
    <col min="1" max="1" width="21" bestFit="1" customWidth="1"/>
    <col min="2" max="2" width="9.28515625" bestFit="1" customWidth="1"/>
    <col min="3" max="3" width="13.5703125" customWidth="1"/>
    <col min="4" max="4" width="13.5703125" bestFit="1" customWidth="1"/>
  </cols>
  <sheetData>
    <row r="2" spans="1:3" x14ac:dyDescent="0.25">
      <c r="A2" s="1" t="s">
        <v>32</v>
      </c>
      <c r="B2" t="s">
        <v>31</v>
      </c>
      <c r="C2" s="3" t="str">
        <f>IFERROR(VLOOKUP(B2,CHOOSE({1,2},Tableau1[Représentant],Tableau1[N° REP]),2,FALSE),"")</f>
        <v/>
      </c>
    </row>
    <row r="4" spans="1:3" x14ac:dyDescent="0.25">
      <c r="A4" s="1" t="s">
        <v>0</v>
      </c>
      <c r="B4" s="1" t="s">
        <v>1</v>
      </c>
      <c r="C4" t="s">
        <v>30</v>
      </c>
    </row>
    <row r="5" spans="1:3" x14ac:dyDescent="0.25">
      <c r="A5" t="s">
        <v>20</v>
      </c>
      <c r="B5">
        <v>30</v>
      </c>
      <c r="C5" s="2">
        <v>18.225000000000001</v>
      </c>
    </row>
    <row r="6" spans="1:3" x14ac:dyDescent="0.25">
      <c r="A6" t="s">
        <v>10</v>
      </c>
      <c r="B6">
        <v>5</v>
      </c>
      <c r="C6" s="2">
        <v>0</v>
      </c>
    </row>
    <row r="7" spans="1:3" x14ac:dyDescent="0.25">
      <c r="A7" t="s">
        <v>4</v>
      </c>
      <c r="B7">
        <v>5</v>
      </c>
      <c r="C7" s="2">
        <v>4.3339999999999996</v>
      </c>
    </row>
    <row r="8" spans="1:3" x14ac:dyDescent="0.25">
      <c r="A8" t="s">
        <v>11</v>
      </c>
      <c r="B8">
        <v>5</v>
      </c>
      <c r="C8" s="2">
        <v>8.5749999999999993</v>
      </c>
    </row>
    <row r="9" spans="1:3" x14ac:dyDescent="0.25">
      <c r="A9" t="s">
        <v>14</v>
      </c>
      <c r="B9">
        <v>0</v>
      </c>
      <c r="C9" s="2">
        <v>0</v>
      </c>
    </row>
    <row r="10" spans="1:3" x14ac:dyDescent="0.25">
      <c r="A10" t="s">
        <v>3</v>
      </c>
      <c r="B10">
        <v>0</v>
      </c>
      <c r="C10" s="2">
        <v>0</v>
      </c>
    </row>
    <row r="11" spans="1:3" x14ac:dyDescent="0.25">
      <c r="A11" t="s">
        <v>7</v>
      </c>
      <c r="B11">
        <v>5</v>
      </c>
      <c r="C11" s="2">
        <v>1.863</v>
      </c>
    </row>
    <row r="12" spans="1:3" x14ac:dyDescent="0.25">
      <c r="A12" t="s">
        <v>12</v>
      </c>
      <c r="B12">
        <v>0</v>
      </c>
      <c r="C12" s="2">
        <v>0</v>
      </c>
    </row>
    <row r="13" spans="1:3" x14ac:dyDescent="0.25">
      <c r="A13" t="s">
        <v>22</v>
      </c>
      <c r="B13">
        <v>0</v>
      </c>
      <c r="C13" s="2">
        <v>0</v>
      </c>
    </row>
    <row r="14" spans="1:3" x14ac:dyDescent="0.25">
      <c r="A14" t="s">
        <v>17</v>
      </c>
      <c r="B14">
        <v>0</v>
      </c>
      <c r="C14" s="2">
        <v>0</v>
      </c>
    </row>
    <row r="15" spans="1:3" x14ac:dyDescent="0.25">
      <c r="A15" t="s">
        <v>18</v>
      </c>
      <c r="B15">
        <v>4</v>
      </c>
      <c r="C15" s="2">
        <v>2.4620000000000002</v>
      </c>
    </row>
    <row r="16" spans="1:3" x14ac:dyDescent="0.25">
      <c r="A16" t="s">
        <v>15</v>
      </c>
      <c r="B16">
        <v>5</v>
      </c>
      <c r="C16" s="2">
        <v>0</v>
      </c>
    </row>
    <row r="17" spans="1:3" x14ac:dyDescent="0.25">
      <c r="A17" t="s">
        <v>9</v>
      </c>
      <c r="B17">
        <v>3</v>
      </c>
      <c r="C17" s="2">
        <v>2.1379999999999999</v>
      </c>
    </row>
    <row r="18" spans="1:3" x14ac:dyDescent="0.25">
      <c r="A18" t="s">
        <v>16</v>
      </c>
      <c r="B18">
        <v>3</v>
      </c>
      <c r="C18" s="2">
        <v>0</v>
      </c>
    </row>
    <row r="19" spans="1:3" x14ac:dyDescent="0.25">
      <c r="A19" t="s">
        <v>19</v>
      </c>
      <c r="B19">
        <v>5</v>
      </c>
      <c r="C19" s="2">
        <v>7.5060000000000002</v>
      </c>
    </row>
    <row r="20" spans="1:3" x14ac:dyDescent="0.25">
      <c r="A20" t="s">
        <v>6</v>
      </c>
      <c r="B20">
        <v>5</v>
      </c>
      <c r="C20" s="2">
        <v>3.5640000000000001</v>
      </c>
    </row>
    <row r="21" spans="1:3" x14ac:dyDescent="0.25">
      <c r="A21" t="s">
        <v>5</v>
      </c>
      <c r="B21">
        <v>5</v>
      </c>
      <c r="C21" s="2">
        <v>2.0249999999999999</v>
      </c>
    </row>
    <row r="22" spans="1:3" x14ac:dyDescent="0.25">
      <c r="A22" t="s">
        <v>8</v>
      </c>
      <c r="B22">
        <v>0</v>
      </c>
      <c r="C22" s="2">
        <v>0</v>
      </c>
    </row>
    <row r="23" spans="1:3" x14ac:dyDescent="0.25">
      <c r="B23">
        <v>5</v>
      </c>
      <c r="C23" s="2">
        <v>0</v>
      </c>
    </row>
    <row r="24" spans="1:3" x14ac:dyDescent="0.25">
      <c r="A24" t="s">
        <v>13</v>
      </c>
      <c r="B24">
        <v>3</v>
      </c>
      <c r="C24" s="2">
        <v>0</v>
      </c>
    </row>
    <row r="25" spans="1:3" x14ac:dyDescent="0.25">
      <c r="B25">
        <v>20</v>
      </c>
      <c r="C25" s="2">
        <v>0</v>
      </c>
    </row>
    <row r="26" spans="1:3" x14ac:dyDescent="0.25">
      <c r="A26" t="s">
        <v>21</v>
      </c>
      <c r="B26">
        <v>20</v>
      </c>
      <c r="C26" s="2">
        <v>0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reate_PDFs">
                <anchor moveWithCells="1" sizeWithCells="1">
                  <from>
                    <xdr:col>5</xdr:col>
                    <xdr:colOff>9525</xdr:colOff>
                    <xdr:row>0</xdr:row>
                    <xdr:rowOff>104775</xdr:rowOff>
                  </from>
                  <to>
                    <xdr:col>6</xdr:col>
                    <xdr:colOff>390525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Auradou</dc:creator>
  <cp:lastModifiedBy>Jean-Eric</cp:lastModifiedBy>
  <cp:lastPrinted>2019-02-04T11:32:45Z</cp:lastPrinted>
  <dcterms:created xsi:type="dcterms:W3CDTF">2019-01-31T10:06:05Z</dcterms:created>
  <dcterms:modified xsi:type="dcterms:W3CDTF">2019-02-04T11:34:41Z</dcterms:modified>
</cp:coreProperties>
</file>