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19200" windowHeight="11880"/>
  </bookViews>
  <sheets>
    <sheet name="Feuil1" sheetId="1" r:id="rId1"/>
  </sheets>
  <calcPr calcId="152511"/>
  <pivotCaches>
    <pivotCache cacheId="0" r:id="rId2"/>
  </pivotCaches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</calcChain>
</file>

<file path=xl/sharedStrings.xml><?xml version="1.0" encoding="utf-8"?>
<sst xmlns="http://schemas.openxmlformats.org/spreadsheetml/2006/main" count="12" uniqueCount="11">
  <si>
    <t>Semaine</t>
  </si>
  <si>
    <t>An-0 Poids net</t>
  </si>
  <si>
    <t>An-1 Poids net</t>
  </si>
  <si>
    <t>TOTAL SOCIETE</t>
  </si>
  <si>
    <t>TotalANTHONY</t>
  </si>
  <si>
    <t>Somme de An-0 Poids net</t>
  </si>
  <si>
    <t>Total</t>
  </si>
  <si>
    <t>Données</t>
  </si>
  <si>
    <t>Somme de An-1 Poids net</t>
  </si>
  <si>
    <t>critère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</si>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</sst>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3" fontId="0" fillId="0" borderId="0" xfId="1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3" fontId="3" fillId="0" borderId="0" xfId="1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3" fontId="2" fillId="0" borderId="0" xfId="0" applyNumberFormat="1" applyFont="1"/>
    <xf numFmtId="0" fontId="0" fillId="0" borderId="0" xfId="0" pivotButton="1"/>
    <xf numFmtId="0" fontId="0" fillId="0" borderId="0" xfId="0" applyNumberFormat="1"/>
    <xf numFmtId="3" fontId="0" fillId="0" borderId="0" xfId="0" applyNumberFormat="1"/>
  </cellXfs>
  <cellStyles count="2">
    <cellStyle name="NiveauLigne_4" xfId="1" builtinId="1" iLevel="3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filtre auto.xlsx]Feuil1!Tableau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Feuil1!$H$6:$H$7</c:f>
              <c:strCache>
                <c:ptCount val="1"/>
                <c:pt idx="0">
                  <c:v>Somme de An-0 Poids 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Feuil1!$G$8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Feuil1!$H$8</c:f>
              <c:numCache>
                <c:formatCode>General</c:formatCode>
                <c:ptCount val="1"/>
                <c:pt idx="0">
                  <c:v>649783.80000000005</c:v>
                </c:pt>
              </c:numCache>
            </c:numRef>
          </c:val>
        </c:ser>
        <c:ser>
          <c:idx val="1"/>
          <c:order val="1"/>
          <c:tx>
            <c:strRef>
              <c:f>Feuil1!$I$6:$I$7</c:f>
              <c:strCache>
                <c:ptCount val="1"/>
                <c:pt idx="0">
                  <c:v>Somme de An-1 Poids net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Feuil1!$G$8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Feuil1!$I$8</c:f>
              <c:numCache>
                <c:formatCode>General</c:formatCode>
                <c:ptCount val="1"/>
                <c:pt idx="0">
                  <c:v>407089.4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9202648"/>
        <c:axId val="349205392"/>
      </c:barChart>
      <c:catAx>
        <c:axId val="349202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9205392"/>
        <c:crosses val="autoZero"/>
        <c:auto val="0"/>
        <c:lblAlgn val="ctr"/>
        <c:lblOffset val="100"/>
        <c:noMultiLvlLbl val="0"/>
      </c:catAx>
      <c:valAx>
        <c:axId val="349205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492026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9</xdr:row>
      <xdr:rowOff>0</xdr:rowOff>
    </xdr:from>
    <xdr:to>
      <xdr:col>11</xdr:col>
      <xdr:colOff>76200</xdr:colOff>
      <xdr:row>23</xdr:row>
      <xdr:rowOff>76200</xdr:rowOff>
    </xdr:to>
    <xdr:graphicFrame macro="">
      <xdr:nvGraphicFramePr>
        <xdr:cNvPr id="10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36.855275810187" createdVersion="1" refreshedVersion="5" recordCount="54" upgradeOnRefresh="1">
  <cacheSource type="worksheet">
    <worksheetSource name="tableau1"/>
  </cacheSource>
  <cacheFields count="4">
    <cacheField name="Semaine" numFmtId="0">
      <sharedItems containsMixedTypes="1" containsNumber="1" containsInteger="1" minValue="1" maxValue="52"/>
    </cacheField>
    <cacheField name="An-0 Poids net" numFmtId="3">
      <sharedItems containsSemiMixedTypes="0" containsString="0" containsNumber="1" minValue="9796" maxValue="71617638"/>
    </cacheField>
    <cacheField name="An-1 Poids net" numFmtId="3">
      <sharedItems containsSemiMixedTypes="0" containsString="0" containsNumber="1" minValue="10760" maxValue="71814212"/>
    </cacheField>
    <cacheField name="critère" numFmtId="3">
      <sharedItems containsMixedTypes="1" containsNumber="1" containsInteger="1" minValue="20" maxValue="20" count="3">
        <b v="0"/>
        <b v="1"/>
        <n v="2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n v="1"/>
    <n v="27631"/>
    <n v="34301"/>
    <x v="0"/>
  </r>
  <r>
    <n v="2"/>
    <n v="59430"/>
    <n v="118241"/>
    <x v="0"/>
  </r>
  <r>
    <n v="3"/>
    <n v="45564"/>
    <n v="82788"/>
    <x v="0"/>
  </r>
  <r>
    <n v="4"/>
    <n v="73699"/>
    <n v="58659"/>
    <x v="0"/>
  </r>
  <r>
    <n v="5"/>
    <n v="65438"/>
    <n v="52342"/>
    <x v="0"/>
  </r>
  <r>
    <n v="6"/>
    <n v="61265"/>
    <n v="56645"/>
    <x v="0"/>
  </r>
  <r>
    <n v="7"/>
    <n v="80005"/>
    <n v="10760"/>
    <x v="0"/>
  </r>
  <r>
    <n v="8"/>
    <n v="70799"/>
    <n v="67127"/>
    <x v="0"/>
  </r>
  <r>
    <n v="9"/>
    <n v="51229"/>
    <n v="85911"/>
    <x v="0"/>
  </r>
  <r>
    <n v="10"/>
    <n v="87345"/>
    <n v="108202"/>
    <x v="0"/>
  </r>
  <r>
    <n v="11"/>
    <n v="76586"/>
    <n v="71340"/>
    <x v="0"/>
  </r>
  <r>
    <n v="12"/>
    <n v="91583"/>
    <n v="85599"/>
    <x v="0"/>
  </r>
  <r>
    <n v="13"/>
    <n v="78062"/>
    <n v="99363"/>
    <x v="0"/>
  </r>
  <r>
    <n v="14"/>
    <n v="99700"/>
    <n v="106037"/>
    <x v="0"/>
  </r>
  <r>
    <n v="15"/>
    <n v="110721"/>
    <n v="114945"/>
    <x v="0"/>
  </r>
  <r>
    <n v="16"/>
    <n v="123856"/>
    <n v="94730"/>
    <x v="0"/>
  </r>
  <r>
    <n v="17"/>
    <n v="140185.5"/>
    <n v="102521"/>
    <x v="1"/>
  </r>
  <r>
    <n v="18"/>
    <n v="155025.79999999999"/>
    <n v="102021.9"/>
    <x v="1"/>
  </r>
  <r>
    <n v="19"/>
    <n v="169866.1"/>
    <n v="101522.8"/>
    <x v="1"/>
  </r>
  <r>
    <n v="20"/>
    <n v="184706.4"/>
    <n v="101023.7"/>
    <x v="1"/>
  </r>
  <r>
    <n v="21"/>
    <n v="199546.7"/>
    <n v="100524.6"/>
    <x v="0"/>
  </r>
  <r>
    <n v="22"/>
    <n v="214387"/>
    <n v="100025.5"/>
    <x v="0"/>
  </r>
  <r>
    <n v="23"/>
    <n v="229227.3"/>
    <n v="99526.399999999994"/>
    <x v="0"/>
  </r>
  <r>
    <n v="24"/>
    <n v="244067.6"/>
    <n v="99027.3"/>
    <x v="0"/>
  </r>
  <r>
    <n v="25"/>
    <n v="258907.9"/>
    <n v="98528.2"/>
    <x v="0"/>
  </r>
  <r>
    <n v="26"/>
    <n v="273748.2"/>
    <n v="98029.1"/>
    <x v="0"/>
  </r>
  <r>
    <n v="27"/>
    <n v="288588.5"/>
    <n v="97530"/>
    <x v="0"/>
  </r>
  <r>
    <n v="28"/>
    <n v="303428.8"/>
    <n v="97030.9"/>
    <x v="0"/>
  </r>
  <r>
    <n v="29"/>
    <n v="318269.09999999998"/>
    <n v="96531.8"/>
    <x v="0"/>
  </r>
  <r>
    <n v="30"/>
    <n v="333109.40000000002"/>
    <n v="96032.7"/>
    <x v="0"/>
  </r>
  <r>
    <n v="31"/>
    <n v="347949.7"/>
    <n v="95533.6"/>
    <x v="0"/>
  </r>
  <r>
    <n v="32"/>
    <n v="57680"/>
    <n v="39064"/>
    <x v="0"/>
  </r>
  <r>
    <n v="33"/>
    <n v="25121"/>
    <n v="55940"/>
    <x v="0"/>
  </r>
  <r>
    <n v="34"/>
    <n v="39526"/>
    <n v="86036"/>
    <x v="0"/>
  </r>
  <r>
    <n v="35"/>
    <n v="16734"/>
    <n v="95935"/>
    <x v="0"/>
  </r>
  <r>
    <n v="36"/>
    <n v="35786"/>
    <n v="100469"/>
    <x v="0"/>
  </r>
  <r>
    <n v="37"/>
    <n v="23831"/>
    <n v="114072"/>
    <x v="0"/>
  </r>
  <r>
    <n v="38"/>
    <n v="28695"/>
    <n v="84042"/>
    <x v="0"/>
  </r>
  <r>
    <n v="39"/>
    <n v="12288"/>
    <n v="26321"/>
    <x v="0"/>
  </r>
  <r>
    <n v="40"/>
    <n v="9796"/>
    <n v="33950"/>
    <x v="0"/>
  </r>
  <r>
    <n v="41"/>
    <n v="19881"/>
    <n v="48628"/>
    <x v="0"/>
  </r>
  <r>
    <n v="42"/>
    <n v="20542"/>
    <n v="42378"/>
    <x v="0"/>
  </r>
  <r>
    <n v="43"/>
    <n v="44273"/>
    <n v="51643"/>
    <x v="0"/>
  </r>
  <r>
    <n v="44"/>
    <n v="54076"/>
    <n v="41172"/>
    <x v="0"/>
  </r>
  <r>
    <n v="45"/>
    <n v="92658"/>
    <n v="61439"/>
    <x v="0"/>
  </r>
  <r>
    <n v="46"/>
    <n v="84777"/>
    <n v="29446"/>
    <x v="0"/>
  </r>
  <r>
    <n v="47"/>
    <n v="90617"/>
    <n v="59910"/>
    <x v="0"/>
  </r>
  <r>
    <n v="48"/>
    <n v="81458"/>
    <n v="64731"/>
    <x v="0"/>
  </r>
  <r>
    <n v="49"/>
    <n v="82075"/>
    <n v="46667"/>
    <x v="0"/>
  </r>
  <r>
    <n v="50"/>
    <n v="78390"/>
    <n v="55538"/>
    <x v="0"/>
  </r>
  <r>
    <n v="51"/>
    <n v="58464"/>
    <n v="96955"/>
    <x v="0"/>
  </r>
  <r>
    <n v="52"/>
    <n v="31577"/>
    <n v="25728"/>
    <x v="0"/>
  </r>
  <r>
    <s v="TotalANTHONY"/>
    <n v="2373347"/>
    <n v="2625949"/>
    <x v="0"/>
  </r>
  <r>
    <s v="TOTAL SOCIETE"/>
    <n v="71617638"/>
    <n v="7181421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 chartFormat="1">
  <location ref="G6:I8" firstHeaderRow="1" firstDataRow="2" firstDataCol="1" rowPageCount="1" colPageCount="1"/>
  <pivotFields count="4">
    <pivotField compact="0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axis="axisPage" compact="0" numFmtId="3" outline="0" subtotalTop="0" showAll="0" includeNewItemsInFilter="1" defaultSubtotal="0">
      <items count="3">
        <item m="1" x="2"/>
        <item x="0"/>
        <item x="1"/>
      </items>
    </pivotField>
  </pivotFields>
  <rowItems count="1">
    <i/>
  </rowItems>
  <colFields count="1">
    <field x="-2"/>
  </colFields>
  <colItems count="2">
    <i>
      <x/>
    </i>
    <i i="1">
      <x v="1"/>
    </i>
  </colItems>
  <pageFields count="1">
    <pageField fld="3" item="2" hier="-1"/>
  </pageFields>
  <dataFields count="2">
    <dataField name="Somme de An-0 Poids net" fld="1" baseField="0" baseItem="0"/>
    <dataField name="Somme de An-1 Poids net" fld="2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4:E58" totalsRowShown="0" headerRowDxfId="5" dataDxfId="4" headerRowCellStyle="NiveauLigne_4">
  <autoFilter ref="B4:E58"/>
  <tableColumns count="4">
    <tableColumn id="1" name="Semaine" dataDxfId="3"/>
    <tableColumn id="2" name="An-0 Poids net" dataDxfId="2"/>
    <tableColumn id="3" name="An-1 Poids net" dataDxfId="1"/>
    <tableColumn id="4" name="critère" dataDxfId="0">
      <calculatedColumnFormula>AND(B5&lt;=WEEKNUM(TODAY(),21),B5&gt;=WEEKNUM(TODAY(),21)-3)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58"/>
  <sheetViews>
    <sheetView showGridLines="0" tabSelected="1" workbookViewId="0">
      <selection activeCell="B4" sqref="B4"/>
    </sheetView>
  </sheetViews>
  <sheetFormatPr baseColWidth="10" defaultRowHeight="15" x14ac:dyDescent="0.25"/>
  <cols>
    <col min="3" max="4" width="16" customWidth="1"/>
    <col min="7" max="7" width="6.85546875" customWidth="1"/>
    <col min="8" max="9" width="24" customWidth="1"/>
    <col min="10" max="10" width="27.140625" customWidth="1"/>
  </cols>
  <sheetData>
    <row r="4" spans="2:9" x14ac:dyDescent="0.25">
      <c r="B4" s="2" t="s">
        <v>0</v>
      </c>
      <c r="C4" s="3" t="s">
        <v>1</v>
      </c>
      <c r="D4" s="3" t="s">
        <v>2</v>
      </c>
      <c r="E4" s="1" t="s">
        <v>9</v>
      </c>
      <c r="G4" s="6" t="s">
        <v>9</v>
      </c>
      <c r="H4" s="8" t="s">
        <v>10</v>
      </c>
    </row>
    <row r="5" spans="2:9" x14ac:dyDescent="0.25">
      <c r="B5" s="4">
        <v>1</v>
      </c>
      <c r="C5" s="5">
        <v>27631</v>
      </c>
      <c r="D5" s="5">
        <v>34301</v>
      </c>
      <c r="E5" s="5" t="b">
        <f t="shared" ref="E5:E36" ca="1" si="0">AND(B5&lt;=WEEKNUM(TODAY(),21),B5&gt;=WEEKNUM(TODAY(),21)-3)</f>
        <v>0</v>
      </c>
    </row>
    <row r="6" spans="2:9" x14ac:dyDescent="0.25">
      <c r="B6" s="4">
        <v>2</v>
      </c>
      <c r="C6" s="5">
        <v>59430</v>
      </c>
      <c r="D6" s="5">
        <v>118241</v>
      </c>
      <c r="E6" s="5" t="b">
        <f t="shared" ca="1" si="0"/>
        <v>0</v>
      </c>
      <c r="H6" s="6" t="s">
        <v>7</v>
      </c>
    </row>
    <row r="7" spans="2:9" x14ac:dyDescent="0.25">
      <c r="B7" s="4">
        <v>3</v>
      </c>
      <c r="C7" s="5">
        <v>45564</v>
      </c>
      <c r="D7" s="5">
        <v>82788</v>
      </c>
      <c r="E7" s="5" t="b">
        <f t="shared" ca="1" si="0"/>
        <v>0</v>
      </c>
      <c r="H7" t="s">
        <v>5</v>
      </c>
      <c r="I7" t="s">
        <v>8</v>
      </c>
    </row>
    <row r="8" spans="2:9" x14ac:dyDescent="0.25">
      <c r="B8" s="4">
        <v>4</v>
      </c>
      <c r="C8" s="5">
        <v>73699</v>
      </c>
      <c r="D8" s="5">
        <v>58659</v>
      </c>
      <c r="E8" s="5" t="b">
        <f t="shared" ca="1" si="0"/>
        <v>0</v>
      </c>
      <c r="G8" t="s">
        <v>6</v>
      </c>
      <c r="H8" s="7">
        <v>649783.80000000005</v>
      </c>
      <c r="I8" s="7">
        <v>407089.4</v>
      </c>
    </row>
    <row r="9" spans="2:9" x14ac:dyDescent="0.25">
      <c r="B9" s="4">
        <v>5</v>
      </c>
      <c r="C9" s="5">
        <v>65438</v>
      </c>
      <c r="D9" s="5">
        <v>52342</v>
      </c>
      <c r="E9" s="5" t="b">
        <f t="shared" ca="1" si="0"/>
        <v>0</v>
      </c>
    </row>
    <row r="10" spans="2:9" x14ac:dyDescent="0.25">
      <c r="B10" s="4">
        <v>6</v>
      </c>
      <c r="C10" s="5">
        <v>61265</v>
      </c>
      <c r="D10" s="5">
        <v>56645</v>
      </c>
      <c r="E10" s="5" t="b">
        <f t="shared" ca="1" si="0"/>
        <v>0</v>
      </c>
    </row>
    <row r="11" spans="2:9" x14ac:dyDescent="0.25">
      <c r="B11" s="4">
        <v>7</v>
      </c>
      <c r="C11" s="5">
        <v>80005</v>
      </c>
      <c r="D11" s="5">
        <v>10760</v>
      </c>
      <c r="E11" s="5" t="b">
        <f t="shared" ca="1" si="0"/>
        <v>0</v>
      </c>
    </row>
    <row r="12" spans="2:9" x14ac:dyDescent="0.25">
      <c r="B12" s="4">
        <v>8</v>
      </c>
      <c r="C12" s="5">
        <v>70799</v>
      </c>
      <c r="D12" s="5">
        <v>67127</v>
      </c>
      <c r="E12" s="5" t="b">
        <f t="shared" ca="1" si="0"/>
        <v>0</v>
      </c>
    </row>
    <row r="13" spans="2:9" x14ac:dyDescent="0.25">
      <c r="B13" s="4">
        <v>9</v>
      </c>
      <c r="C13" s="5">
        <v>51229</v>
      </c>
      <c r="D13" s="5">
        <v>85911</v>
      </c>
      <c r="E13" s="5" t="b">
        <f t="shared" ca="1" si="0"/>
        <v>0</v>
      </c>
    </row>
    <row r="14" spans="2:9" x14ac:dyDescent="0.25">
      <c r="B14" s="4">
        <v>10</v>
      </c>
      <c r="C14" s="5">
        <v>87345</v>
      </c>
      <c r="D14" s="5">
        <v>108202</v>
      </c>
      <c r="E14" s="5" t="b">
        <f t="shared" ca="1" si="0"/>
        <v>0</v>
      </c>
    </row>
    <row r="15" spans="2:9" x14ac:dyDescent="0.25">
      <c r="B15" s="4">
        <v>11</v>
      </c>
      <c r="C15" s="5">
        <v>76586</v>
      </c>
      <c r="D15" s="5">
        <v>71340</v>
      </c>
      <c r="E15" s="5" t="b">
        <f t="shared" ca="1" si="0"/>
        <v>0</v>
      </c>
    </row>
    <row r="16" spans="2:9" x14ac:dyDescent="0.25">
      <c r="B16" s="4">
        <v>12</v>
      </c>
      <c r="C16" s="5">
        <v>91583</v>
      </c>
      <c r="D16" s="5">
        <v>85599</v>
      </c>
      <c r="E16" s="5" t="b">
        <f t="shared" ca="1" si="0"/>
        <v>0</v>
      </c>
    </row>
    <row r="17" spans="2:5" x14ac:dyDescent="0.25">
      <c r="B17" s="4">
        <v>13</v>
      </c>
      <c r="C17" s="5">
        <v>78062</v>
      </c>
      <c r="D17" s="5">
        <v>99363</v>
      </c>
      <c r="E17" s="5" t="b">
        <f t="shared" ca="1" si="0"/>
        <v>0</v>
      </c>
    </row>
    <row r="18" spans="2:5" x14ac:dyDescent="0.25">
      <c r="B18" s="4">
        <v>14</v>
      </c>
      <c r="C18" s="5">
        <v>99700</v>
      </c>
      <c r="D18" s="5">
        <v>106037</v>
      </c>
      <c r="E18" s="5" t="b">
        <f t="shared" ca="1" si="0"/>
        <v>0</v>
      </c>
    </row>
    <row r="19" spans="2:5" x14ac:dyDescent="0.25">
      <c r="B19" s="4">
        <v>15</v>
      </c>
      <c r="C19" s="5">
        <v>110721</v>
      </c>
      <c r="D19" s="5">
        <v>114945</v>
      </c>
      <c r="E19" s="5" t="b">
        <f t="shared" ca="1" si="0"/>
        <v>0</v>
      </c>
    </row>
    <row r="20" spans="2:5" x14ac:dyDescent="0.25">
      <c r="B20" s="4">
        <v>16</v>
      </c>
      <c r="C20" s="5">
        <v>123856</v>
      </c>
      <c r="D20" s="5">
        <v>94730</v>
      </c>
      <c r="E20" s="5" t="b">
        <f t="shared" ca="1" si="0"/>
        <v>0</v>
      </c>
    </row>
    <row r="21" spans="2:5" x14ac:dyDescent="0.25">
      <c r="B21" s="4">
        <v>17</v>
      </c>
      <c r="C21" s="5">
        <v>140185.5</v>
      </c>
      <c r="D21" s="5">
        <v>102521</v>
      </c>
      <c r="E21" s="5" t="b">
        <f t="shared" ca="1" si="0"/>
        <v>1</v>
      </c>
    </row>
    <row r="22" spans="2:5" x14ac:dyDescent="0.25">
      <c r="B22" s="4">
        <v>18</v>
      </c>
      <c r="C22" s="5">
        <v>155025.79999999999</v>
      </c>
      <c r="D22" s="5">
        <v>102021.9</v>
      </c>
      <c r="E22" s="5" t="b">
        <f t="shared" ca="1" si="0"/>
        <v>1</v>
      </c>
    </row>
    <row r="23" spans="2:5" x14ac:dyDescent="0.25">
      <c r="B23" s="4">
        <v>19</v>
      </c>
      <c r="C23" s="5">
        <v>169866.1</v>
      </c>
      <c r="D23" s="5">
        <v>101522.8</v>
      </c>
      <c r="E23" s="5" t="b">
        <f t="shared" ca="1" si="0"/>
        <v>1</v>
      </c>
    </row>
    <row r="24" spans="2:5" x14ac:dyDescent="0.25">
      <c r="B24" s="4">
        <v>20</v>
      </c>
      <c r="C24" s="5">
        <v>184706.4</v>
      </c>
      <c r="D24" s="5">
        <v>101023.7</v>
      </c>
      <c r="E24" s="5" t="b">
        <f t="shared" ca="1" si="0"/>
        <v>1</v>
      </c>
    </row>
    <row r="25" spans="2:5" x14ac:dyDescent="0.25">
      <c r="B25" s="4">
        <v>21</v>
      </c>
      <c r="C25" s="5">
        <v>199546.7</v>
      </c>
      <c r="D25" s="5">
        <v>100524.6</v>
      </c>
      <c r="E25" s="5" t="b">
        <f t="shared" ca="1" si="0"/>
        <v>0</v>
      </c>
    </row>
    <row r="26" spans="2:5" x14ac:dyDescent="0.25">
      <c r="B26" s="4">
        <v>22</v>
      </c>
      <c r="C26" s="5">
        <v>214387</v>
      </c>
      <c r="D26" s="5">
        <v>100025.5</v>
      </c>
      <c r="E26" s="5" t="b">
        <f t="shared" ca="1" si="0"/>
        <v>0</v>
      </c>
    </row>
    <row r="27" spans="2:5" x14ac:dyDescent="0.25">
      <c r="B27" s="4">
        <v>23</v>
      </c>
      <c r="C27" s="5">
        <v>229227.3</v>
      </c>
      <c r="D27" s="5">
        <v>99526.399999999994</v>
      </c>
      <c r="E27" s="5" t="b">
        <f t="shared" ca="1" si="0"/>
        <v>0</v>
      </c>
    </row>
    <row r="28" spans="2:5" x14ac:dyDescent="0.25">
      <c r="B28" s="4">
        <v>24</v>
      </c>
      <c r="C28" s="5">
        <v>244067.6</v>
      </c>
      <c r="D28" s="5">
        <v>99027.3</v>
      </c>
      <c r="E28" s="5" t="b">
        <f t="shared" ca="1" si="0"/>
        <v>0</v>
      </c>
    </row>
    <row r="29" spans="2:5" x14ac:dyDescent="0.25">
      <c r="B29" s="4">
        <v>25</v>
      </c>
      <c r="C29" s="5">
        <v>258907.9</v>
      </c>
      <c r="D29" s="5">
        <v>98528.2</v>
      </c>
      <c r="E29" s="5" t="b">
        <f t="shared" ca="1" si="0"/>
        <v>0</v>
      </c>
    </row>
    <row r="30" spans="2:5" x14ac:dyDescent="0.25">
      <c r="B30" s="4">
        <v>26</v>
      </c>
      <c r="C30" s="5">
        <v>273748.2</v>
      </c>
      <c r="D30" s="5">
        <v>98029.1</v>
      </c>
      <c r="E30" s="5" t="b">
        <f t="shared" ca="1" si="0"/>
        <v>0</v>
      </c>
    </row>
    <row r="31" spans="2:5" x14ac:dyDescent="0.25">
      <c r="B31" s="4">
        <v>27</v>
      </c>
      <c r="C31" s="5">
        <v>288588.5</v>
      </c>
      <c r="D31" s="5">
        <v>97530</v>
      </c>
      <c r="E31" s="5" t="b">
        <f t="shared" ca="1" si="0"/>
        <v>0</v>
      </c>
    </row>
    <row r="32" spans="2:5" x14ac:dyDescent="0.25">
      <c r="B32" s="4">
        <v>28</v>
      </c>
      <c r="C32" s="5">
        <v>303428.8</v>
      </c>
      <c r="D32" s="5">
        <v>97030.9</v>
      </c>
      <c r="E32" s="5" t="b">
        <f t="shared" ca="1" si="0"/>
        <v>0</v>
      </c>
    </row>
    <row r="33" spans="2:5" x14ac:dyDescent="0.25">
      <c r="B33" s="4">
        <v>29</v>
      </c>
      <c r="C33" s="5">
        <v>318269.09999999998</v>
      </c>
      <c r="D33" s="5">
        <v>96531.8</v>
      </c>
      <c r="E33" s="5" t="b">
        <f t="shared" ca="1" si="0"/>
        <v>0</v>
      </c>
    </row>
    <row r="34" spans="2:5" x14ac:dyDescent="0.25">
      <c r="B34" s="4">
        <v>30</v>
      </c>
      <c r="C34" s="5">
        <v>333109.40000000002</v>
      </c>
      <c r="D34" s="5">
        <v>96032.7</v>
      </c>
      <c r="E34" s="5" t="b">
        <f t="shared" ca="1" si="0"/>
        <v>0</v>
      </c>
    </row>
    <row r="35" spans="2:5" x14ac:dyDescent="0.25">
      <c r="B35" s="4">
        <v>31</v>
      </c>
      <c r="C35" s="5">
        <v>347949.7</v>
      </c>
      <c r="D35" s="5">
        <v>95533.6</v>
      </c>
      <c r="E35" s="5" t="b">
        <f t="shared" ca="1" si="0"/>
        <v>0</v>
      </c>
    </row>
    <row r="36" spans="2:5" x14ac:dyDescent="0.25">
      <c r="B36" s="4">
        <v>32</v>
      </c>
      <c r="C36" s="5">
        <v>57680</v>
      </c>
      <c r="D36" s="5">
        <v>39064</v>
      </c>
      <c r="E36" s="5" t="b">
        <f t="shared" ca="1" si="0"/>
        <v>0</v>
      </c>
    </row>
    <row r="37" spans="2:5" x14ac:dyDescent="0.25">
      <c r="B37" s="4">
        <v>33</v>
      </c>
      <c r="C37" s="5">
        <v>25121</v>
      </c>
      <c r="D37" s="5">
        <v>55940</v>
      </c>
      <c r="E37" s="5" t="b">
        <f t="shared" ref="E37:E58" ca="1" si="1">AND(B37&lt;=WEEKNUM(TODAY(),21),B37&gt;=WEEKNUM(TODAY(),21)-3)</f>
        <v>0</v>
      </c>
    </row>
    <row r="38" spans="2:5" x14ac:dyDescent="0.25">
      <c r="B38" s="4">
        <v>34</v>
      </c>
      <c r="C38" s="5">
        <v>39526</v>
      </c>
      <c r="D38" s="5">
        <v>86036</v>
      </c>
      <c r="E38" s="5" t="b">
        <f t="shared" ca="1" si="1"/>
        <v>0</v>
      </c>
    </row>
    <row r="39" spans="2:5" x14ac:dyDescent="0.25">
      <c r="B39" s="4">
        <v>35</v>
      </c>
      <c r="C39" s="5">
        <v>16734</v>
      </c>
      <c r="D39" s="5">
        <v>95935</v>
      </c>
      <c r="E39" s="5" t="b">
        <f t="shared" ca="1" si="1"/>
        <v>0</v>
      </c>
    </row>
    <row r="40" spans="2:5" x14ac:dyDescent="0.25">
      <c r="B40" s="4">
        <v>36</v>
      </c>
      <c r="C40" s="5">
        <v>35786</v>
      </c>
      <c r="D40" s="5">
        <v>100469</v>
      </c>
      <c r="E40" s="5" t="b">
        <f t="shared" ca="1" si="1"/>
        <v>0</v>
      </c>
    </row>
    <row r="41" spans="2:5" x14ac:dyDescent="0.25">
      <c r="B41" s="4">
        <v>37</v>
      </c>
      <c r="C41" s="5">
        <v>23831</v>
      </c>
      <c r="D41" s="5">
        <v>114072</v>
      </c>
      <c r="E41" s="5" t="b">
        <f t="shared" ca="1" si="1"/>
        <v>0</v>
      </c>
    </row>
    <row r="42" spans="2:5" x14ac:dyDescent="0.25">
      <c r="B42" s="4">
        <v>38</v>
      </c>
      <c r="C42" s="5">
        <v>28695</v>
      </c>
      <c r="D42" s="5">
        <v>84042</v>
      </c>
      <c r="E42" s="5" t="b">
        <f t="shared" ca="1" si="1"/>
        <v>0</v>
      </c>
    </row>
    <row r="43" spans="2:5" x14ac:dyDescent="0.25">
      <c r="B43" s="4">
        <v>39</v>
      </c>
      <c r="C43" s="5">
        <v>12288</v>
      </c>
      <c r="D43" s="5">
        <v>26321</v>
      </c>
      <c r="E43" s="5" t="b">
        <f t="shared" ca="1" si="1"/>
        <v>0</v>
      </c>
    </row>
    <row r="44" spans="2:5" x14ac:dyDescent="0.25">
      <c r="B44" s="4">
        <v>40</v>
      </c>
      <c r="C44" s="5">
        <v>9796</v>
      </c>
      <c r="D44" s="5">
        <v>33950</v>
      </c>
      <c r="E44" s="5" t="b">
        <f t="shared" ca="1" si="1"/>
        <v>0</v>
      </c>
    </row>
    <row r="45" spans="2:5" x14ac:dyDescent="0.25">
      <c r="B45" s="4">
        <v>41</v>
      </c>
      <c r="C45" s="5">
        <v>19881</v>
      </c>
      <c r="D45" s="5">
        <v>48628</v>
      </c>
      <c r="E45" s="5" t="b">
        <f t="shared" ca="1" si="1"/>
        <v>0</v>
      </c>
    </row>
    <row r="46" spans="2:5" x14ac:dyDescent="0.25">
      <c r="B46" s="4">
        <v>42</v>
      </c>
      <c r="C46" s="5">
        <v>20542</v>
      </c>
      <c r="D46" s="5">
        <v>42378</v>
      </c>
      <c r="E46" s="5" t="b">
        <f t="shared" ca="1" si="1"/>
        <v>0</v>
      </c>
    </row>
    <row r="47" spans="2:5" x14ac:dyDescent="0.25">
      <c r="B47" s="4">
        <v>43</v>
      </c>
      <c r="C47" s="5">
        <v>44273</v>
      </c>
      <c r="D47" s="5">
        <v>51643</v>
      </c>
      <c r="E47" s="5" t="b">
        <f t="shared" ca="1" si="1"/>
        <v>0</v>
      </c>
    </row>
    <row r="48" spans="2:5" x14ac:dyDescent="0.25">
      <c r="B48" s="4">
        <v>44</v>
      </c>
      <c r="C48" s="5">
        <v>54076</v>
      </c>
      <c r="D48" s="5">
        <v>41172</v>
      </c>
      <c r="E48" s="5" t="b">
        <f t="shared" ca="1" si="1"/>
        <v>0</v>
      </c>
    </row>
    <row r="49" spans="2:5" x14ac:dyDescent="0.25">
      <c r="B49" s="4">
        <v>45</v>
      </c>
      <c r="C49" s="5">
        <v>92658</v>
      </c>
      <c r="D49" s="5">
        <v>61439</v>
      </c>
      <c r="E49" s="5" t="b">
        <f t="shared" ca="1" si="1"/>
        <v>0</v>
      </c>
    </row>
    <row r="50" spans="2:5" x14ac:dyDescent="0.25">
      <c r="B50" s="4">
        <v>46</v>
      </c>
      <c r="C50" s="5">
        <v>84777</v>
      </c>
      <c r="D50" s="5">
        <v>29446</v>
      </c>
      <c r="E50" s="5" t="b">
        <f t="shared" ca="1" si="1"/>
        <v>0</v>
      </c>
    </row>
    <row r="51" spans="2:5" x14ac:dyDescent="0.25">
      <c r="B51" s="4">
        <v>47</v>
      </c>
      <c r="C51" s="5">
        <v>90617</v>
      </c>
      <c r="D51" s="5">
        <v>59910</v>
      </c>
      <c r="E51" s="5" t="b">
        <f t="shared" ca="1" si="1"/>
        <v>0</v>
      </c>
    </row>
    <row r="52" spans="2:5" x14ac:dyDescent="0.25">
      <c r="B52" s="4">
        <v>48</v>
      </c>
      <c r="C52" s="5">
        <v>81458</v>
      </c>
      <c r="D52" s="5">
        <v>64731</v>
      </c>
      <c r="E52" s="5" t="b">
        <f t="shared" ca="1" si="1"/>
        <v>0</v>
      </c>
    </row>
    <row r="53" spans="2:5" x14ac:dyDescent="0.25">
      <c r="B53" s="4">
        <v>49</v>
      </c>
      <c r="C53" s="5">
        <v>82075</v>
      </c>
      <c r="D53" s="5">
        <v>46667</v>
      </c>
      <c r="E53" s="5" t="b">
        <f t="shared" ca="1" si="1"/>
        <v>0</v>
      </c>
    </row>
    <row r="54" spans="2:5" x14ac:dyDescent="0.25">
      <c r="B54" s="4">
        <v>50</v>
      </c>
      <c r="C54" s="5">
        <v>78390</v>
      </c>
      <c r="D54" s="5">
        <v>55538</v>
      </c>
      <c r="E54" s="5" t="b">
        <f t="shared" ca="1" si="1"/>
        <v>0</v>
      </c>
    </row>
    <row r="55" spans="2:5" x14ac:dyDescent="0.25">
      <c r="B55" s="4">
        <v>51</v>
      </c>
      <c r="C55" s="5">
        <v>58464</v>
      </c>
      <c r="D55" s="5">
        <v>96955</v>
      </c>
      <c r="E55" s="5" t="b">
        <f t="shared" ca="1" si="1"/>
        <v>0</v>
      </c>
    </row>
    <row r="56" spans="2:5" x14ac:dyDescent="0.25">
      <c r="B56" s="4">
        <v>52</v>
      </c>
      <c r="C56" s="5">
        <v>31577</v>
      </c>
      <c r="D56" s="5">
        <v>25728</v>
      </c>
      <c r="E56" s="5" t="b">
        <f t="shared" ca="1" si="1"/>
        <v>0</v>
      </c>
    </row>
    <row r="57" spans="2:5" x14ac:dyDescent="0.25">
      <c r="B57" s="2" t="s">
        <v>4</v>
      </c>
      <c r="C57" s="5">
        <v>2373347</v>
      </c>
      <c r="D57" s="5">
        <v>2625949</v>
      </c>
      <c r="E57" s="5" t="b">
        <f t="shared" ca="1" si="1"/>
        <v>0</v>
      </c>
    </row>
    <row r="58" spans="2:5" x14ac:dyDescent="0.25">
      <c r="B58" s="2" t="s">
        <v>3</v>
      </c>
      <c r="C58" s="5">
        <v>71617638</v>
      </c>
      <c r="D58" s="5">
        <v>71814212</v>
      </c>
      <c r="E58" s="5" t="b">
        <f t="shared" ca="1" si="1"/>
        <v>0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Delphine RIZZARELLO</dc:creator>
  <cp:lastModifiedBy>Jean-Eric</cp:lastModifiedBy>
  <dcterms:created xsi:type="dcterms:W3CDTF">2015-05-12T15:18:46Z</dcterms:created>
  <dcterms:modified xsi:type="dcterms:W3CDTF">2015-05-12T18:36:21Z</dcterms:modified>
</cp:coreProperties>
</file>