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/>
  <bookViews>
    <workbookView xWindow="555" yWindow="555" windowWidth="19440" windowHeight="12240" tabRatio="500"/>
  </bookViews>
  <sheets>
    <sheet name="Feuil1" sheetId="1" r:id="rId1"/>
  </sheets>
  <definedNames>
    <definedName name="_xlnm._FilterDatabase" localSheetId="0" hidden="1">Feuil1!$A$1:$D$1410</definedName>
    <definedName name="Table">Feuil1!#REF!</definedName>
  </definedNames>
  <calcPr calcId="145621"/>
  <pivotCaches>
    <pivotCache cacheId="3" r:id="rId2"/>
  </pivotCaches>
</workbook>
</file>

<file path=xl/calcChain.xml><?xml version="1.0" encoding="utf-8"?>
<calcChain xmlns="http://schemas.openxmlformats.org/spreadsheetml/2006/main">
  <c r="O9" i="1" l="1"/>
  <c r="O8" i="1"/>
  <c r="J8" i="1" l="1" a="1"/>
  <c r="J8" i="1" s="1"/>
  <c r="K8" i="1" a="1"/>
  <c r="K8" i="1" s="1"/>
  <c r="L8" i="1" a="1"/>
  <c r="L8" i="1" s="1"/>
  <c r="M8" i="1" a="1"/>
  <c r="M8" i="1" s="1"/>
  <c r="N8" i="1" a="1"/>
  <c r="N8" i="1" s="1"/>
  <c r="I8" i="1" a="1"/>
  <c r="I8" i="1" s="1"/>
  <c r="H8" i="1"/>
  <c r="H9" i="1"/>
  <c r="J9" i="1" a="1"/>
  <c r="J9" i="1" s="1"/>
  <c r="K9" i="1" a="1"/>
  <c r="K9" i="1" s="1"/>
  <c r="L9" i="1" a="1"/>
  <c r="L9" i="1" s="1"/>
  <c r="M9" i="1" a="1"/>
  <c r="M9" i="1" s="1"/>
  <c r="N9" i="1" a="1"/>
  <c r="N9" i="1" s="1"/>
  <c r="I9" i="1" a="1"/>
  <c r="I9" i="1" s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2" i="1"/>
</calcChain>
</file>

<file path=xl/sharedStrings.xml><?xml version="1.0" encoding="utf-8"?>
<sst xmlns="http://schemas.openxmlformats.org/spreadsheetml/2006/main" count="10" uniqueCount="9">
  <si>
    <t>Date</t>
  </si>
  <si>
    <t>Valeur en cents par boisseau</t>
  </si>
  <si>
    <t>Valeurs en $ par tonne</t>
  </si>
  <si>
    <t>Année</t>
  </si>
  <si>
    <t>Données</t>
  </si>
  <si>
    <t>Moyenne de Valeur en cents par boisseau</t>
  </si>
  <si>
    <t>Moyenne de Valeurs en $ par tonne</t>
  </si>
  <si>
    <t>Formules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</si>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</sst>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1" fontId="0" fillId="0" borderId="0" xfId="0" applyNumberFormat="1"/>
    <xf numFmtId="14" fontId="1" fillId="0" borderId="0" xfId="0" applyNumberFormat="1" applyFont="1"/>
    <xf numFmtId="0" fontId="1" fillId="0" borderId="0" xfId="0" applyFont="1"/>
    <xf numFmtId="2" fontId="1" fillId="0" borderId="0" xfId="0" applyNumberFormat="1" applyFont="1"/>
    <xf numFmtId="2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/>
    <xf numFmtId="1" fontId="0" fillId="0" borderId="1" xfId="0" applyNumberFormat="1" applyBorder="1"/>
    <xf numFmtId="1" fontId="0" fillId="0" borderId="4" xfId="0" applyNumberFormat="1" applyBorder="1"/>
    <xf numFmtId="0" fontId="0" fillId="0" borderId="5" xfId="0" applyBorder="1"/>
    <xf numFmtId="4" fontId="0" fillId="0" borderId="1" xfId="0" applyNumberFormat="1" applyBorder="1"/>
    <xf numFmtId="4" fontId="0" fillId="0" borderId="4" xfId="0" applyNumberFormat="1" applyBorder="1"/>
    <xf numFmtId="4" fontId="0" fillId="0" borderId="5" xfId="0" applyNumberFormat="1" applyBorder="1"/>
    <xf numFmtId="4" fontId="0" fillId="0" borderId="6" xfId="0" applyNumberFormat="1" applyBorder="1"/>
    <xf numFmtId="0" fontId="2" fillId="0" borderId="0" xfId="0" applyFont="1"/>
    <xf numFmtId="164" fontId="0" fillId="0" borderId="0" xfId="0" applyNumberFormat="1"/>
    <xf numFmtId="0" fontId="3" fillId="0" borderId="0" xfId="0" applyFont="1"/>
    <xf numFmtId="1" fontId="0" fillId="0" borderId="7" xfId="0" applyNumberFormat="1" applyBorder="1"/>
    <xf numFmtId="4" fontId="0" fillId="0" borderId="7" xfId="0" applyNumberFormat="1" applyBorder="1"/>
    <xf numFmtId="4" fontId="0" fillId="0" borderId="8" xfId="0" applyNumberFormat="1" applyBorder="1"/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151.96148726852" createdVersion="1" refreshedVersion="4" recordCount="1409" upgradeOnRefresh="1">
  <cacheSource type="worksheet">
    <worksheetSource ref="A1:D1410" sheet="Feuil1"/>
  </cacheSource>
  <cacheFields count="4">
    <cacheField name="Date" numFmtId="14">
      <sharedItems containsSemiMixedTypes="0" containsNonDate="0" containsDate="1" containsString="0" minDate="2007-01-02T00:00:00" maxDate="2012-08-30T00:00:00"/>
    </cacheField>
    <cacheField name="Année" numFmtId="1">
      <sharedItems containsSemiMixedTypes="0" containsString="0" containsNumber="1" containsInteger="1" minValue="2007" maxValue="2012" count="6">
        <n v="2007"/>
        <n v="2008"/>
        <n v="2009"/>
        <n v="2010"/>
        <n v="2011"/>
        <n v="2012"/>
      </sharedItems>
    </cacheField>
    <cacheField name="Valeur en cents par boisseau" numFmtId="2">
      <sharedItems containsSemiMixedTypes="0" containsString="0" containsNumber="1" minValue="419" maxValue="1280"/>
    </cacheField>
    <cacheField name="Valeurs en $ par tonne" numFmtId="2">
      <sharedItems containsSemiMixedTypes="0" containsString="0" containsNumber="1" minValue="154" maxValue="470.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9">
  <r>
    <d v="2007-01-02T00:00:00"/>
    <x v="0"/>
    <n v="501"/>
    <n v="184.1"/>
  </r>
  <r>
    <d v="2007-01-03T00:00:00"/>
    <x v="0"/>
    <n v="476.5"/>
    <n v="175.1"/>
  </r>
  <r>
    <d v="2007-01-04T00:00:00"/>
    <x v="0"/>
    <n v="467.5"/>
    <n v="171.8"/>
  </r>
  <r>
    <d v="2007-01-05T00:00:00"/>
    <x v="0"/>
    <n v="470.25"/>
    <n v="172.8"/>
  </r>
  <r>
    <d v="2007-01-08T00:00:00"/>
    <x v="0"/>
    <n v="464"/>
    <n v="170.5"/>
  </r>
  <r>
    <d v="2007-01-09T00:00:00"/>
    <x v="0"/>
    <n v="453"/>
    <n v="166.5"/>
  </r>
  <r>
    <d v="2007-01-10T00:00:00"/>
    <x v="0"/>
    <n v="449.5"/>
    <n v="165.2"/>
  </r>
  <r>
    <d v="2007-01-11T00:00:00"/>
    <x v="0"/>
    <n v="456.5"/>
    <n v="167.7"/>
  </r>
  <r>
    <d v="2007-01-12T00:00:00"/>
    <x v="0"/>
    <n v="479.5"/>
    <n v="176.2"/>
  </r>
  <r>
    <d v="2007-01-16T00:00:00"/>
    <x v="0"/>
    <n v="464"/>
    <n v="170.5"/>
  </r>
  <r>
    <d v="2007-01-17T00:00:00"/>
    <x v="0"/>
    <n v="477"/>
    <n v="175.3"/>
  </r>
  <r>
    <d v="2007-01-18T00:00:00"/>
    <x v="0"/>
    <n v="471"/>
    <n v="173.1"/>
  </r>
  <r>
    <d v="2007-01-19T00:00:00"/>
    <x v="0"/>
    <n v="467"/>
    <n v="171.6"/>
  </r>
  <r>
    <d v="2007-01-22T00:00:00"/>
    <x v="0"/>
    <n v="465"/>
    <n v="170.9"/>
  </r>
  <r>
    <d v="2007-01-23T00:00:00"/>
    <x v="0"/>
    <n v="480.25"/>
    <n v="176.5"/>
  </r>
  <r>
    <d v="2007-01-24T00:00:00"/>
    <x v="0"/>
    <n v="466"/>
    <n v="171.2"/>
  </r>
  <r>
    <d v="2007-01-25T00:00:00"/>
    <x v="0"/>
    <n v="468.75"/>
    <n v="172.2"/>
  </r>
  <r>
    <d v="2007-01-26T00:00:00"/>
    <x v="0"/>
    <n v="463.5"/>
    <n v="170.3"/>
  </r>
  <r>
    <d v="2007-01-29T00:00:00"/>
    <x v="0"/>
    <n v="456.5"/>
    <n v="167.7"/>
  </r>
  <r>
    <d v="2007-01-30T00:00:00"/>
    <x v="0"/>
    <n v="459.5"/>
    <n v="168.8"/>
  </r>
  <r>
    <d v="2007-01-31T00:00:00"/>
    <x v="0"/>
    <n v="467.5"/>
    <n v="171.8"/>
  </r>
  <r>
    <d v="2007-02-01T00:00:00"/>
    <x v="0"/>
    <n v="460.25"/>
    <n v="169.1"/>
  </r>
  <r>
    <d v="2007-02-02T00:00:00"/>
    <x v="0"/>
    <n v="461.25"/>
    <n v="169.5"/>
  </r>
  <r>
    <d v="2007-02-05T00:00:00"/>
    <x v="0"/>
    <n v="458.5"/>
    <n v="168.5"/>
  </r>
  <r>
    <d v="2007-02-06T00:00:00"/>
    <x v="0"/>
    <n v="451"/>
    <n v="165.7"/>
  </r>
  <r>
    <d v="2007-02-07T00:00:00"/>
    <x v="0"/>
    <n v="452"/>
    <n v="166.1"/>
  </r>
  <r>
    <d v="2007-02-08T00:00:00"/>
    <x v="0"/>
    <n v="457"/>
    <n v="167.9"/>
  </r>
  <r>
    <d v="2007-02-09T00:00:00"/>
    <x v="0"/>
    <n v="460.25"/>
    <n v="169.1"/>
  </r>
  <r>
    <d v="2007-02-12T00:00:00"/>
    <x v="0"/>
    <n v="455.75"/>
    <n v="167.5"/>
  </r>
  <r>
    <d v="2007-02-13T00:00:00"/>
    <x v="0"/>
    <n v="459"/>
    <n v="168.7"/>
  </r>
  <r>
    <d v="2007-02-14T00:00:00"/>
    <x v="0"/>
    <n v="451"/>
    <n v="165.7"/>
  </r>
  <r>
    <d v="2007-02-15T00:00:00"/>
    <x v="0"/>
    <n v="453.25"/>
    <n v="166.5"/>
  </r>
  <r>
    <d v="2007-02-16T00:00:00"/>
    <x v="0"/>
    <n v="468"/>
    <n v="172"/>
  </r>
  <r>
    <d v="2007-02-20T00:00:00"/>
    <x v="0"/>
    <n v="464.5"/>
    <n v="170.7"/>
  </r>
  <r>
    <d v="2007-02-21T00:00:00"/>
    <x v="0"/>
    <n v="476"/>
    <n v="174.9"/>
  </r>
  <r>
    <d v="2007-02-22T00:00:00"/>
    <x v="0"/>
    <n v="489.5"/>
    <n v="179.9"/>
  </r>
  <r>
    <d v="2007-02-23T00:00:00"/>
    <x v="0"/>
    <n v="484.25"/>
    <n v="177.9"/>
  </r>
  <r>
    <d v="2007-02-26T00:00:00"/>
    <x v="0"/>
    <n v="483"/>
    <n v="177.5"/>
  </r>
  <r>
    <d v="2007-02-27T00:00:00"/>
    <x v="0"/>
    <n v="470.25"/>
    <n v="172.8"/>
  </r>
  <r>
    <d v="2007-02-28T00:00:00"/>
    <x v="0"/>
    <n v="474.5"/>
    <n v="174.4"/>
  </r>
  <r>
    <d v="2007-03-01T00:00:00"/>
    <x v="0"/>
    <n v="468"/>
    <n v="172"/>
  </r>
  <r>
    <d v="2007-03-02T00:00:00"/>
    <x v="0"/>
    <n v="459.5"/>
    <n v="168.8"/>
  </r>
  <r>
    <d v="2007-03-05T00:00:00"/>
    <x v="0"/>
    <n v="468"/>
    <n v="172"/>
  </r>
  <r>
    <d v="2007-03-06T00:00:00"/>
    <x v="0"/>
    <n v="459.5"/>
    <n v="168.8"/>
  </r>
  <r>
    <d v="2007-03-07T00:00:00"/>
    <x v="0"/>
    <n v="466.5"/>
    <n v="171.4"/>
  </r>
  <r>
    <d v="2007-03-08T00:00:00"/>
    <x v="0"/>
    <n v="464"/>
    <n v="170.5"/>
  </r>
  <r>
    <d v="2007-03-09T00:00:00"/>
    <x v="0"/>
    <n v="469"/>
    <n v="172.3"/>
  </r>
  <r>
    <d v="2007-03-12T00:00:00"/>
    <x v="0"/>
    <n v="460"/>
    <n v="169"/>
  </r>
  <r>
    <d v="2007-03-13T00:00:00"/>
    <x v="0"/>
    <n v="456"/>
    <n v="167.6"/>
  </r>
  <r>
    <d v="2007-03-14T00:00:00"/>
    <x v="0"/>
    <n v="446"/>
    <n v="163.9"/>
  </r>
  <r>
    <d v="2007-03-15T00:00:00"/>
    <x v="0"/>
    <n v="455.5"/>
    <n v="167.4"/>
  </r>
  <r>
    <d v="2007-03-16T00:00:00"/>
    <x v="0"/>
    <n v="460.75"/>
    <n v="169.3"/>
  </r>
  <r>
    <d v="2007-03-19T00:00:00"/>
    <x v="0"/>
    <n v="455"/>
    <n v="167.2"/>
  </r>
  <r>
    <d v="2007-03-20T00:00:00"/>
    <x v="0"/>
    <n v="462.75"/>
    <n v="170"/>
  </r>
  <r>
    <d v="2007-03-21T00:00:00"/>
    <x v="0"/>
    <n v="465.5"/>
    <n v="171"/>
  </r>
  <r>
    <d v="2007-03-22T00:00:00"/>
    <x v="0"/>
    <n v="467"/>
    <n v="171.6"/>
  </r>
  <r>
    <d v="2007-03-23T00:00:00"/>
    <x v="0"/>
    <n v="461.5"/>
    <n v="169.6"/>
  </r>
  <r>
    <d v="2007-03-26T00:00:00"/>
    <x v="0"/>
    <n v="458"/>
    <n v="168.3"/>
  </r>
  <r>
    <d v="2007-03-27T00:00:00"/>
    <x v="0"/>
    <n v="454"/>
    <n v="166.8"/>
  </r>
  <r>
    <d v="2007-03-28T00:00:00"/>
    <x v="0"/>
    <n v="456.5"/>
    <n v="167.7"/>
  </r>
  <r>
    <d v="2007-03-29T00:00:00"/>
    <x v="0"/>
    <n v="461"/>
    <n v="169.4"/>
  </r>
  <r>
    <d v="2007-03-30T00:00:00"/>
    <x v="0"/>
    <n v="438"/>
    <n v="160.9"/>
  </r>
  <r>
    <d v="2007-04-02T00:00:00"/>
    <x v="0"/>
    <n v="428"/>
    <n v="157.30000000000001"/>
  </r>
  <r>
    <d v="2007-04-03T00:00:00"/>
    <x v="0"/>
    <n v="419"/>
    <n v="154"/>
  </r>
  <r>
    <d v="2007-04-04T00:00:00"/>
    <x v="0"/>
    <n v="431.25"/>
    <n v="158.5"/>
  </r>
  <r>
    <d v="2007-04-05T00:00:00"/>
    <x v="0"/>
    <n v="445"/>
    <n v="163.5"/>
  </r>
  <r>
    <d v="2007-04-09T00:00:00"/>
    <x v="0"/>
    <n v="447.5"/>
    <n v="164.4"/>
  </r>
  <r>
    <d v="2007-04-10T00:00:00"/>
    <x v="0"/>
    <n v="457.75"/>
    <n v="168.2"/>
  </r>
  <r>
    <d v="2007-04-11T00:00:00"/>
    <x v="0"/>
    <n v="456.25"/>
    <n v="167.6"/>
  </r>
  <r>
    <d v="2007-04-12T00:00:00"/>
    <x v="0"/>
    <n v="458"/>
    <n v="168.3"/>
  </r>
  <r>
    <d v="2007-04-13T00:00:00"/>
    <x v="0"/>
    <n v="478.5"/>
    <n v="175.8"/>
  </r>
  <r>
    <d v="2007-04-16T00:00:00"/>
    <x v="0"/>
    <n v="475.25"/>
    <n v="174.6"/>
  </r>
  <r>
    <d v="2007-04-17T00:00:00"/>
    <x v="0"/>
    <n v="477.5"/>
    <n v="175.5"/>
  </r>
  <r>
    <d v="2007-04-18T00:00:00"/>
    <x v="0"/>
    <n v="474.5"/>
    <n v="174.4"/>
  </r>
  <r>
    <d v="2007-04-19T00:00:00"/>
    <x v="0"/>
    <n v="496"/>
    <n v="182.3"/>
  </r>
  <r>
    <d v="2007-04-20T00:00:00"/>
    <x v="0"/>
    <n v="502"/>
    <n v="184.5"/>
  </r>
  <r>
    <d v="2007-04-23T00:00:00"/>
    <x v="0"/>
    <n v="494"/>
    <n v="181.5"/>
  </r>
  <r>
    <d v="2007-04-24T00:00:00"/>
    <x v="0"/>
    <n v="483.5"/>
    <n v="177.7"/>
  </r>
  <r>
    <d v="2007-04-25T00:00:00"/>
    <x v="0"/>
    <n v="506.25"/>
    <n v="186"/>
  </r>
  <r>
    <d v="2007-04-26T00:00:00"/>
    <x v="0"/>
    <n v="507"/>
    <n v="186.3"/>
  </r>
  <r>
    <d v="2007-04-27T00:00:00"/>
    <x v="0"/>
    <n v="500.5"/>
    <n v="183.9"/>
  </r>
  <r>
    <d v="2007-04-30T00:00:00"/>
    <x v="0"/>
    <n v="485.5"/>
    <n v="178.4"/>
  </r>
  <r>
    <d v="2007-05-01T00:00:00"/>
    <x v="0"/>
    <n v="488.5"/>
    <n v="179.5"/>
  </r>
  <r>
    <d v="2007-05-02T00:00:00"/>
    <x v="0"/>
    <n v="479.5"/>
    <n v="176.2"/>
  </r>
  <r>
    <d v="2007-05-03T00:00:00"/>
    <x v="0"/>
    <n v="481"/>
    <n v="176.7"/>
  </r>
  <r>
    <d v="2007-05-04T00:00:00"/>
    <x v="0"/>
    <n v="482"/>
    <n v="177.1"/>
  </r>
  <r>
    <d v="2007-05-07T00:00:00"/>
    <x v="0"/>
    <n v="482"/>
    <n v="177.1"/>
  </r>
  <r>
    <d v="2007-05-08T00:00:00"/>
    <x v="0"/>
    <n v="469"/>
    <n v="172.3"/>
  </r>
  <r>
    <d v="2007-05-09T00:00:00"/>
    <x v="0"/>
    <n v="471"/>
    <n v="173.1"/>
  </r>
  <r>
    <d v="2007-05-10T00:00:00"/>
    <x v="0"/>
    <n v="473"/>
    <n v="173.8"/>
  </r>
  <r>
    <d v="2007-05-11T00:00:00"/>
    <x v="0"/>
    <n v="483"/>
    <n v="177.5"/>
  </r>
  <r>
    <d v="2007-05-14T00:00:00"/>
    <x v="0"/>
    <n v="489.25"/>
    <n v="179.8"/>
  </r>
  <r>
    <d v="2007-05-15T00:00:00"/>
    <x v="0"/>
    <n v="502"/>
    <n v="184.5"/>
  </r>
  <r>
    <d v="2007-05-16T00:00:00"/>
    <x v="0"/>
    <n v="496.75"/>
    <n v="182.5"/>
  </r>
  <r>
    <d v="2007-05-17T00:00:00"/>
    <x v="0"/>
    <n v="485.5"/>
    <n v="178.4"/>
  </r>
  <r>
    <d v="2007-05-18T00:00:00"/>
    <x v="0"/>
    <n v="471.25"/>
    <n v="173.2"/>
  </r>
  <r>
    <d v="2007-05-21T00:00:00"/>
    <x v="0"/>
    <n v="479.5"/>
    <n v="176.2"/>
  </r>
  <r>
    <d v="2007-05-22T00:00:00"/>
    <x v="0"/>
    <n v="471"/>
    <n v="173.1"/>
  </r>
  <r>
    <d v="2007-05-23T00:00:00"/>
    <x v="0"/>
    <n v="476.5"/>
    <n v="175.1"/>
  </r>
  <r>
    <d v="2007-05-24T00:00:00"/>
    <x v="0"/>
    <n v="491"/>
    <n v="180.4"/>
  </r>
  <r>
    <d v="2007-05-25T00:00:00"/>
    <x v="0"/>
    <n v="501"/>
    <n v="184.1"/>
  </r>
  <r>
    <d v="2007-05-29T00:00:00"/>
    <x v="0"/>
    <n v="491"/>
    <n v="180.4"/>
  </r>
  <r>
    <d v="2007-05-30T00:00:00"/>
    <x v="0"/>
    <n v="510.75"/>
    <n v="187.7"/>
  </r>
  <r>
    <d v="2007-05-31T00:00:00"/>
    <x v="0"/>
    <n v="517"/>
    <n v="190"/>
  </r>
  <r>
    <d v="2007-06-01T00:00:00"/>
    <x v="0"/>
    <n v="520.75"/>
    <n v="191.3"/>
  </r>
  <r>
    <d v="2007-06-04T00:00:00"/>
    <x v="0"/>
    <n v="520.25"/>
    <n v="191.2"/>
  </r>
  <r>
    <d v="2007-06-05T00:00:00"/>
    <x v="0"/>
    <n v="527.25"/>
    <n v="193.7"/>
  </r>
  <r>
    <d v="2007-06-06T00:00:00"/>
    <x v="0"/>
    <n v="519.75"/>
    <n v="191"/>
  </r>
  <r>
    <d v="2007-06-07T00:00:00"/>
    <x v="0"/>
    <n v="524.5"/>
    <n v="192.7"/>
  </r>
  <r>
    <d v="2007-06-08T00:00:00"/>
    <x v="0"/>
    <n v="527.5"/>
    <n v="193.8"/>
  </r>
  <r>
    <d v="2007-06-11T00:00:00"/>
    <x v="0"/>
    <n v="556"/>
    <n v="204.3"/>
  </r>
  <r>
    <d v="2007-06-12T00:00:00"/>
    <x v="0"/>
    <n v="565"/>
    <n v="207.6"/>
  </r>
  <r>
    <d v="2007-06-13T00:00:00"/>
    <x v="0"/>
    <n v="589.5"/>
    <n v="216.6"/>
  </r>
  <r>
    <d v="2007-06-14T00:00:00"/>
    <x v="0"/>
    <n v="606.5"/>
    <n v="222.9"/>
  </r>
  <r>
    <d v="2007-06-15T00:00:00"/>
    <x v="0"/>
    <n v="606.5"/>
    <n v="222.9"/>
  </r>
  <r>
    <d v="2007-06-18T00:00:00"/>
    <x v="0"/>
    <n v="601"/>
    <n v="220.8"/>
  </r>
  <r>
    <d v="2007-06-19T00:00:00"/>
    <x v="0"/>
    <n v="581"/>
    <n v="213.5"/>
  </r>
  <r>
    <d v="2007-06-20T00:00:00"/>
    <x v="0"/>
    <n v="605"/>
    <n v="222.3"/>
  </r>
  <r>
    <d v="2007-06-21T00:00:00"/>
    <x v="0"/>
    <n v="606"/>
    <n v="222.7"/>
  </r>
  <r>
    <d v="2007-06-22T00:00:00"/>
    <x v="0"/>
    <n v="592.25"/>
    <n v="217.6"/>
  </r>
  <r>
    <d v="2007-06-25T00:00:00"/>
    <x v="0"/>
    <n v="589.5"/>
    <n v="216.6"/>
  </r>
  <r>
    <d v="2007-06-26T00:00:00"/>
    <x v="0"/>
    <n v="608.5"/>
    <n v="223.6"/>
  </r>
  <r>
    <d v="2007-06-27T00:00:00"/>
    <x v="0"/>
    <n v="606"/>
    <n v="222.7"/>
  </r>
  <r>
    <d v="2007-06-28T00:00:00"/>
    <x v="0"/>
    <n v="609"/>
    <n v="223.8"/>
  </r>
  <r>
    <d v="2007-06-29T00:00:00"/>
    <x v="0"/>
    <n v="582"/>
    <n v="213.9"/>
  </r>
  <r>
    <d v="2007-07-02T00:00:00"/>
    <x v="0"/>
    <n v="569.5"/>
    <n v="209.3"/>
  </r>
  <r>
    <d v="2007-07-03T00:00:00"/>
    <x v="0"/>
    <n v="571.5"/>
    <n v="210"/>
  </r>
  <r>
    <d v="2007-07-05T00:00:00"/>
    <x v="0"/>
    <n v="591"/>
    <n v="217.2"/>
  </r>
  <r>
    <d v="2007-07-06T00:00:00"/>
    <x v="0"/>
    <n v="600.5"/>
    <n v="220.7"/>
  </r>
  <r>
    <d v="2007-07-09T00:00:00"/>
    <x v="0"/>
    <n v="588.5"/>
    <n v="216.2"/>
  </r>
  <r>
    <d v="2007-07-10T00:00:00"/>
    <x v="0"/>
    <n v="592"/>
    <n v="217.5"/>
  </r>
  <r>
    <d v="2007-07-11T00:00:00"/>
    <x v="0"/>
    <n v="611"/>
    <n v="224.5"/>
  </r>
  <r>
    <d v="2007-07-12T00:00:00"/>
    <x v="0"/>
    <n v="611.5"/>
    <n v="224.7"/>
  </r>
  <r>
    <d v="2007-07-13T00:00:00"/>
    <x v="0"/>
    <n v="611.25"/>
    <n v="224.6"/>
  </r>
  <r>
    <d v="2007-07-16T00:00:00"/>
    <x v="0"/>
    <n v="601.75"/>
    <n v="221.1"/>
  </r>
  <r>
    <d v="2007-07-17T00:00:00"/>
    <x v="0"/>
    <n v="601.25"/>
    <n v="220.9"/>
  </r>
  <r>
    <d v="2007-07-18T00:00:00"/>
    <x v="0"/>
    <n v="623.5"/>
    <n v="229.1"/>
  </r>
  <r>
    <d v="2007-07-19T00:00:00"/>
    <x v="0"/>
    <n v="620"/>
    <n v="227.8"/>
  </r>
  <r>
    <d v="2007-07-20T00:00:00"/>
    <x v="0"/>
    <n v="616.25"/>
    <n v="226.4"/>
  </r>
  <r>
    <d v="2007-07-23T00:00:00"/>
    <x v="0"/>
    <n v="620.25"/>
    <n v="227.9"/>
  </r>
  <r>
    <d v="2007-07-24T00:00:00"/>
    <x v="0"/>
    <n v="642"/>
    <n v="235.9"/>
  </r>
  <r>
    <d v="2007-07-25T00:00:00"/>
    <x v="0"/>
    <n v="634"/>
    <n v="233"/>
  </r>
  <r>
    <d v="2007-07-26T00:00:00"/>
    <x v="0"/>
    <n v="651"/>
    <n v="239.2"/>
  </r>
  <r>
    <d v="2007-07-27T00:00:00"/>
    <x v="0"/>
    <n v="653.25"/>
    <n v="240"/>
  </r>
  <r>
    <d v="2007-07-30T00:00:00"/>
    <x v="0"/>
    <n v="637.5"/>
    <n v="234.2"/>
  </r>
  <r>
    <d v="2007-07-31T00:00:00"/>
    <x v="0"/>
    <n v="630"/>
    <n v="231.5"/>
  </r>
  <r>
    <d v="2007-08-01T00:00:00"/>
    <x v="0"/>
    <n v="636"/>
    <n v="233.7"/>
  </r>
  <r>
    <d v="2007-08-02T00:00:00"/>
    <x v="0"/>
    <n v="641.75"/>
    <n v="235.8"/>
  </r>
  <r>
    <d v="2007-08-03T00:00:00"/>
    <x v="0"/>
    <n v="650"/>
    <n v="238.8"/>
  </r>
  <r>
    <d v="2007-08-06T00:00:00"/>
    <x v="0"/>
    <n v="664"/>
    <n v="244"/>
  </r>
  <r>
    <d v="2007-08-07T00:00:00"/>
    <x v="0"/>
    <n v="662.5"/>
    <n v="243.4"/>
  </r>
  <r>
    <d v="2007-08-08T00:00:00"/>
    <x v="0"/>
    <n v="679"/>
    <n v="249.5"/>
  </r>
  <r>
    <d v="2007-08-09T00:00:00"/>
    <x v="0"/>
    <n v="673.5"/>
    <n v="247.5"/>
  </r>
  <r>
    <d v="2007-08-10T00:00:00"/>
    <x v="0"/>
    <n v="667"/>
    <n v="245.1"/>
  </r>
  <r>
    <d v="2007-08-13T00:00:00"/>
    <x v="0"/>
    <n v="666.5"/>
    <n v="244.9"/>
  </r>
  <r>
    <d v="2007-08-14T00:00:00"/>
    <x v="0"/>
    <n v="692.5"/>
    <n v="254.5"/>
  </r>
  <r>
    <d v="2007-08-15T00:00:00"/>
    <x v="0"/>
    <n v="678.5"/>
    <n v="249.3"/>
  </r>
  <r>
    <d v="2007-08-16T00:00:00"/>
    <x v="0"/>
    <n v="673"/>
    <n v="247.3"/>
  </r>
  <r>
    <d v="2007-08-17T00:00:00"/>
    <x v="0"/>
    <n v="672"/>
    <n v="246.9"/>
  </r>
  <r>
    <d v="2007-08-20T00:00:00"/>
    <x v="0"/>
    <n v="675"/>
    <n v="248"/>
  </r>
  <r>
    <d v="2007-08-21T00:00:00"/>
    <x v="0"/>
    <n v="691.5"/>
    <n v="254.1"/>
  </r>
  <r>
    <d v="2007-08-22T00:00:00"/>
    <x v="0"/>
    <n v="718.5"/>
    <n v="264"/>
  </r>
  <r>
    <d v="2007-08-23T00:00:00"/>
    <x v="0"/>
    <n v="722.5"/>
    <n v="265.5"/>
  </r>
  <r>
    <d v="2007-08-24T00:00:00"/>
    <x v="0"/>
    <n v="725.75"/>
    <n v="266.7"/>
  </r>
  <r>
    <d v="2007-08-27T00:00:00"/>
    <x v="0"/>
    <n v="722.25"/>
    <n v="265.39999999999998"/>
  </r>
  <r>
    <d v="2007-08-28T00:00:00"/>
    <x v="0"/>
    <n v="720.5"/>
    <n v="264.7"/>
  </r>
  <r>
    <d v="2007-08-29T00:00:00"/>
    <x v="0"/>
    <n v="742"/>
    <n v="272.60000000000002"/>
  </r>
  <r>
    <d v="2007-08-30T00:00:00"/>
    <x v="0"/>
    <n v="770"/>
    <n v="282.89999999999998"/>
  </r>
  <r>
    <d v="2007-08-31T00:00:00"/>
    <x v="0"/>
    <n v="767"/>
    <n v="281.8"/>
  </r>
  <r>
    <d v="2007-09-04T00:00:00"/>
    <x v="0"/>
    <n v="807"/>
    <n v="296.5"/>
  </r>
  <r>
    <d v="2007-09-05T00:00:00"/>
    <x v="0"/>
    <n v="842.5"/>
    <n v="309.60000000000002"/>
  </r>
  <r>
    <d v="2007-09-06T00:00:00"/>
    <x v="0"/>
    <n v="816"/>
    <n v="299.8"/>
  </r>
  <r>
    <d v="2007-09-07T00:00:00"/>
    <x v="0"/>
    <n v="840"/>
    <n v="308.7"/>
  </r>
  <r>
    <d v="2007-09-10T00:00:00"/>
    <x v="0"/>
    <n v="849"/>
    <n v="312"/>
  </r>
  <r>
    <d v="2007-09-11T00:00:00"/>
    <x v="0"/>
    <n v="871"/>
    <n v="320"/>
  </r>
  <r>
    <d v="2007-09-12T00:00:00"/>
    <x v="0"/>
    <n v="840"/>
    <n v="308.7"/>
  </r>
  <r>
    <d v="2007-09-13T00:00:00"/>
    <x v="0"/>
    <n v="825.5"/>
    <n v="303.3"/>
  </r>
  <r>
    <d v="2007-09-14T00:00:00"/>
    <x v="0"/>
    <n v="838"/>
    <n v="307.89999999999998"/>
  </r>
  <r>
    <d v="2007-09-17T00:00:00"/>
    <x v="0"/>
    <n v="875"/>
    <n v="321.5"/>
  </r>
  <r>
    <d v="2007-09-18T00:00:00"/>
    <x v="0"/>
    <n v="869"/>
    <n v="319.3"/>
  </r>
  <r>
    <d v="2007-09-19T00:00:00"/>
    <x v="0"/>
    <n v="845"/>
    <n v="310.5"/>
  </r>
  <r>
    <d v="2007-09-20T00:00:00"/>
    <x v="0"/>
    <n v="850"/>
    <n v="312.3"/>
  </r>
  <r>
    <d v="2007-09-21T00:00:00"/>
    <x v="0"/>
    <n v="874"/>
    <n v="321.10000000000002"/>
  </r>
  <r>
    <d v="2007-09-24T00:00:00"/>
    <x v="0"/>
    <n v="877.75"/>
    <n v="322.5"/>
  </r>
  <r>
    <d v="2007-09-25T00:00:00"/>
    <x v="0"/>
    <n v="887.25"/>
    <n v="326"/>
  </r>
  <r>
    <d v="2007-09-26T00:00:00"/>
    <x v="0"/>
    <n v="917.25"/>
    <n v="337"/>
  </r>
  <r>
    <d v="2007-09-27T00:00:00"/>
    <x v="0"/>
    <n v="933"/>
    <n v="342.8"/>
  </r>
  <r>
    <d v="2007-09-28T00:00:00"/>
    <x v="0"/>
    <n v="939"/>
    <n v="345"/>
  </r>
  <r>
    <d v="2007-10-01T00:00:00"/>
    <x v="0"/>
    <n v="952.5"/>
    <n v="350"/>
  </r>
  <r>
    <d v="2007-10-02T00:00:00"/>
    <x v="0"/>
    <n v="922.5"/>
    <n v="339"/>
  </r>
  <r>
    <d v="2007-10-03T00:00:00"/>
    <x v="0"/>
    <n v="927"/>
    <n v="340.6"/>
  </r>
  <r>
    <d v="2007-10-04T00:00:00"/>
    <x v="0"/>
    <n v="906"/>
    <n v="332.9"/>
  </r>
  <r>
    <d v="2007-10-05T00:00:00"/>
    <x v="0"/>
    <n v="890"/>
    <n v="327"/>
  </r>
  <r>
    <d v="2007-10-08T00:00:00"/>
    <x v="0"/>
    <n v="860"/>
    <n v="316"/>
  </r>
  <r>
    <d v="2007-10-09T00:00:00"/>
    <x v="0"/>
    <n v="845.5"/>
    <n v="310.7"/>
  </r>
  <r>
    <d v="2007-10-10T00:00:00"/>
    <x v="0"/>
    <n v="853"/>
    <n v="313.39999999999998"/>
  </r>
  <r>
    <d v="2007-10-11T00:00:00"/>
    <x v="0"/>
    <n v="883"/>
    <n v="324.5"/>
  </r>
  <r>
    <d v="2007-10-12T00:00:00"/>
    <x v="0"/>
    <n v="857.5"/>
    <n v="315.10000000000002"/>
  </r>
  <r>
    <d v="2007-10-15T00:00:00"/>
    <x v="0"/>
    <n v="833.5"/>
    <n v="306.3"/>
  </r>
  <r>
    <d v="2007-10-16T00:00:00"/>
    <x v="0"/>
    <n v="828.5"/>
    <n v="304.39999999999998"/>
  </r>
  <r>
    <d v="2007-10-17T00:00:00"/>
    <x v="0"/>
    <n v="820.5"/>
    <n v="301.5"/>
  </r>
  <r>
    <d v="2007-10-18T00:00:00"/>
    <x v="0"/>
    <n v="825.5"/>
    <n v="303.3"/>
  </r>
  <r>
    <d v="2007-10-19T00:00:00"/>
    <x v="0"/>
    <n v="855.5"/>
    <n v="314.3"/>
  </r>
  <r>
    <d v="2007-10-22T00:00:00"/>
    <x v="0"/>
    <n v="871"/>
    <n v="320"/>
  </r>
  <r>
    <d v="2007-10-23T00:00:00"/>
    <x v="0"/>
    <n v="841"/>
    <n v="309"/>
  </r>
  <r>
    <d v="2007-10-24T00:00:00"/>
    <x v="0"/>
    <n v="811"/>
    <n v="298"/>
  </r>
  <r>
    <d v="2007-10-25T00:00:00"/>
    <x v="0"/>
    <n v="802"/>
    <n v="294.7"/>
  </r>
  <r>
    <d v="2007-10-26T00:00:00"/>
    <x v="0"/>
    <n v="800"/>
    <n v="294"/>
  </r>
  <r>
    <d v="2007-10-29T00:00:00"/>
    <x v="0"/>
    <n v="828.5"/>
    <n v="304.39999999999998"/>
  </r>
  <r>
    <d v="2007-10-30T00:00:00"/>
    <x v="0"/>
    <n v="814"/>
    <n v="299.10000000000002"/>
  </r>
  <r>
    <d v="2007-10-31T00:00:00"/>
    <x v="0"/>
    <n v="808"/>
    <n v="296.89999999999998"/>
  </r>
  <r>
    <d v="2007-11-02T00:00:00"/>
    <x v="0"/>
    <n v="778.5"/>
    <n v="286.10000000000002"/>
  </r>
  <r>
    <d v="2007-11-05T00:00:00"/>
    <x v="0"/>
    <n v="785"/>
    <n v="288.39999999999998"/>
  </r>
  <r>
    <d v="2007-11-06T00:00:00"/>
    <x v="0"/>
    <n v="797"/>
    <n v="292.89999999999998"/>
  </r>
  <r>
    <d v="2007-11-07T00:00:00"/>
    <x v="0"/>
    <n v="787.75"/>
    <n v="289.5"/>
  </r>
  <r>
    <d v="2007-11-08T00:00:00"/>
    <x v="0"/>
    <n v="762"/>
    <n v="280"/>
  </r>
  <r>
    <d v="2007-11-09T00:00:00"/>
    <x v="0"/>
    <n v="762"/>
    <n v="280"/>
  </r>
  <r>
    <d v="2007-11-12T00:00:00"/>
    <x v="0"/>
    <n v="761"/>
    <n v="279.60000000000002"/>
  </r>
  <r>
    <d v="2007-11-13T00:00:00"/>
    <x v="0"/>
    <n v="748"/>
    <n v="274.8"/>
  </r>
  <r>
    <d v="2007-11-14T00:00:00"/>
    <x v="0"/>
    <n v="752.5"/>
    <n v="276.5"/>
  </r>
  <r>
    <d v="2007-11-15T00:00:00"/>
    <x v="0"/>
    <n v="765.5"/>
    <n v="281.3"/>
  </r>
  <r>
    <d v="2007-11-16T00:00:00"/>
    <x v="0"/>
    <n v="749.5"/>
    <n v="275.39999999999998"/>
  </r>
  <r>
    <d v="2007-11-19T00:00:00"/>
    <x v="0"/>
    <n v="756.25"/>
    <n v="277.89999999999998"/>
  </r>
  <r>
    <d v="2007-11-20T00:00:00"/>
    <x v="0"/>
    <n v="773.5"/>
    <n v="284.2"/>
  </r>
  <r>
    <d v="2007-11-21T00:00:00"/>
    <x v="0"/>
    <n v="803.5"/>
    <n v="295.2"/>
  </r>
  <r>
    <d v="2007-11-23T00:00:00"/>
    <x v="0"/>
    <n v="826.5"/>
    <n v="303.7"/>
  </r>
  <r>
    <d v="2007-11-26T00:00:00"/>
    <x v="0"/>
    <n v="814"/>
    <n v="299.10000000000002"/>
  </r>
  <r>
    <d v="2007-11-27T00:00:00"/>
    <x v="0"/>
    <n v="829"/>
    <n v="304.60000000000002"/>
  </r>
  <r>
    <d v="2007-11-28T00:00:00"/>
    <x v="0"/>
    <n v="859"/>
    <n v="315.60000000000002"/>
  </r>
  <r>
    <d v="2007-11-29T00:00:00"/>
    <x v="0"/>
    <n v="869"/>
    <n v="319.3"/>
  </r>
  <r>
    <d v="2007-11-30T00:00:00"/>
    <x v="0"/>
    <n v="867"/>
    <n v="318.60000000000002"/>
  </r>
  <r>
    <d v="2007-12-03T00:00:00"/>
    <x v="0"/>
    <n v="855"/>
    <n v="314.2"/>
  </r>
  <r>
    <d v="2007-12-04T00:00:00"/>
    <x v="0"/>
    <n v="875"/>
    <n v="321.5"/>
  </r>
  <r>
    <d v="2007-12-05T00:00:00"/>
    <x v="0"/>
    <n v="863.75"/>
    <n v="317.39999999999998"/>
  </r>
  <r>
    <d v="2007-12-06T00:00:00"/>
    <x v="0"/>
    <n v="871"/>
    <n v="320"/>
  </r>
  <r>
    <d v="2007-12-07T00:00:00"/>
    <x v="0"/>
    <n v="903.5"/>
    <n v="332"/>
  </r>
  <r>
    <d v="2007-12-10T00:00:00"/>
    <x v="0"/>
    <n v="909"/>
    <n v="334"/>
  </r>
  <r>
    <d v="2007-12-11T00:00:00"/>
    <x v="0"/>
    <n v="894"/>
    <n v="328.5"/>
  </r>
  <r>
    <d v="2007-12-12T00:00:00"/>
    <x v="0"/>
    <n v="934"/>
    <n v="343.2"/>
  </r>
  <r>
    <d v="2007-12-13T00:00:00"/>
    <x v="0"/>
    <n v="934"/>
    <n v="343.2"/>
  </r>
  <r>
    <d v="2007-12-14T00:00:00"/>
    <x v="0"/>
    <n v="939"/>
    <n v="345"/>
  </r>
  <r>
    <d v="2007-12-17T00:00:00"/>
    <x v="0"/>
    <n v="966"/>
    <n v="355"/>
  </r>
  <r>
    <d v="2007-12-18T00:00:00"/>
    <x v="0"/>
    <n v="952"/>
    <n v="349.8"/>
  </r>
  <r>
    <d v="2007-12-19T00:00:00"/>
    <x v="0"/>
    <n v="973.5"/>
    <n v="357.7"/>
  </r>
  <r>
    <d v="2007-12-20T00:00:00"/>
    <x v="0"/>
    <n v="954"/>
    <n v="350.5"/>
  </r>
  <r>
    <d v="2007-12-21T00:00:00"/>
    <x v="0"/>
    <n v="949"/>
    <n v="348.7"/>
  </r>
  <r>
    <d v="2007-12-24T00:00:00"/>
    <x v="0"/>
    <n v="935.25"/>
    <n v="343.7"/>
  </r>
  <r>
    <d v="2007-12-26T00:00:00"/>
    <x v="0"/>
    <n v="941.25"/>
    <n v="345.9"/>
  </r>
  <r>
    <d v="2007-12-27T00:00:00"/>
    <x v="0"/>
    <n v="915"/>
    <n v="336.2"/>
  </r>
  <r>
    <d v="2007-12-28T00:00:00"/>
    <x v="0"/>
    <n v="885"/>
    <n v="325.2"/>
  </r>
  <r>
    <d v="2007-12-31T00:00:00"/>
    <x v="0"/>
    <n v="885"/>
    <n v="325.2"/>
  </r>
  <r>
    <d v="2008-01-02T00:00:00"/>
    <x v="1"/>
    <n v="915"/>
    <n v="336.2"/>
  </r>
  <r>
    <d v="2008-01-03T00:00:00"/>
    <x v="1"/>
    <n v="945"/>
    <n v="347.2"/>
  </r>
  <r>
    <d v="2008-01-04T00:00:00"/>
    <x v="1"/>
    <n v="931.5"/>
    <n v="342.3"/>
  </r>
  <r>
    <d v="2008-01-07T00:00:00"/>
    <x v="1"/>
    <n v="903"/>
    <n v="331.8"/>
  </r>
  <r>
    <d v="2008-01-08T00:00:00"/>
    <x v="1"/>
    <n v="907.5"/>
    <n v="333.5"/>
  </r>
  <r>
    <d v="2008-01-09T00:00:00"/>
    <x v="1"/>
    <n v="889.5"/>
    <n v="326.8"/>
  </r>
  <r>
    <d v="2008-01-10T00:00:00"/>
    <x v="1"/>
    <n v="882.5"/>
    <n v="324.3"/>
  </r>
  <r>
    <d v="2008-01-11T00:00:00"/>
    <x v="1"/>
    <n v="909.25"/>
    <n v="334.1"/>
  </r>
  <r>
    <d v="2008-01-14T00:00:00"/>
    <x v="1"/>
    <n v="917"/>
    <n v="336.9"/>
  </r>
  <r>
    <d v="2008-01-15T00:00:00"/>
    <x v="1"/>
    <n v="932"/>
    <n v="342.5"/>
  </r>
  <r>
    <d v="2008-01-16T00:00:00"/>
    <x v="1"/>
    <n v="926.5"/>
    <n v="340.4"/>
  </r>
  <r>
    <d v="2008-01-17T00:00:00"/>
    <x v="1"/>
    <n v="940.5"/>
    <n v="345.6"/>
  </r>
  <r>
    <d v="2008-01-18T00:00:00"/>
    <x v="1"/>
    <n v="962.5"/>
    <n v="353.7"/>
  </r>
  <r>
    <d v="2008-01-22T00:00:00"/>
    <x v="1"/>
    <n v="934"/>
    <n v="343.2"/>
  </r>
  <r>
    <d v="2008-01-23T00:00:00"/>
    <x v="1"/>
    <n v="905"/>
    <n v="332.5"/>
  </r>
  <r>
    <d v="2008-01-24T00:00:00"/>
    <x v="1"/>
    <n v="909"/>
    <n v="334"/>
  </r>
  <r>
    <d v="2008-01-25T00:00:00"/>
    <x v="1"/>
    <n v="933"/>
    <n v="342.8"/>
  </r>
  <r>
    <d v="2008-01-28T00:00:00"/>
    <x v="1"/>
    <n v="963"/>
    <n v="353.8"/>
  </r>
  <r>
    <d v="2008-01-29T00:00:00"/>
    <x v="1"/>
    <n v="944"/>
    <n v="346.9"/>
  </r>
  <r>
    <d v="2008-01-30T00:00:00"/>
    <x v="1"/>
    <n v="922.5"/>
    <n v="339"/>
  </r>
  <r>
    <d v="2008-01-31T00:00:00"/>
    <x v="1"/>
    <n v="929.5"/>
    <n v="341.5"/>
  </r>
  <r>
    <d v="2008-02-01T00:00:00"/>
    <x v="1"/>
    <n v="943"/>
    <n v="346.5"/>
  </r>
  <r>
    <d v="2008-02-04T00:00:00"/>
    <x v="1"/>
    <n v="973"/>
    <n v="357.5"/>
  </r>
  <r>
    <d v="2008-02-05T00:00:00"/>
    <x v="1"/>
    <n v="1003"/>
    <n v="368.5"/>
  </r>
  <r>
    <d v="2008-02-06T00:00:00"/>
    <x v="1"/>
    <n v="1033"/>
    <n v="379.6"/>
  </r>
  <r>
    <d v="2008-02-07T00:00:00"/>
    <x v="1"/>
    <n v="1063"/>
    <n v="390.6"/>
  </r>
  <r>
    <d v="2008-02-08T00:00:00"/>
    <x v="1"/>
    <n v="1093"/>
    <n v="401.6"/>
  </r>
  <r>
    <d v="2008-02-11T00:00:00"/>
    <x v="1"/>
    <n v="1048"/>
    <n v="385.1"/>
  </r>
  <r>
    <d v="2008-02-12T00:00:00"/>
    <x v="1"/>
    <n v="1007"/>
    <n v="370"/>
  </r>
  <r>
    <d v="2008-02-13T00:00:00"/>
    <x v="1"/>
    <n v="991.5"/>
    <n v="364.3"/>
  </r>
  <r>
    <d v="2008-02-14T00:00:00"/>
    <x v="1"/>
    <n v="1032"/>
    <n v="379.2"/>
  </r>
  <r>
    <d v="2008-02-15T00:00:00"/>
    <x v="1"/>
    <n v="1027.5"/>
    <n v="377.5"/>
  </r>
  <r>
    <d v="2008-02-19T00:00:00"/>
    <x v="1"/>
    <n v="1036"/>
    <n v="380.7"/>
  </r>
  <r>
    <d v="2008-02-20T00:00:00"/>
    <x v="1"/>
    <n v="1020"/>
    <n v="374.8"/>
  </r>
  <r>
    <d v="2008-02-21T00:00:00"/>
    <x v="1"/>
    <n v="1029.5"/>
    <n v="378.3"/>
  </r>
  <r>
    <d v="2008-02-22T00:00:00"/>
    <x v="1"/>
    <n v="1049.5"/>
    <n v="385.6"/>
  </r>
  <r>
    <d v="2008-02-25T00:00:00"/>
    <x v="1"/>
    <n v="1109.5"/>
    <n v="407.7"/>
  </r>
  <r>
    <d v="2008-02-26T00:00:00"/>
    <x v="1"/>
    <n v="1199.5"/>
    <n v="440.7"/>
  </r>
  <r>
    <d v="2008-02-27T00:00:00"/>
    <x v="1"/>
    <n v="1280"/>
    <n v="470.3"/>
  </r>
  <r>
    <d v="2008-02-28T00:00:00"/>
    <x v="1"/>
    <n v="1169"/>
    <n v="429.5"/>
  </r>
  <r>
    <d v="2008-02-29T00:00:00"/>
    <x v="1"/>
    <n v="1073"/>
    <n v="394.3"/>
  </r>
  <r>
    <d v="2008-03-03T00:00:00"/>
    <x v="1"/>
    <n v="1093"/>
    <n v="401.6"/>
  </r>
  <r>
    <d v="2008-03-05T00:00:00"/>
    <x v="1"/>
    <n v="1096"/>
    <n v="402.7"/>
  </r>
  <r>
    <d v="2008-03-06T00:00:00"/>
    <x v="1"/>
    <n v="1114"/>
    <n v="409.3"/>
  </r>
  <r>
    <d v="2008-03-07T00:00:00"/>
    <x v="1"/>
    <n v="1092.5"/>
    <n v="401.4"/>
  </r>
  <r>
    <d v="2008-03-10T00:00:00"/>
    <x v="1"/>
    <n v="1140"/>
    <n v="418.9"/>
  </r>
  <r>
    <d v="2008-03-11T00:00:00"/>
    <x v="1"/>
    <n v="1240"/>
    <n v="455.6"/>
  </r>
  <r>
    <d v="2008-03-12T00:00:00"/>
    <x v="1"/>
    <n v="1270"/>
    <n v="466.7"/>
  </r>
  <r>
    <d v="2008-03-13T00:00:00"/>
    <x v="1"/>
    <n v="1234"/>
    <n v="453.4"/>
  </r>
  <r>
    <d v="2008-03-14T00:00:00"/>
    <x v="1"/>
    <n v="1160"/>
    <n v="426.2"/>
  </r>
  <r>
    <d v="2008-03-17T00:00:00"/>
    <x v="1"/>
    <n v="1131.5"/>
    <n v="415.8"/>
  </r>
  <r>
    <d v="2008-03-18T00:00:00"/>
    <x v="1"/>
    <n v="1164"/>
    <n v="427.7"/>
  </r>
  <r>
    <d v="2008-03-19T00:00:00"/>
    <x v="1"/>
    <n v="1074"/>
    <n v="394.6"/>
  </r>
  <r>
    <d v="2008-03-20T00:00:00"/>
    <x v="1"/>
    <n v="987.5"/>
    <n v="362.9"/>
  </r>
  <r>
    <d v="2008-03-24T00:00:00"/>
    <x v="1"/>
    <n v="1020"/>
    <n v="374.8"/>
  </r>
  <r>
    <d v="2008-03-25T00:00:00"/>
    <x v="1"/>
    <n v="1067.5"/>
    <n v="392.2"/>
  </r>
  <r>
    <d v="2008-03-26T00:00:00"/>
    <x v="1"/>
    <n v="1033"/>
    <n v="379.6"/>
  </r>
  <r>
    <d v="2008-03-27T00:00:00"/>
    <x v="1"/>
    <n v="1014"/>
    <n v="372.6"/>
  </r>
  <r>
    <d v="2008-03-28T00:00:00"/>
    <x v="1"/>
    <n v="989"/>
    <n v="363.4"/>
  </r>
  <r>
    <d v="2008-03-31T00:00:00"/>
    <x v="1"/>
    <n v="929"/>
    <n v="341.4"/>
  </r>
  <r>
    <d v="2008-04-01T00:00:00"/>
    <x v="1"/>
    <n v="895"/>
    <n v="328.9"/>
  </r>
  <r>
    <d v="2008-04-02T00:00:00"/>
    <x v="1"/>
    <n v="936.5"/>
    <n v="344.1"/>
  </r>
  <r>
    <d v="2008-04-03T00:00:00"/>
    <x v="1"/>
    <n v="937"/>
    <n v="344.3"/>
  </r>
  <r>
    <d v="2008-04-04T00:00:00"/>
    <x v="1"/>
    <n v="974.25"/>
    <n v="358"/>
  </r>
  <r>
    <d v="2008-04-07T00:00:00"/>
    <x v="1"/>
    <n v="921.25"/>
    <n v="338.5"/>
  </r>
  <r>
    <d v="2008-04-08T00:00:00"/>
    <x v="1"/>
    <n v="934"/>
    <n v="343.2"/>
  </r>
  <r>
    <d v="2008-04-09T00:00:00"/>
    <x v="1"/>
    <n v="934"/>
    <n v="343.2"/>
  </r>
  <r>
    <d v="2008-04-10T00:00:00"/>
    <x v="1"/>
    <n v="923"/>
    <n v="339.2"/>
  </r>
  <r>
    <d v="2008-04-11T00:00:00"/>
    <x v="1"/>
    <n v="896.5"/>
    <n v="329.4"/>
  </r>
  <r>
    <d v="2008-04-14T00:00:00"/>
    <x v="1"/>
    <n v="896"/>
    <n v="329.2"/>
  </r>
  <r>
    <d v="2008-04-15T00:00:00"/>
    <x v="1"/>
    <n v="895.75"/>
    <n v="329.1"/>
  </r>
  <r>
    <d v="2008-04-16T00:00:00"/>
    <x v="1"/>
    <n v="924.5"/>
    <n v="339.7"/>
  </r>
  <r>
    <d v="2008-04-17T00:00:00"/>
    <x v="1"/>
    <n v="913"/>
    <n v="335.5"/>
  </r>
  <r>
    <d v="2008-04-18T00:00:00"/>
    <x v="1"/>
    <n v="870"/>
    <n v="319.7"/>
  </r>
  <r>
    <d v="2008-04-21T00:00:00"/>
    <x v="1"/>
    <n v="845.75"/>
    <n v="310.8"/>
  </r>
  <r>
    <d v="2008-04-22T00:00:00"/>
    <x v="1"/>
    <n v="851.75"/>
    <n v="313"/>
  </r>
  <r>
    <d v="2008-04-23T00:00:00"/>
    <x v="1"/>
    <n v="817.75"/>
    <n v="300.5"/>
  </r>
  <r>
    <d v="2008-04-24T00:00:00"/>
    <x v="1"/>
    <n v="809.25"/>
    <n v="297.39999999999998"/>
  </r>
  <r>
    <d v="2008-04-25T00:00:00"/>
    <x v="1"/>
    <n v="800.5"/>
    <n v="294.10000000000002"/>
  </r>
  <r>
    <d v="2008-04-28T00:00:00"/>
    <x v="1"/>
    <n v="826"/>
    <n v="303.5"/>
  </r>
  <r>
    <d v="2008-04-29T00:00:00"/>
    <x v="1"/>
    <n v="794"/>
    <n v="291.8"/>
  </r>
  <r>
    <d v="2008-04-30T00:00:00"/>
    <x v="1"/>
    <n v="787.25"/>
    <n v="289.3"/>
  </r>
  <r>
    <d v="2008-05-02T00:00:00"/>
    <x v="1"/>
    <n v="796"/>
    <n v="292.5"/>
  </r>
  <r>
    <d v="2008-05-05T00:00:00"/>
    <x v="1"/>
    <n v="792.5"/>
    <n v="291.2"/>
  </r>
  <r>
    <d v="2008-05-06T00:00:00"/>
    <x v="1"/>
    <n v="806"/>
    <n v="296.2"/>
  </r>
  <r>
    <d v="2008-05-07T00:00:00"/>
    <x v="1"/>
    <n v="795"/>
    <n v="292.10000000000002"/>
  </r>
  <r>
    <d v="2008-05-08T00:00:00"/>
    <x v="1"/>
    <n v="809"/>
    <n v="297.3"/>
  </r>
  <r>
    <d v="2008-05-09T00:00:00"/>
    <x v="1"/>
    <n v="791.5"/>
    <n v="290.8"/>
  </r>
  <r>
    <d v="2008-05-12T00:00:00"/>
    <x v="1"/>
    <n v="793.5"/>
    <n v="291.60000000000002"/>
  </r>
  <r>
    <d v="2008-05-13T00:00:00"/>
    <x v="1"/>
    <n v="785.5"/>
    <n v="288.60000000000002"/>
  </r>
  <r>
    <d v="2008-05-14T00:00:00"/>
    <x v="1"/>
    <n v="761"/>
    <n v="279.60000000000002"/>
  </r>
  <r>
    <d v="2008-05-15T00:00:00"/>
    <x v="1"/>
    <n v="771.5"/>
    <n v="283.5"/>
  </r>
  <r>
    <d v="2008-05-16T00:00:00"/>
    <x v="1"/>
    <n v="775.5"/>
    <n v="285"/>
  </r>
  <r>
    <d v="2008-05-19T00:00:00"/>
    <x v="1"/>
    <n v="791"/>
    <n v="290.60000000000002"/>
  </r>
  <r>
    <d v="2008-05-20T00:00:00"/>
    <x v="1"/>
    <n v="784"/>
    <n v="288.10000000000002"/>
  </r>
  <r>
    <d v="2008-05-21T00:00:00"/>
    <x v="1"/>
    <n v="778"/>
    <n v="285.89999999999998"/>
  </r>
  <r>
    <d v="2008-05-22T00:00:00"/>
    <x v="1"/>
    <n v="745"/>
    <n v="273.7"/>
  </r>
  <r>
    <d v="2008-05-23T00:00:00"/>
    <x v="1"/>
    <n v="752.5"/>
    <n v="276.5"/>
  </r>
  <r>
    <d v="2008-05-27T00:00:00"/>
    <x v="1"/>
    <n v="759"/>
    <n v="278.89999999999998"/>
  </r>
  <r>
    <d v="2008-05-28T00:00:00"/>
    <x v="1"/>
    <n v="759"/>
    <n v="278.89999999999998"/>
  </r>
  <r>
    <d v="2008-05-29T00:00:00"/>
    <x v="1"/>
    <n v="743.5"/>
    <n v="273.2"/>
  </r>
  <r>
    <d v="2008-05-30T00:00:00"/>
    <x v="1"/>
    <n v="761.5"/>
    <n v="279.8"/>
  </r>
  <r>
    <d v="2008-06-02T00:00:00"/>
    <x v="1"/>
    <n v="782.5"/>
    <n v="287.5"/>
  </r>
  <r>
    <d v="2008-06-03T00:00:00"/>
    <x v="1"/>
    <n v="750.5"/>
    <n v="275.8"/>
  </r>
  <r>
    <d v="2008-06-04T00:00:00"/>
    <x v="1"/>
    <n v="753"/>
    <n v="276.7"/>
  </r>
  <r>
    <d v="2008-06-05T00:00:00"/>
    <x v="1"/>
    <n v="785.5"/>
    <n v="288.60000000000002"/>
  </r>
  <r>
    <d v="2008-06-06T00:00:00"/>
    <x v="1"/>
    <n v="811"/>
    <n v="298"/>
  </r>
  <r>
    <d v="2008-06-09T00:00:00"/>
    <x v="1"/>
    <n v="788.5"/>
    <n v="289.7"/>
  </r>
  <r>
    <d v="2008-06-10T00:00:00"/>
    <x v="1"/>
    <n v="809"/>
    <n v="297.3"/>
  </r>
  <r>
    <d v="2008-06-11T00:00:00"/>
    <x v="1"/>
    <n v="869"/>
    <n v="319.3"/>
  </r>
  <r>
    <d v="2008-06-12T00:00:00"/>
    <x v="1"/>
    <n v="851"/>
    <n v="312.7"/>
  </r>
  <r>
    <d v="2008-06-13T00:00:00"/>
    <x v="1"/>
    <n v="882"/>
    <n v="324.10000000000002"/>
  </r>
  <r>
    <d v="2008-06-17T00:00:00"/>
    <x v="1"/>
    <n v="898.25"/>
    <n v="330.1"/>
  </r>
  <r>
    <d v="2008-06-18T00:00:00"/>
    <x v="1"/>
    <n v="904"/>
    <n v="332.2"/>
  </r>
  <r>
    <d v="2008-06-19T00:00:00"/>
    <x v="1"/>
    <n v="881"/>
    <n v="323.7"/>
  </r>
  <r>
    <d v="2008-06-20T00:00:00"/>
    <x v="1"/>
    <n v="866.5"/>
    <n v="318.39999999999998"/>
  </r>
  <r>
    <d v="2008-06-23T00:00:00"/>
    <x v="1"/>
    <n v="866.25"/>
    <n v="318.3"/>
  </r>
  <r>
    <d v="2008-06-24T00:00:00"/>
    <x v="1"/>
    <n v="870"/>
    <n v="319.7"/>
  </r>
  <r>
    <d v="2008-06-25T00:00:00"/>
    <x v="1"/>
    <n v="901.75"/>
    <n v="331.3"/>
  </r>
  <r>
    <d v="2008-06-26T00:00:00"/>
    <x v="1"/>
    <n v="924"/>
    <n v="339.5"/>
  </r>
  <r>
    <d v="2008-06-27T00:00:00"/>
    <x v="1"/>
    <n v="895.5"/>
    <n v="329"/>
  </r>
  <r>
    <d v="2008-06-30T00:00:00"/>
    <x v="1"/>
    <n v="843.5"/>
    <n v="309.89999999999998"/>
  </r>
  <r>
    <d v="2008-07-01T00:00:00"/>
    <x v="1"/>
    <n v="849.75"/>
    <n v="312.2"/>
  </r>
  <r>
    <d v="2008-07-02T00:00:00"/>
    <x v="1"/>
    <n v="865.25"/>
    <n v="317.89999999999998"/>
  </r>
  <r>
    <d v="2008-07-03T00:00:00"/>
    <x v="1"/>
    <n v="872.75"/>
    <n v="320.7"/>
  </r>
  <r>
    <d v="2008-07-07T00:00:00"/>
    <x v="1"/>
    <n v="822"/>
    <n v="302"/>
  </r>
  <r>
    <d v="2008-07-08T00:00:00"/>
    <x v="1"/>
    <n v="823.25"/>
    <n v="302.5"/>
  </r>
  <r>
    <d v="2008-07-09T00:00:00"/>
    <x v="1"/>
    <n v="814"/>
    <n v="299.10000000000002"/>
  </r>
  <r>
    <d v="2008-07-10T00:00:00"/>
    <x v="1"/>
    <n v="806.5"/>
    <n v="296.3"/>
  </r>
  <r>
    <d v="2008-07-11T00:00:00"/>
    <x v="1"/>
    <n v="819"/>
    <n v="300.89999999999998"/>
  </r>
  <r>
    <d v="2008-07-15T00:00:00"/>
    <x v="1"/>
    <n v="811"/>
    <n v="298"/>
  </r>
  <r>
    <d v="2008-07-16T00:00:00"/>
    <x v="1"/>
    <n v="834"/>
    <n v="306.39999999999998"/>
  </r>
  <r>
    <d v="2008-07-17T00:00:00"/>
    <x v="1"/>
    <n v="809.5"/>
    <n v="297.39999999999998"/>
  </r>
  <r>
    <d v="2008-07-18T00:00:00"/>
    <x v="1"/>
    <n v="804"/>
    <n v="295.39999999999998"/>
  </r>
  <r>
    <d v="2008-07-21T00:00:00"/>
    <x v="1"/>
    <n v="791"/>
    <n v="290.60000000000002"/>
  </r>
  <r>
    <d v="2008-07-22T00:00:00"/>
    <x v="1"/>
    <n v="796.75"/>
    <n v="292.8"/>
  </r>
  <r>
    <d v="2008-07-23T00:00:00"/>
    <x v="1"/>
    <n v="783.25"/>
    <n v="287.8"/>
  </r>
  <r>
    <d v="2008-07-25T00:00:00"/>
    <x v="1"/>
    <n v="811"/>
    <n v="298"/>
  </r>
  <r>
    <d v="2008-07-28T00:00:00"/>
    <x v="1"/>
    <n v="797.75"/>
    <n v="293.10000000000002"/>
  </r>
  <r>
    <d v="2008-07-29T00:00:00"/>
    <x v="1"/>
    <n v="792"/>
    <n v="291"/>
  </r>
  <r>
    <d v="2008-07-30T00:00:00"/>
    <x v="1"/>
    <n v="787.75"/>
    <n v="289.5"/>
  </r>
  <r>
    <d v="2008-07-31T00:00:00"/>
    <x v="1"/>
    <n v="783.75"/>
    <n v="288"/>
  </r>
  <r>
    <d v="2008-08-01T00:00:00"/>
    <x v="1"/>
    <n v="794"/>
    <n v="291.8"/>
  </r>
  <r>
    <d v="2008-08-04T00:00:00"/>
    <x v="1"/>
    <n v="758.75"/>
    <n v="278.8"/>
  </r>
  <r>
    <d v="2008-08-05T00:00:00"/>
    <x v="1"/>
    <n v="780"/>
    <n v="286.60000000000002"/>
  </r>
  <r>
    <d v="2008-08-06T00:00:00"/>
    <x v="1"/>
    <n v="765.75"/>
    <n v="281.39999999999998"/>
  </r>
  <r>
    <d v="2008-08-07T00:00:00"/>
    <x v="1"/>
    <n v="822.25"/>
    <n v="302.10000000000002"/>
  </r>
  <r>
    <d v="2008-08-08T00:00:00"/>
    <x v="1"/>
    <n v="765.25"/>
    <n v="281.2"/>
  </r>
  <r>
    <d v="2008-08-11T00:00:00"/>
    <x v="1"/>
    <n v="793.75"/>
    <n v="291.7"/>
  </r>
  <r>
    <d v="2008-08-12T00:00:00"/>
    <x v="1"/>
    <n v="790.25"/>
    <n v="290.39999999999998"/>
  </r>
  <r>
    <d v="2008-08-13T00:00:00"/>
    <x v="1"/>
    <n v="850.25"/>
    <n v="312.39999999999998"/>
  </r>
  <r>
    <d v="2008-08-14T00:00:00"/>
    <x v="1"/>
    <n v="864.5"/>
    <n v="317.7"/>
  </r>
  <r>
    <d v="2008-08-15T00:00:00"/>
    <x v="1"/>
    <n v="824.25"/>
    <n v="302.89999999999998"/>
  </r>
  <r>
    <d v="2008-08-18T00:00:00"/>
    <x v="1"/>
    <n v="859.75"/>
    <n v="315.89999999999998"/>
  </r>
  <r>
    <d v="2008-08-19T00:00:00"/>
    <x v="1"/>
    <n v="845.25"/>
    <n v="310.60000000000002"/>
  </r>
  <r>
    <d v="2008-08-20T00:00:00"/>
    <x v="1"/>
    <n v="874.75"/>
    <n v="321.39999999999998"/>
  </r>
  <r>
    <d v="2008-08-21T00:00:00"/>
    <x v="1"/>
    <n v="897.25"/>
    <n v="329.7"/>
  </r>
  <r>
    <d v="2008-08-22T00:00:00"/>
    <x v="1"/>
    <n v="865.5"/>
    <n v="318"/>
  </r>
  <r>
    <d v="2008-08-25T00:00:00"/>
    <x v="1"/>
    <n v="840.25"/>
    <n v="308.7"/>
  </r>
  <r>
    <d v="2008-08-26T00:00:00"/>
    <x v="1"/>
    <n v="830.5"/>
    <n v="305.2"/>
  </r>
  <r>
    <d v="2008-08-27T00:00:00"/>
    <x v="1"/>
    <n v="802.75"/>
    <n v="295"/>
  </r>
  <r>
    <d v="2008-08-28T00:00:00"/>
    <x v="1"/>
    <n v="789"/>
    <n v="289.89999999999998"/>
  </r>
  <r>
    <d v="2008-08-29T00:00:00"/>
    <x v="1"/>
    <n v="779.25"/>
    <n v="286.3"/>
  </r>
  <r>
    <d v="2008-09-02T00:00:00"/>
    <x v="1"/>
    <n v="744.25"/>
    <n v="273.5"/>
  </r>
  <r>
    <d v="2008-09-03T00:00:00"/>
    <x v="1"/>
    <n v="752.25"/>
    <n v="276.39999999999998"/>
  </r>
  <r>
    <d v="2008-09-04T00:00:00"/>
    <x v="1"/>
    <n v="755.25"/>
    <n v="277.5"/>
  </r>
  <r>
    <d v="2008-09-05T00:00:00"/>
    <x v="1"/>
    <n v="729.75"/>
    <n v="268.10000000000002"/>
  </r>
  <r>
    <d v="2008-09-08T00:00:00"/>
    <x v="1"/>
    <n v="722.75"/>
    <n v="265.60000000000002"/>
  </r>
  <r>
    <d v="2008-09-09T00:00:00"/>
    <x v="1"/>
    <n v="711.5"/>
    <n v="261.39999999999998"/>
  </r>
  <r>
    <d v="2008-09-10T00:00:00"/>
    <x v="1"/>
    <n v="706.75"/>
    <n v="259.7"/>
  </r>
  <r>
    <d v="2008-09-11T00:00:00"/>
    <x v="1"/>
    <n v="707.25"/>
    <n v="259.89999999999998"/>
  </r>
  <r>
    <d v="2008-09-12T00:00:00"/>
    <x v="1"/>
    <n v="703.75"/>
    <n v="258.60000000000002"/>
  </r>
  <r>
    <d v="2008-09-15T00:00:00"/>
    <x v="1"/>
    <n v="727"/>
    <n v="267.10000000000002"/>
  </r>
  <r>
    <d v="2008-09-16T00:00:00"/>
    <x v="1"/>
    <n v="690"/>
    <n v="253.5"/>
  </r>
  <r>
    <d v="2008-09-17T00:00:00"/>
    <x v="1"/>
    <n v="725.75"/>
    <n v="266.7"/>
  </r>
  <r>
    <d v="2008-09-18T00:00:00"/>
    <x v="1"/>
    <n v="692.75"/>
    <n v="254.5"/>
  </r>
  <r>
    <d v="2008-09-19T00:00:00"/>
    <x v="1"/>
    <n v="718"/>
    <n v="263.8"/>
  </r>
  <r>
    <d v="2008-09-22T00:00:00"/>
    <x v="1"/>
    <n v="737.75"/>
    <n v="271.10000000000002"/>
  </r>
  <r>
    <d v="2008-09-23T00:00:00"/>
    <x v="1"/>
    <n v="750.5"/>
    <n v="275.8"/>
  </r>
  <r>
    <d v="2008-09-24T00:00:00"/>
    <x v="1"/>
    <n v="730.25"/>
    <n v="268.3"/>
  </r>
  <r>
    <d v="2008-09-25T00:00:00"/>
    <x v="1"/>
    <n v="736.25"/>
    <n v="270.5"/>
  </r>
  <r>
    <d v="2008-09-26T00:00:00"/>
    <x v="1"/>
    <n v="716"/>
    <n v="263.10000000000002"/>
  </r>
  <r>
    <d v="2008-09-29T00:00:00"/>
    <x v="1"/>
    <n v="668"/>
    <n v="245.5"/>
  </r>
  <r>
    <d v="2008-09-30T00:00:00"/>
    <x v="1"/>
    <n v="680"/>
    <n v="249.9"/>
  </r>
  <r>
    <d v="2008-10-01T00:00:00"/>
    <x v="1"/>
    <n v="669.75"/>
    <n v="246.1"/>
  </r>
  <r>
    <d v="2008-10-02T00:00:00"/>
    <x v="1"/>
    <n v="636"/>
    <n v="233.7"/>
  </r>
  <r>
    <d v="2008-10-03T00:00:00"/>
    <x v="1"/>
    <n v="640.25"/>
    <n v="235.3"/>
  </r>
  <r>
    <d v="2008-10-06T00:00:00"/>
    <x v="1"/>
    <n v="595.25"/>
    <n v="218.7"/>
  </r>
  <r>
    <d v="2008-10-07T00:00:00"/>
    <x v="1"/>
    <n v="603.25"/>
    <n v="221.7"/>
  </r>
  <r>
    <d v="2008-10-08T00:00:00"/>
    <x v="1"/>
    <n v="608"/>
    <n v="223.4"/>
  </r>
  <r>
    <d v="2008-10-09T00:00:00"/>
    <x v="1"/>
    <n v="604.75"/>
    <n v="222.2"/>
  </r>
  <r>
    <d v="2008-10-10T00:00:00"/>
    <x v="1"/>
    <n v="563.5"/>
    <n v="207.1"/>
  </r>
  <r>
    <d v="2008-10-13T00:00:00"/>
    <x v="1"/>
    <n v="588.5"/>
    <n v="216.2"/>
  </r>
  <r>
    <d v="2008-10-14T00:00:00"/>
    <x v="1"/>
    <n v="573"/>
    <n v="210.5"/>
  </r>
  <r>
    <d v="2008-10-15T00:00:00"/>
    <x v="1"/>
    <n v="555.75"/>
    <n v="204.2"/>
  </r>
  <r>
    <d v="2008-10-16T00:00:00"/>
    <x v="1"/>
    <n v="555.25"/>
    <n v="204"/>
  </r>
  <r>
    <d v="2008-10-17T00:00:00"/>
    <x v="1"/>
    <n v="566.25"/>
    <n v="208.1"/>
  </r>
  <r>
    <d v="2008-10-20T00:00:00"/>
    <x v="1"/>
    <n v="563.5"/>
    <n v="207.1"/>
  </r>
  <r>
    <d v="2008-10-21T00:00:00"/>
    <x v="1"/>
    <n v="549"/>
    <n v="201.7"/>
  </r>
  <r>
    <d v="2008-10-22T00:00:00"/>
    <x v="1"/>
    <n v="517.75"/>
    <n v="190.2"/>
  </r>
  <r>
    <d v="2008-10-23T00:00:00"/>
    <x v="1"/>
    <n v="523"/>
    <n v="192.2"/>
  </r>
  <r>
    <d v="2008-10-24T00:00:00"/>
    <x v="1"/>
    <n v="516.25"/>
    <n v="189.7"/>
  </r>
  <r>
    <d v="2008-10-27T00:00:00"/>
    <x v="1"/>
    <n v="529.5"/>
    <n v="194.6"/>
  </r>
  <r>
    <d v="2008-10-28T00:00:00"/>
    <x v="1"/>
    <n v="514"/>
    <n v="188.9"/>
  </r>
  <r>
    <d v="2008-10-30T00:00:00"/>
    <x v="1"/>
    <n v="538"/>
    <n v="197.7"/>
  </r>
  <r>
    <d v="2008-10-31T00:00:00"/>
    <x v="1"/>
    <n v="536.25"/>
    <n v="197"/>
  </r>
  <r>
    <d v="2008-11-03T00:00:00"/>
    <x v="1"/>
    <n v="562"/>
    <n v="206.5"/>
  </r>
  <r>
    <d v="2008-11-04T00:00:00"/>
    <x v="1"/>
    <n v="572.5"/>
    <n v="210.4"/>
  </r>
  <r>
    <d v="2008-11-05T00:00:00"/>
    <x v="1"/>
    <n v="537.25"/>
    <n v="197.4"/>
  </r>
  <r>
    <d v="2008-11-06T00:00:00"/>
    <x v="1"/>
    <n v="522.5"/>
    <n v="192"/>
  </r>
  <r>
    <d v="2008-11-07T00:00:00"/>
    <x v="1"/>
    <n v="521"/>
    <n v="191.4"/>
  </r>
  <r>
    <d v="2008-11-10T00:00:00"/>
    <x v="1"/>
    <n v="520"/>
    <n v="191.1"/>
  </r>
  <r>
    <d v="2008-11-11T00:00:00"/>
    <x v="1"/>
    <n v="523.25"/>
    <n v="192.3"/>
  </r>
  <r>
    <d v="2008-11-12T00:00:00"/>
    <x v="1"/>
    <n v="533"/>
    <n v="195.8"/>
  </r>
  <r>
    <d v="2008-11-13T00:00:00"/>
    <x v="1"/>
    <n v="538.25"/>
    <n v="197.8"/>
  </r>
  <r>
    <d v="2008-11-14T00:00:00"/>
    <x v="1"/>
    <n v="554.25"/>
    <n v="203.7"/>
  </r>
  <r>
    <d v="2008-11-17T00:00:00"/>
    <x v="1"/>
    <n v="533.75"/>
    <n v="196.1"/>
  </r>
  <r>
    <d v="2008-11-18T00:00:00"/>
    <x v="1"/>
    <n v="529.75"/>
    <n v="194.7"/>
  </r>
  <r>
    <d v="2008-11-19T00:00:00"/>
    <x v="1"/>
    <n v="527"/>
    <n v="193.6"/>
  </r>
  <r>
    <d v="2008-11-20T00:00:00"/>
    <x v="1"/>
    <n v="511.75"/>
    <n v="188"/>
  </r>
  <r>
    <d v="2008-11-21T00:00:00"/>
    <x v="1"/>
    <n v="499"/>
    <n v="183.4"/>
  </r>
  <r>
    <d v="2008-11-24T00:00:00"/>
    <x v="1"/>
    <n v="537.5"/>
    <n v="197.5"/>
  </r>
  <r>
    <d v="2008-11-25T00:00:00"/>
    <x v="1"/>
    <n v="534"/>
    <n v="196.2"/>
  </r>
  <r>
    <d v="2008-11-26T00:00:00"/>
    <x v="1"/>
    <n v="535.5"/>
    <n v="196.8"/>
  </r>
  <r>
    <d v="2008-11-28T00:00:00"/>
    <x v="1"/>
    <n v="542.5"/>
    <n v="199.3"/>
  </r>
  <r>
    <d v="2008-12-01T00:00:00"/>
    <x v="1"/>
    <n v="509.75"/>
    <n v="187.3"/>
  </r>
  <r>
    <d v="2008-12-02T00:00:00"/>
    <x v="1"/>
    <n v="509.75"/>
    <n v="187.3"/>
  </r>
  <r>
    <d v="2008-12-03T00:00:00"/>
    <x v="1"/>
    <n v="500.75"/>
    <n v="184"/>
  </r>
  <r>
    <d v="2008-12-04T00:00:00"/>
    <x v="1"/>
    <n v="467.75"/>
    <n v="171.9"/>
  </r>
  <r>
    <d v="2008-12-05T00:00:00"/>
    <x v="1"/>
    <n v="457.75"/>
    <n v="168.2"/>
  </r>
  <r>
    <d v="2008-12-08T00:00:00"/>
    <x v="1"/>
    <n v="473"/>
    <n v="173.8"/>
  </r>
  <r>
    <d v="2008-12-09T00:00:00"/>
    <x v="1"/>
    <n v="472.25"/>
    <n v="173.5"/>
  </r>
  <r>
    <d v="2008-12-10T00:00:00"/>
    <x v="1"/>
    <n v="492.5"/>
    <n v="181"/>
  </r>
  <r>
    <d v="2008-12-11T00:00:00"/>
    <x v="1"/>
    <n v="491.25"/>
    <n v="180.5"/>
  </r>
  <r>
    <d v="2008-12-12T00:00:00"/>
    <x v="1"/>
    <n v="506.75"/>
    <n v="186.2"/>
  </r>
  <r>
    <d v="2008-12-15T00:00:00"/>
    <x v="1"/>
    <n v="520"/>
    <n v="191.1"/>
  </r>
  <r>
    <d v="2008-12-16T00:00:00"/>
    <x v="1"/>
    <n v="544"/>
    <n v="199.9"/>
  </r>
  <r>
    <d v="2008-12-17T00:00:00"/>
    <x v="1"/>
    <n v="557.5"/>
    <n v="204.9"/>
  </r>
  <r>
    <d v="2008-12-18T00:00:00"/>
    <x v="1"/>
    <n v="571.5"/>
    <n v="210"/>
  </r>
  <r>
    <d v="2008-12-19T00:00:00"/>
    <x v="1"/>
    <n v="563.25"/>
    <n v="207"/>
  </r>
  <r>
    <d v="2008-12-22T00:00:00"/>
    <x v="1"/>
    <n v="569"/>
    <n v="209.1"/>
  </r>
  <r>
    <d v="2008-12-23T00:00:00"/>
    <x v="1"/>
    <n v="575.25"/>
    <n v="211.4"/>
  </r>
  <r>
    <d v="2008-12-24T00:00:00"/>
    <x v="1"/>
    <n v="582.25"/>
    <n v="213.9"/>
  </r>
  <r>
    <d v="2008-12-26T00:00:00"/>
    <x v="1"/>
    <n v="599.25"/>
    <n v="220.2"/>
  </r>
  <r>
    <d v="2008-12-29T00:00:00"/>
    <x v="1"/>
    <n v="592"/>
    <n v="217.5"/>
  </r>
  <r>
    <d v="2008-12-30T00:00:00"/>
    <x v="1"/>
    <n v="604.75"/>
    <n v="222.2"/>
  </r>
  <r>
    <d v="2008-12-31T00:00:00"/>
    <x v="1"/>
    <n v="610.75"/>
    <n v="224.4"/>
  </r>
  <r>
    <d v="2009-01-02T00:00:00"/>
    <x v="2"/>
    <n v="611"/>
    <n v="224.5"/>
  </r>
  <r>
    <d v="2009-01-05T00:00:00"/>
    <x v="2"/>
    <n v="616.75"/>
    <n v="226.6"/>
  </r>
  <r>
    <d v="2009-01-06T00:00:00"/>
    <x v="2"/>
    <n v="643.5"/>
    <n v="236.5"/>
  </r>
  <r>
    <d v="2009-01-07T00:00:00"/>
    <x v="2"/>
    <n v="613.25"/>
    <n v="225.3"/>
  </r>
  <r>
    <d v="2009-01-08T00:00:00"/>
    <x v="2"/>
    <n v="612.5"/>
    <n v="225.1"/>
  </r>
  <r>
    <d v="2009-01-09T00:00:00"/>
    <x v="2"/>
    <n v="629.5"/>
    <n v="231.3"/>
  </r>
  <r>
    <d v="2009-01-12T00:00:00"/>
    <x v="2"/>
    <n v="569.75"/>
    <n v="209.4"/>
  </r>
  <r>
    <d v="2009-01-13T00:00:00"/>
    <x v="2"/>
    <n v="570.75"/>
    <n v="209.7"/>
  </r>
  <r>
    <d v="2009-01-14T00:00:00"/>
    <x v="2"/>
    <n v="574.25"/>
    <n v="211"/>
  </r>
  <r>
    <d v="2009-01-15T00:00:00"/>
    <x v="2"/>
    <n v="568.75"/>
    <n v="209"/>
  </r>
  <r>
    <d v="2009-01-16T00:00:00"/>
    <x v="2"/>
    <n v="578.25"/>
    <n v="212.5"/>
  </r>
  <r>
    <d v="2009-01-20T00:00:00"/>
    <x v="2"/>
    <n v="550"/>
    <n v="202.1"/>
  </r>
  <r>
    <d v="2009-01-21T00:00:00"/>
    <x v="2"/>
    <n v="571.75"/>
    <n v="210.1"/>
  </r>
  <r>
    <d v="2009-01-22T00:00:00"/>
    <x v="2"/>
    <n v="566.75"/>
    <n v="208.2"/>
  </r>
  <r>
    <d v="2009-01-23T00:00:00"/>
    <x v="2"/>
    <n v="582.75"/>
    <n v="214.1"/>
  </r>
  <r>
    <d v="2009-01-26T00:00:00"/>
    <x v="2"/>
    <n v="592.5"/>
    <n v="217.7"/>
  </r>
  <r>
    <d v="2009-01-27T00:00:00"/>
    <x v="2"/>
    <n v="584.75"/>
    <n v="214.9"/>
  </r>
  <r>
    <d v="2009-01-28T00:00:00"/>
    <x v="2"/>
    <n v="595.25"/>
    <n v="218.7"/>
  </r>
  <r>
    <d v="2009-01-29T00:00:00"/>
    <x v="2"/>
    <n v="578"/>
    <n v="212.4"/>
  </r>
  <r>
    <d v="2009-01-30T00:00:00"/>
    <x v="2"/>
    <n v="568"/>
    <n v="208.7"/>
  </r>
  <r>
    <d v="2009-02-02T00:00:00"/>
    <x v="2"/>
    <n v="563.75"/>
    <n v="207.1"/>
  </r>
  <r>
    <d v="2009-02-03T00:00:00"/>
    <x v="2"/>
    <n v="552.5"/>
    <n v="203"/>
  </r>
  <r>
    <d v="2009-02-04T00:00:00"/>
    <x v="2"/>
    <n v="542.25"/>
    <n v="199.2"/>
  </r>
  <r>
    <d v="2009-02-05T00:00:00"/>
    <x v="2"/>
    <n v="561.75"/>
    <n v="206.4"/>
  </r>
  <r>
    <d v="2009-02-06T00:00:00"/>
    <x v="2"/>
    <n v="557"/>
    <n v="204.7"/>
  </r>
  <r>
    <d v="2009-02-09T00:00:00"/>
    <x v="2"/>
    <n v="565"/>
    <n v="207.6"/>
  </r>
  <r>
    <d v="2009-02-10T00:00:00"/>
    <x v="2"/>
    <n v="556"/>
    <n v="204.3"/>
  </r>
  <r>
    <d v="2009-02-11T00:00:00"/>
    <x v="2"/>
    <n v="543.25"/>
    <n v="199.6"/>
  </r>
  <r>
    <d v="2009-02-12T00:00:00"/>
    <x v="2"/>
    <n v="538.75"/>
    <n v="198"/>
  </r>
  <r>
    <d v="2009-02-13T00:00:00"/>
    <x v="2"/>
    <n v="535.5"/>
    <n v="196.8"/>
  </r>
  <r>
    <d v="2009-02-17T00:00:00"/>
    <x v="2"/>
    <n v="515.5"/>
    <n v="189.4"/>
  </r>
  <r>
    <d v="2009-02-18T00:00:00"/>
    <x v="2"/>
    <n v="510.75"/>
    <n v="187.7"/>
  </r>
  <r>
    <d v="2009-02-19T00:00:00"/>
    <x v="2"/>
    <n v="519.5"/>
    <n v="190.9"/>
  </r>
  <r>
    <d v="2009-02-20T00:00:00"/>
    <x v="2"/>
    <n v="519.25"/>
    <n v="190.8"/>
  </r>
  <r>
    <d v="2009-02-23T00:00:00"/>
    <x v="2"/>
    <n v="510.5"/>
    <n v="187.6"/>
  </r>
  <r>
    <d v="2009-02-24T00:00:00"/>
    <x v="2"/>
    <n v="515.25"/>
    <n v="189.3"/>
  </r>
  <r>
    <d v="2009-02-26T00:00:00"/>
    <x v="2"/>
    <n v="514"/>
    <n v="188.9"/>
  </r>
  <r>
    <d v="2009-02-27T00:00:00"/>
    <x v="2"/>
    <n v="510.5"/>
    <n v="187.6"/>
  </r>
  <r>
    <d v="2009-03-02T00:00:00"/>
    <x v="2"/>
    <n v="494.75"/>
    <n v="181.8"/>
  </r>
  <r>
    <d v="2009-03-03T00:00:00"/>
    <x v="2"/>
    <n v="490.25"/>
    <n v="180.1"/>
  </r>
  <r>
    <d v="2009-03-04T00:00:00"/>
    <x v="2"/>
    <n v="511.75"/>
    <n v="188"/>
  </r>
  <r>
    <d v="2009-03-05T00:00:00"/>
    <x v="2"/>
    <n v="504"/>
    <n v="185.2"/>
  </r>
  <r>
    <d v="2009-03-06T00:00:00"/>
    <x v="2"/>
    <n v="516.25"/>
    <n v="189.7"/>
  </r>
  <r>
    <d v="2009-03-09T00:00:00"/>
    <x v="2"/>
    <n v="513"/>
    <n v="188.5"/>
  </r>
  <r>
    <d v="2009-03-10T00:00:00"/>
    <x v="2"/>
    <n v="522.75"/>
    <n v="192.1"/>
  </r>
  <r>
    <d v="2009-03-11T00:00:00"/>
    <x v="2"/>
    <n v="498.75"/>
    <n v="183.3"/>
  </r>
  <r>
    <d v="2009-03-12T00:00:00"/>
    <x v="2"/>
    <n v="515.25"/>
    <n v="189.3"/>
  </r>
  <r>
    <d v="2009-03-13T00:00:00"/>
    <x v="2"/>
    <n v="506.5"/>
    <n v="186.1"/>
  </r>
  <r>
    <d v="2009-03-16T00:00:00"/>
    <x v="2"/>
    <n v="544.25"/>
    <n v="200"/>
  </r>
  <r>
    <d v="2009-03-17T00:00:00"/>
    <x v="2"/>
    <n v="552.5"/>
    <n v="203"/>
  </r>
  <r>
    <d v="2009-03-18T00:00:00"/>
    <x v="2"/>
    <n v="530"/>
    <n v="194.7"/>
  </r>
  <r>
    <d v="2009-03-19T00:00:00"/>
    <x v="2"/>
    <n v="555.25"/>
    <n v="204"/>
  </r>
  <r>
    <d v="2009-03-20T00:00:00"/>
    <x v="2"/>
    <n v="550.25"/>
    <n v="202.2"/>
  </r>
  <r>
    <d v="2009-03-23T00:00:00"/>
    <x v="2"/>
    <n v="549.25"/>
    <n v="201.8"/>
  </r>
  <r>
    <d v="2009-03-24T00:00:00"/>
    <x v="2"/>
    <n v="535"/>
    <n v="196.6"/>
  </r>
  <r>
    <d v="2009-03-25T00:00:00"/>
    <x v="2"/>
    <n v="508"/>
    <n v="186.7"/>
  </r>
  <r>
    <d v="2009-03-26T00:00:00"/>
    <x v="2"/>
    <n v="514.5"/>
    <n v="189.1"/>
  </r>
  <r>
    <d v="2009-03-27T00:00:00"/>
    <x v="2"/>
    <n v="507.25"/>
    <n v="186.4"/>
  </r>
  <r>
    <d v="2009-03-30T00:00:00"/>
    <x v="2"/>
    <n v="512.5"/>
    <n v="188.3"/>
  </r>
  <r>
    <d v="2009-03-31T00:00:00"/>
    <x v="2"/>
    <n v="532.75"/>
    <n v="195.8"/>
  </r>
  <r>
    <d v="2009-04-01T00:00:00"/>
    <x v="2"/>
    <n v="525.5"/>
    <n v="193.1"/>
  </r>
  <r>
    <d v="2009-04-02T00:00:00"/>
    <x v="2"/>
    <n v="550.5"/>
    <n v="202.3"/>
  </r>
  <r>
    <d v="2009-04-03T00:00:00"/>
    <x v="2"/>
    <n v="563.5"/>
    <n v="207.1"/>
  </r>
  <r>
    <d v="2009-04-06T00:00:00"/>
    <x v="2"/>
    <n v="557"/>
    <n v="204.7"/>
  </r>
  <r>
    <d v="2009-04-07T00:00:00"/>
    <x v="2"/>
    <n v="539.75"/>
    <n v="198.3"/>
  </r>
  <r>
    <d v="2009-04-08T00:00:00"/>
    <x v="2"/>
    <n v="532"/>
    <n v="195.5"/>
  </r>
  <r>
    <d v="2009-04-09T00:00:00"/>
    <x v="2"/>
    <n v="522"/>
    <n v="191.8"/>
  </r>
  <r>
    <d v="2009-04-13T00:00:00"/>
    <x v="2"/>
    <n v="523.25"/>
    <n v="192.3"/>
  </r>
  <r>
    <d v="2009-04-14T00:00:00"/>
    <x v="2"/>
    <n v="522.25"/>
    <n v="191.9"/>
  </r>
  <r>
    <d v="2009-04-15T00:00:00"/>
    <x v="2"/>
    <n v="515.25"/>
    <n v="189.3"/>
  </r>
  <r>
    <d v="2009-04-16T00:00:00"/>
    <x v="2"/>
    <n v="524.75"/>
    <n v="192.8"/>
  </r>
  <r>
    <d v="2009-04-17T00:00:00"/>
    <x v="2"/>
    <n v="523"/>
    <n v="192.2"/>
  </r>
  <r>
    <d v="2009-04-20T00:00:00"/>
    <x v="2"/>
    <n v="504.5"/>
    <n v="185.4"/>
  </r>
  <r>
    <d v="2009-04-21T00:00:00"/>
    <x v="2"/>
    <n v="509.5"/>
    <n v="187.2"/>
  </r>
  <r>
    <d v="2009-04-22T00:00:00"/>
    <x v="2"/>
    <n v="516.75"/>
    <n v="189.9"/>
  </r>
  <r>
    <d v="2009-04-23T00:00:00"/>
    <x v="2"/>
    <n v="529.25"/>
    <n v="194.5"/>
  </r>
  <r>
    <d v="2009-04-24T00:00:00"/>
    <x v="2"/>
    <n v="532.25"/>
    <n v="195.6"/>
  </r>
  <r>
    <d v="2009-04-27T00:00:00"/>
    <x v="2"/>
    <n v="508"/>
    <n v="186.7"/>
  </r>
  <r>
    <d v="2009-04-28T00:00:00"/>
    <x v="2"/>
    <n v="510.5"/>
    <n v="187.6"/>
  </r>
  <r>
    <d v="2009-04-29T00:00:00"/>
    <x v="2"/>
    <n v="520.75"/>
    <n v="191.3"/>
  </r>
  <r>
    <d v="2009-04-30T00:00:00"/>
    <x v="2"/>
    <n v="524.25"/>
    <n v="192.6"/>
  </r>
  <r>
    <d v="2009-05-01T00:00:00"/>
    <x v="2"/>
    <n v="557.25"/>
    <n v="204.8"/>
  </r>
  <r>
    <d v="2009-05-04T00:00:00"/>
    <x v="2"/>
    <n v="538.5"/>
    <n v="197.9"/>
  </r>
  <r>
    <d v="2009-05-05T00:00:00"/>
    <x v="2"/>
    <n v="541.5"/>
    <n v="199"/>
  </r>
  <r>
    <d v="2009-05-06T00:00:00"/>
    <x v="2"/>
    <n v="547.75"/>
    <n v="201.3"/>
  </r>
  <r>
    <d v="2009-05-07T00:00:00"/>
    <x v="2"/>
    <n v="559"/>
    <n v="205.4"/>
  </r>
  <r>
    <d v="2009-05-08T00:00:00"/>
    <x v="2"/>
    <n v="580.5"/>
    <n v="213.3"/>
  </r>
  <r>
    <d v="2009-05-11T00:00:00"/>
    <x v="2"/>
    <n v="580.5"/>
    <n v="213.3"/>
  </r>
  <r>
    <d v="2009-05-12T00:00:00"/>
    <x v="2"/>
    <n v="582.5"/>
    <n v="214"/>
  </r>
  <r>
    <d v="2009-05-13T00:00:00"/>
    <x v="2"/>
    <n v="578.75"/>
    <n v="212.7"/>
  </r>
  <r>
    <d v="2009-05-14T00:00:00"/>
    <x v="2"/>
    <n v="581.5"/>
    <n v="213.7"/>
  </r>
  <r>
    <d v="2009-05-15T00:00:00"/>
    <x v="2"/>
    <n v="577.5"/>
    <n v="212.2"/>
  </r>
  <r>
    <d v="2009-05-18T00:00:00"/>
    <x v="2"/>
    <n v="590.5"/>
    <n v="217"/>
  </r>
  <r>
    <d v="2009-05-19T00:00:00"/>
    <x v="2"/>
    <n v="588.75"/>
    <n v="216.3"/>
  </r>
  <r>
    <d v="2009-05-20T00:00:00"/>
    <x v="2"/>
    <n v="597.75"/>
    <n v="219.6"/>
  </r>
  <r>
    <d v="2009-05-21T00:00:00"/>
    <x v="2"/>
    <n v="593.5"/>
    <n v="218.1"/>
  </r>
  <r>
    <d v="2009-05-22T00:00:00"/>
    <x v="2"/>
    <n v="612.5"/>
    <n v="225.1"/>
  </r>
  <r>
    <d v="2009-05-26T00:00:00"/>
    <x v="2"/>
    <n v="612"/>
    <n v="224.9"/>
  </r>
  <r>
    <d v="2009-05-27T00:00:00"/>
    <x v="2"/>
    <n v="625.75"/>
    <n v="229.9"/>
  </r>
  <r>
    <d v="2009-05-28T00:00:00"/>
    <x v="2"/>
    <n v="630.5"/>
    <n v="231.7"/>
  </r>
  <r>
    <d v="2009-05-29T00:00:00"/>
    <x v="2"/>
    <n v="637.25"/>
    <n v="234.2"/>
  </r>
  <r>
    <d v="2009-06-01T00:00:00"/>
    <x v="2"/>
    <n v="674.5"/>
    <n v="247.8"/>
  </r>
  <r>
    <d v="2009-06-02T00:00:00"/>
    <x v="2"/>
    <n v="669.5"/>
    <n v="246"/>
  </r>
  <r>
    <d v="2009-06-03T00:00:00"/>
    <x v="2"/>
    <n v="617.5"/>
    <n v="226.9"/>
  </r>
  <r>
    <d v="2009-06-04T00:00:00"/>
    <x v="2"/>
    <n v="635.25"/>
    <n v="233.4"/>
  </r>
  <r>
    <d v="2009-06-05T00:00:00"/>
    <x v="2"/>
    <n v="623"/>
    <n v="228.9"/>
  </r>
  <r>
    <d v="2009-06-08T00:00:00"/>
    <x v="2"/>
    <n v="598"/>
    <n v="219.7"/>
  </r>
  <r>
    <d v="2009-06-09T00:00:00"/>
    <x v="2"/>
    <n v="613.75"/>
    <n v="225.5"/>
  </r>
  <r>
    <d v="2009-06-10T00:00:00"/>
    <x v="2"/>
    <n v="596"/>
    <n v="219"/>
  </r>
  <r>
    <d v="2009-06-11T00:00:00"/>
    <x v="2"/>
    <n v="594.75"/>
    <n v="218.5"/>
  </r>
  <r>
    <d v="2009-06-12T00:00:00"/>
    <x v="2"/>
    <n v="584.75"/>
    <n v="214.9"/>
  </r>
  <r>
    <d v="2009-06-15T00:00:00"/>
    <x v="2"/>
    <n v="575.25"/>
    <n v="211.4"/>
  </r>
  <r>
    <d v="2009-06-16T00:00:00"/>
    <x v="2"/>
    <n v="565.75"/>
    <n v="207.9"/>
  </r>
  <r>
    <d v="2009-06-17T00:00:00"/>
    <x v="2"/>
    <n v="566"/>
    <n v="208"/>
  </r>
  <r>
    <d v="2009-06-18T00:00:00"/>
    <x v="2"/>
    <n v="560.25"/>
    <n v="205.9"/>
  </r>
  <r>
    <d v="2009-06-19T00:00:00"/>
    <x v="2"/>
    <n v="555.25"/>
    <n v="204"/>
  </r>
  <r>
    <d v="2009-06-22T00:00:00"/>
    <x v="2"/>
    <n v="546"/>
    <n v="200.6"/>
  </r>
  <r>
    <d v="2009-06-23T00:00:00"/>
    <x v="2"/>
    <n v="546.75"/>
    <n v="200.9"/>
  </r>
  <r>
    <d v="2009-06-24T00:00:00"/>
    <x v="2"/>
    <n v="539.75"/>
    <n v="198.3"/>
  </r>
  <r>
    <d v="2009-06-25T00:00:00"/>
    <x v="2"/>
    <n v="533"/>
    <n v="195.8"/>
  </r>
  <r>
    <d v="2009-06-26T00:00:00"/>
    <x v="2"/>
    <n v="534.25"/>
    <n v="196.3"/>
  </r>
  <r>
    <d v="2009-06-29T00:00:00"/>
    <x v="2"/>
    <n v="528.5"/>
    <n v="194.2"/>
  </r>
  <r>
    <d v="2009-06-30T00:00:00"/>
    <x v="2"/>
    <n v="511.25"/>
    <n v="187.9"/>
  </r>
  <r>
    <d v="2009-07-01T00:00:00"/>
    <x v="2"/>
    <n v="506.25"/>
    <n v="186"/>
  </r>
  <r>
    <d v="2009-07-02T00:00:00"/>
    <x v="2"/>
    <n v="500.25"/>
    <n v="183.8"/>
  </r>
  <r>
    <d v="2009-07-06T00:00:00"/>
    <x v="2"/>
    <n v="490.5"/>
    <n v="180.2"/>
  </r>
  <r>
    <d v="2009-07-07T00:00:00"/>
    <x v="2"/>
    <n v="483.75"/>
    <n v="177.8"/>
  </r>
  <r>
    <d v="2009-07-08T00:00:00"/>
    <x v="2"/>
    <n v="488.5"/>
    <n v="179.5"/>
  </r>
  <r>
    <d v="2009-07-09T00:00:00"/>
    <x v="2"/>
    <n v="494.25"/>
    <n v="181.6"/>
  </r>
  <r>
    <d v="2009-07-10T00:00:00"/>
    <x v="2"/>
    <n v="491.75"/>
    <n v="180.7"/>
  </r>
  <r>
    <d v="2009-07-13T00:00:00"/>
    <x v="2"/>
    <n v="515.75"/>
    <n v="189.5"/>
  </r>
  <r>
    <d v="2009-07-14T00:00:00"/>
    <x v="2"/>
    <n v="501.75"/>
    <n v="184.4"/>
  </r>
  <r>
    <d v="2009-07-15T00:00:00"/>
    <x v="2"/>
    <n v="534.75"/>
    <n v="196.5"/>
  </r>
  <r>
    <d v="2009-07-16T00:00:00"/>
    <x v="2"/>
    <n v="533.25"/>
    <n v="195.9"/>
  </r>
  <r>
    <d v="2009-07-17T00:00:00"/>
    <x v="2"/>
    <n v="541.75"/>
    <n v="199.1"/>
  </r>
  <r>
    <d v="2009-07-20T00:00:00"/>
    <x v="2"/>
    <n v="542.25"/>
    <n v="199.2"/>
  </r>
  <r>
    <d v="2009-07-21T00:00:00"/>
    <x v="2"/>
    <n v="534.75"/>
    <n v="196.5"/>
  </r>
  <r>
    <d v="2009-07-22T00:00:00"/>
    <x v="2"/>
    <n v="522"/>
    <n v="191.8"/>
  </r>
  <r>
    <d v="2009-07-23T00:00:00"/>
    <x v="2"/>
    <n v="531.75"/>
    <n v="195.4"/>
  </r>
  <r>
    <d v="2009-07-24T00:00:00"/>
    <x v="2"/>
    <n v="516.25"/>
    <n v="189.7"/>
  </r>
  <r>
    <d v="2009-07-27T00:00:00"/>
    <x v="2"/>
    <n v="520.5"/>
    <n v="191.3"/>
  </r>
  <r>
    <d v="2009-07-28T00:00:00"/>
    <x v="2"/>
    <n v="516.25"/>
    <n v="189.7"/>
  </r>
  <r>
    <d v="2009-07-29T00:00:00"/>
    <x v="2"/>
    <n v="511.5"/>
    <n v="187.9"/>
  </r>
  <r>
    <d v="2009-07-30T00:00:00"/>
    <x v="2"/>
    <n v="516.25"/>
    <n v="189.7"/>
  </r>
  <r>
    <d v="2009-07-31T00:00:00"/>
    <x v="2"/>
    <n v="528.25"/>
    <n v="194.1"/>
  </r>
  <r>
    <d v="2009-08-03T00:00:00"/>
    <x v="2"/>
    <n v="549.25"/>
    <n v="201.8"/>
  </r>
  <r>
    <d v="2009-08-04T00:00:00"/>
    <x v="2"/>
    <n v="542.25"/>
    <n v="199.2"/>
  </r>
  <r>
    <d v="2009-08-05T00:00:00"/>
    <x v="2"/>
    <n v="528.75"/>
    <n v="194.3"/>
  </r>
  <r>
    <d v="2009-08-06T00:00:00"/>
    <x v="2"/>
    <n v="500.25"/>
    <n v="183.8"/>
  </r>
  <r>
    <d v="2009-08-07T00:00:00"/>
    <x v="2"/>
    <n v="489.5"/>
    <n v="179.9"/>
  </r>
  <r>
    <d v="2009-08-10T00:00:00"/>
    <x v="2"/>
    <n v="494.25"/>
    <n v="181.6"/>
  </r>
  <r>
    <d v="2009-08-11T00:00:00"/>
    <x v="2"/>
    <n v="485.25"/>
    <n v="178.3"/>
  </r>
  <r>
    <d v="2009-08-12T00:00:00"/>
    <x v="2"/>
    <n v="490.25"/>
    <n v="180.1"/>
  </r>
  <r>
    <d v="2009-08-13T00:00:00"/>
    <x v="2"/>
    <n v="481.5"/>
    <n v="176.9"/>
  </r>
  <r>
    <d v="2009-08-14T00:00:00"/>
    <x v="2"/>
    <n v="481.75"/>
    <n v="177"/>
  </r>
  <r>
    <d v="2009-08-17T00:00:00"/>
    <x v="2"/>
    <n v="471.75"/>
    <n v="173.3"/>
  </r>
  <r>
    <d v="2009-08-18T00:00:00"/>
    <x v="2"/>
    <n v="470.5"/>
    <n v="172.9"/>
  </r>
  <r>
    <d v="2009-08-19T00:00:00"/>
    <x v="2"/>
    <n v="466"/>
    <n v="171.2"/>
  </r>
  <r>
    <d v="2009-08-20T00:00:00"/>
    <x v="2"/>
    <n v="469"/>
    <n v="172.3"/>
  </r>
  <r>
    <d v="2009-08-21T00:00:00"/>
    <x v="2"/>
    <n v="460.25"/>
    <n v="169.1"/>
  </r>
  <r>
    <d v="2009-08-24T00:00:00"/>
    <x v="2"/>
    <n v="471.75"/>
    <n v="173.3"/>
  </r>
  <r>
    <d v="2009-08-25T00:00:00"/>
    <x v="2"/>
    <n v="471"/>
    <n v="173.1"/>
  </r>
  <r>
    <d v="2009-08-26T00:00:00"/>
    <x v="2"/>
    <n v="478.75"/>
    <n v="175.9"/>
  </r>
  <r>
    <d v="2009-08-27T00:00:00"/>
    <x v="2"/>
    <n v="475"/>
    <n v="174.5"/>
  </r>
  <r>
    <d v="2009-08-28T00:00:00"/>
    <x v="2"/>
    <n v="467"/>
    <n v="171.6"/>
  </r>
  <r>
    <d v="2009-08-31T00:00:00"/>
    <x v="2"/>
    <n v="471"/>
    <n v="173.1"/>
  </r>
  <r>
    <d v="2009-09-01T00:00:00"/>
    <x v="2"/>
    <n v="459.25"/>
    <n v="168.7"/>
  </r>
  <r>
    <d v="2009-09-02T00:00:00"/>
    <x v="2"/>
    <n v="457"/>
    <n v="167.9"/>
  </r>
  <r>
    <d v="2009-09-03T00:00:00"/>
    <x v="2"/>
    <n v="451.25"/>
    <n v="165.8"/>
  </r>
  <r>
    <d v="2009-09-04T00:00:00"/>
    <x v="2"/>
    <n v="444"/>
    <n v="163.1"/>
  </r>
  <r>
    <d v="2009-09-08T00:00:00"/>
    <x v="2"/>
    <n v="431.5"/>
    <n v="158.6"/>
  </r>
  <r>
    <d v="2009-09-09T00:00:00"/>
    <x v="2"/>
    <n v="429"/>
    <n v="157.6"/>
  </r>
  <r>
    <d v="2009-09-10T00:00:00"/>
    <x v="2"/>
    <n v="432.75"/>
    <n v="159"/>
  </r>
  <r>
    <d v="2009-09-11T00:00:00"/>
    <x v="2"/>
    <n v="441.75"/>
    <n v="162.30000000000001"/>
  </r>
  <r>
    <d v="2009-09-14T00:00:00"/>
    <x v="2"/>
    <n v="431"/>
    <n v="158.4"/>
  </r>
  <r>
    <d v="2009-09-15T00:00:00"/>
    <x v="2"/>
    <n v="470.5"/>
    <n v="172.9"/>
  </r>
  <r>
    <d v="2009-09-16T00:00:00"/>
    <x v="2"/>
    <n v="467.25"/>
    <n v="171.7"/>
  </r>
  <r>
    <d v="2009-09-17T00:00:00"/>
    <x v="2"/>
    <n v="461.75"/>
    <n v="169.7"/>
  </r>
  <r>
    <d v="2009-09-18T00:00:00"/>
    <x v="2"/>
    <n v="457.25"/>
    <n v="168"/>
  </r>
  <r>
    <d v="2009-09-21T00:00:00"/>
    <x v="2"/>
    <n v="456"/>
    <n v="167.6"/>
  </r>
  <r>
    <d v="2009-09-22T00:00:00"/>
    <x v="2"/>
    <n v="455.75"/>
    <n v="167.5"/>
  </r>
  <r>
    <d v="2009-09-23T00:00:00"/>
    <x v="2"/>
    <n v="460"/>
    <n v="169"/>
  </r>
  <r>
    <d v="2009-09-24T00:00:00"/>
    <x v="2"/>
    <n v="473"/>
    <n v="173.8"/>
  </r>
  <r>
    <d v="2009-09-25T00:00:00"/>
    <x v="2"/>
    <n v="449.75"/>
    <n v="165.3"/>
  </r>
  <r>
    <d v="2009-09-28T00:00:00"/>
    <x v="2"/>
    <n v="455.75"/>
    <n v="167.5"/>
  </r>
  <r>
    <d v="2009-09-29T00:00:00"/>
    <x v="2"/>
    <n v="447.5"/>
    <n v="164.4"/>
  </r>
  <r>
    <d v="2009-09-30T00:00:00"/>
    <x v="2"/>
    <n v="457.5"/>
    <n v="168.1"/>
  </r>
  <r>
    <d v="2009-10-01T00:00:00"/>
    <x v="2"/>
    <n v="452.75"/>
    <n v="166.4"/>
  </r>
  <r>
    <d v="2009-10-02T00:00:00"/>
    <x v="2"/>
    <n v="441.25"/>
    <n v="162.1"/>
  </r>
  <r>
    <d v="2009-10-05T00:00:00"/>
    <x v="2"/>
    <n v="442.75"/>
    <n v="162.69999999999999"/>
  </r>
  <r>
    <d v="2009-10-06T00:00:00"/>
    <x v="2"/>
    <n v="460.25"/>
    <n v="169.1"/>
  </r>
  <r>
    <d v="2009-10-07T00:00:00"/>
    <x v="2"/>
    <n v="463.25"/>
    <n v="170.2"/>
  </r>
  <r>
    <d v="2009-10-08T00:00:00"/>
    <x v="2"/>
    <n v="474"/>
    <n v="174.2"/>
  </r>
  <r>
    <d v="2009-10-09T00:00:00"/>
    <x v="2"/>
    <n v="468"/>
    <n v="172"/>
  </r>
  <r>
    <d v="2009-10-12T00:00:00"/>
    <x v="2"/>
    <n v="494.25"/>
    <n v="181.6"/>
  </r>
  <r>
    <d v="2009-10-13T00:00:00"/>
    <x v="2"/>
    <n v="511.25"/>
    <n v="187.9"/>
  </r>
  <r>
    <d v="2009-10-14T00:00:00"/>
    <x v="2"/>
    <n v="513"/>
    <n v="188.5"/>
  </r>
  <r>
    <d v="2009-10-15T00:00:00"/>
    <x v="2"/>
    <n v="505"/>
    <n v="185.6"/>
  </r>
  <r>
    <d v="2009-10-16T00:00:00"/>
    <x v="2"/>
    <n v="498.75"/>
    <n v="183.3"/>
  </r>
  <r>
    <d v="2009-10-19T00:00:00"/>
    <x v="2"/>
    <n v="517.75"/>
    <n v="190.2"/>
  </r>
  <r>
    <d v="2009-10-20T00:00:00"/>
    <x v="2"/>
    <n v="517.5"/>
    <n v="190.2"/>
  </r>
  <r>
    <d v="2009-10-21T00:00:00"/>
    <x v="2"/>
    <n v="542.5"/>
    <n v="199.3"/>
  </r>
  <r>
    <d v="2009-10-22T00:00:00"/>
    <x v="2"/>
    <n v="551.75"/>
    <n v="202.7"/>
  </r>
  <r>
    <d v="2009-10-26T00:00:00"/>
    <x v="2"/>
    <n v="527"/>
    <n v="193.6"/>
  </r>
  <r>
    <d v="2009-10-27T00:00:00"/>
    <x v="2"/>
    <n v="503.25"/>
    <n v="184.9"/>
  </r>
  <r>
    <d v="2009-10-28T00:00:00"/>
    <x v="2"/>
    <n v="494.75"/>
    <n v="181.8"/>
  </r>
  <r>
    <d v="2009-10-29T00:00:00"/>
    <x v="2"/>
    <n v="503.75"/>
    <n v="185.1"/>
  </r>
  <r>
    <d v="2009-10-30T00:00:00"/>
    <x v="2"/>
    <n v="494.25"/>
    <n v="181.6"/>
  </r>
  <r>
    <d v="2009-11-02T00:00:00"/>
    <x v="2"/>
    <n v="516.75"/>
    <n v="189.9"/>
  </r>
  <r>
    <d v="2009-11-03T00:00:00"/>
    <x v="2"/>
    <n v="515.75"/>
    <n v="189.5"/>
  </r>
  <r>
    <d v="2009-11-04T00:00:00"/>
    <x v="2"/>
    <n v="521"/>
    <n v="191.4"/>
  </r>
  <r>
    <d v="2009-11-05T00:00:00"/>
    <x v="2"/>
    <n v="512.25"/>
    <n v="188.2"/>
  </r>
  <r>
    <d v="2009-11-06T00:00:00"/>
    <x v="2"/>
    <n v="497.25"/>
    <n v="182.7"/>
  </r>
  <r>
    <d v="2009-11-09T00:00:00"/>
    <x v="2"/>
    <n v="520"/>
    <n v="191.1"/>
  </r>
  <r>
    <d v="2009-11-10T00:00:00"/>
    <x v="2"/>
    <n v="523"/>
    <n v="192.2"/>
  </r>
  <r>
    <d v="2009-11-11T00:00:00"/>
    <x v="2"/>
    <n v="531.75"/>
    <n v="195.4"/>
  </r>
  <r>
    <d v="2009-11-12T00:00:00"/>
    <x v="2"/>
    <n v="531.75"/>
    <n v="195.4"/>
  </r>
  <r>
    <d v="2009-11-13T00:00:00"/>
    <x v="2"/>
    <n v="539"/>
    <n v="198.1"/>
  </r>
  <r>
    <d v="2009-11-16T00:00:00"/>
    <x v="2"/>
    <n v="562.25"/>
    <n v="206.6"/>
  </r>
  <r>
    <d v="2009-11-17T00:00:00"/>
    <x v="2"/>
    <n v="574.75"/>
    <n v="211.2"/>
  </r>
  <r>
    <d v="2009-11-18T00:00:00"/>
    <x v="2"/>
    <n v="566.25"/>
    <n v="208.1"/>
  </r>
  <r>
    <d v="2009-11-19T00:00:00"/>
    <x v="2"/>
    <n v="562.5"/>
    <n v="206.7"/>
  </r>
  <r>
    <d v="2009-11-20T00:00:00"/>
    <x v="2"/>
    <n v="559.75"/>
    <n v="205.7"/>
  </r>
  <r>
    <d v="2009-11-23T00:00:00"/>
    <x v="2"/>
    <n v="557.25"/>
    <n v="204.8"/>
  </r>
  <r>
    <d v="2009-11-24T00:00:00"/>
    <x v="2"/>
    <n v="533"/>
    <n v="195.8"/>
  </r>
  <r>
    <d v="2009-11-25T00:00:00"/>
    <x v="2"/>
    <n v="550.25"/>
    <n v="202.2"/>
  </r>
  <r>
    <d v="2009-11-27T00:00:00"/>
    <x v="2"/>
    <n v="548.75"/>
    <n v="201.6"/>
  </r>
  <r>
    <d v="2009-11-30T00:00:00"/>
    <x v="2"/>
    <n v="567.5"/>
    <n v="208.5"/>
  </r>
  <r>
    <d v="2009-12-01T00:00:00"/>
    <x v="2"/>
    <n v="562.5"/>
    <n v="206.7"/>
  </r>
  <r>
    <d v="2009-12-02T00:00:00"/>
    <x v="2"/>
    <n v="554.5"/>
    <n v="203.7"/>
  </r>
  <r>
    <d v="2009-12-03T00:00:00"/>
    <x v="2"/>
    <n v="549.75"/>
    <n v="202"/>
  </r>
  <r>
    <d v="2009-12-04T00:00:00"/>
    <x v="2"/>
    <n v="536.75"/>
    <n v="197.2"/>
  </r>
  <r>
    <d v="2009-12-07T00:00:00"/>
    <x v="2"/>
    <n v="526.5"/>
    <n v="193.5"/>
  </r>
  <r>
    <d v="2009-12-08T00:00:00"/>
    <x v="2"/>
    <n v="519.25"/>
    <n v="190.8"/>
  </r>
  <r>
    <d v="2009-12-09T00:00:00"/>
    <x v="2"/>
    <n v="515"/>
    <n v="189.2"/>
  </r>
  <r>
    <d v="2009-12-10T00:00:00"/>
    <x v="2"/>
    <n v="517.75"/>
    <n v="190.2"/>
  </r>
  <r>
    <d v="2009-12-11T00:00:00"/>
    <x v="2"/>
    <n v="519.25"/>
    <n v="190.8"/>
  </r>
  <r>
    <d v="2009-12-14T00:00:00"/>
    <x v="2"/>
    <n v="525"/>
    <n v="192.9"/>
  </r>
  <r>
    <d v="2009-12-15T00:00:00"/>
    <x v="2"/>
    <n v="536.75"/>
    <n v="197.2"/>
  </r>
  <r>
    <d v="2009-12-16T00:00:00"/>
    <x v="2"/>
    <n v="537.25"/>
    <n v="197.4"/>
  </r>
  <r>
    <d v="2009-12-17T00:00:00"/>
    <x v="2"/>
    <n v="518.5"/>
    <n v="190.5"/>
  </r>
  <r>
    <d v="2009-12-18T00:00:00"/>
    <x v="2"/>
    <n v="528"/>
    <n v="194"/>
  </r>
  <r>
    <d v="2009-12-21T00:00:00"/>
    <x v="2"/>
    <n v="519.5"/>
    <n v="190.9"/>
  </r>
  <r>
    <d v="2009-12-22T00:00:00"/>
    <x v="2"/>
    <n v="523"/>
    <n v="192.2"/>
  </r>
  <r>
    <d v="2009-12-23T00:00:00"/>
    <x v="2"/>
    <n v="529"/>
    <n v="194.4"/>
  </r>
  <r>
    <d v="2009-12-24T00:00:00"/>
    <x v="2"/>
    <n v="524.5"/>
    <n v="192.7"/>
  </r>
  <r>
    <d v="2009-12-28T00:00:00"/>
    <x v="2"/>
    <n v="550.75"/>
    <n v="202.4"/>
  </r>
  <r>
    <d v="2009-12-29T00:00:00"/>
    <x v="2"/>
    <n v="541"/>
    <n v="198.8"/>
  </r>
  <r>
    <d v="2009-12-30T00:00:00"/>
    <x v="2"/>
    <n v="544.75"/>
    <n v="200.2"/>
  </r>
  <r>
    <d v="2009-12-31T00:00:00"/>
    <x v="2"/>
    <n v="541.5"/>
    <n v="199"/>
  </r>
  <r>
    <d v="2010-01-04T00:00:00"/>
    <x v="3"/>
    <n v="557.75"/>
    <n v="204.9"/>
  </r>
  <r>
    <d v="2010-01-06T00:00:00"/>
    <x v="3"/>
    <n v="567.25"/>
    <n v="208.4"/>
  </r>
  <r>
    <d v="2010-01-07T00:00:00"/>
    <x v="3"/>
    <n v="557.75"/>
    <n v="204.9"/>
  </r>
  <r>
    <d v="2010-01-08T00:00:00"/>
    <x v="3"/>
    <n v="568.5"/>
    <n v="208.9"/>
  </r>
  <r>
    <d v="2010-01-11T00:00:00"/>
    <x v="3"/>
    <n v="572.5"/>
    <n v="210.4"/>
  </r>
  <r>
    <d v="2010-01-12T00:00:00"/>
    <x v="3"/>
    <n v="535.75"/>
    <n v="196.9"/>
  </r>
  <r>
    <d v="2010-01-13T00:00:00"/>
    <x v="3"/>
    <n v="537"/>
    <n v="197.3"/>
  </r>
  <r>
    <d v="2010-01-14T00:00:00"/>
    <x v="3"/>
    <n v="527.75"/>
    <n v="193.9"/>
  </r>
  <r>
    <d v="2010-01-15T00:00:00"/>
    <x v="3"/>
    <n v="510"/>
    <n v="187.4"/>
  </r>
  <r>
    <d v="2010-01-19T00:00:00"/>
    <x v="3"/>
    <n v="500.5"/>
    <n v="183.9"/>
  </r>
  <r>
    <d v="2010-01-20T00:00:00"/>
    <x v="3"/>
    <n v="497.5"/>
    <n v="182.8"/>
  </r>
  <r>
    <d v="2010-01-21T00:00:00"/>
    <x v="3"/>
    <n v="499.5"/>
    <n v="183.5"/>
  </r>
  <r>
    <d v="2010-01-22T00:00:00"/>
    <x v="3"/>
    <n v="498.5"/>
    <n v="183.2"/>
  </r>
  <r>
    <d v="2010-01-25T00:00:00"/>
    <x v="3"/>
    <n v="498.25"/>
    <n v="183.1"/>
  </r>
  <r>
    <d v="2010-01-26T00:00:00"/>
    <x v="3"/>
    <n v="494"/>
    <n v="181.5"/>
  </r>
  <r>
    <d v="2010-01-27T00:00:00"/>
    <x v="3"/>
    <n v="483.75"/>
    <n v="177.8"/>
  </r>
  <r>
    <d v="2010-01-28T00:00:00"/>
    <x v="3"/>
    <n v="487"/>
    <n v="178.9"/>
  </r>
  <r>
    <d v="2010-01-29T00:00:00"/>
    <x v="3"/>
    <n v="474"/>
    <n v="174.2"/>
  </r>
  <r>
    <d v="2010-02-01T00:00:00"/>
    <x v="3"/>
    <n v="474.75"/>
    <n v="174.4"/>
  </r>
  <r>
    <d v="2010-02-02T00:00:00"/>
    <x v="3"/>
    <n v="487.25"/>
    <n v="179"/>
  </r>
  <r>
    <d v="2010-02-03T00:00:00"/>
    <x v="3"/>
    <n v="469"/>
    <n v="172.3"/>
  </r>
  <r>
    <d v="2010-02-04T00:00:00"/>
    <x v="3"/>
    <n v="475.75"/>
    <n v="174.8"/>
  </r>
  <r>
    <d v="2010-02-05T00:00:00"/>
    <x v="3"/>
    <n v="473.25"/>
    <n v="173.9"/>
  </r>
  <r>
    <d v="2010-02-08T00:00:00"/>
    <x v="3"/>
    <n v="484"/>
    <n v="177.8"/>
  </r>
  <r>
    <d v="2010-02-09T00:00:00"/>
    <x v="3"/>
    <n v="482.25"/>
    <n v="177.2"/>
  </r>
  <r>
    <d v="2010-02-10T00:00:00"/>
    <x v="3"/>
    <n v="496.75"/>
    <n v="182.5"/>
  </r>
  <r>
    <d v="2010-02-11T00:00:00"/>
    <x v="3"/>
    <n v="493.5"/>
    <n v="181.3"/>
  </r>
  <r>
    <d v="2010-02-12T00:00:00"/>
    <x v="3"/>
    <n v="486.5"/>
    <n v="178.8"/>
  </r>
  <r>
    <d v="2010-02-16T00:00:00"/>
    <x v="3"/>
    <n v="505"/>
    <n v="185.6"/>
  </r>
  <r>
    <d v="2010-02-17T00:00:00"/>
    <x v="3"/>
    <n v="494.75"/>
    <n v="181.8"/>
  </r>
  <r>
    <d v="2010-02-18T00:00:00"/>
    <x v="3"/>
    <n v="485"/>
    <n v="178.2"/>
  </r>
  <r>
    <d v="2010-02-19T00:00:00"/>
    <x v="3"/>
    <n v="489.75"/>
    <n v="180"/>
  </r>
  <r>
    <d v="2010-02-22T00:00:00"/>
    <x v="3"/>
    <n v="501.25"/>
    <n v="184.2"/>
  </r>
  <r>
    <d v="2010-02-24T00:00:00"/>
    <x v="3"/>
    <n v="500.25"/>
    <n v="183.8"/>
  </r>
  <r>
    <d v="2010-02-25T00:00:00"/>
    <x v="3"/>
    <n v="489.75"/>
    <n v="180"/>
  </r>
  <r>
    <d v="2010-02-26T00:00:00"/>
    <x v="3"/>
    <n v="506.5"/>
    <n v="186.1"/>
  </r>
  <r>
    <d v="2010-03-01T00:00:00"/>
    <x v="3"/>
    <n v="492.75"/>
    <n v="181.1"/>
  </r>
  <r>
    <d v="2010-03-02T00:00:00"/>
    <x v="3"/>
    <n v="492"/>
    <n v="180.8"/>
  </r>
  <r>
    <d v="2010-03-03T00:00:00"/>
    <x v="3"/>
    <n v="503.5"/>
    <n v="185"/>
  </r>
  <r>
    <d v="2010-03-04T00:00:00"/>
    <x v="3"/>
    <n v="490.5"/>
    <n v="180.2"/>
  </r>
  <r>
    <d v="2010-03-05T00:00:00"/>
    <x v="3"/>
    <n v="482.25"/>
    <n v="177.2"/>
  </r>
  <r>
    <d v="2010-03-08T00:00:00"/>
    <x v="3"/>
    <n v="484.5"/>
    <n v="178"/>
  </r>
  <r>
    <d v="2010-03-09T00:00:00"/>
    <x v="3"/>
    <n v="478.5"/>
    <n v="175.8"/>
  </r>
  <r>
    <d v="2010-03-10T00:00:00"/>
    <x v="3"/>
    <n v="470.75"/>
    <n v="173"/>
  </r>
  <r>
    <d v="2010-03-11T00:00:00"/>
    <x v="3"/>
    <n v="468.5"/>
    <n v="172.1"/>
  </r>
  <r>
    <d v="2010-03-12T00:00:00"/>
    <x v="3"/>
    <n v="472.25"/>
    <n v="173.5"/>
  </r>
  <r>
    <d v="2010-03-15T00:00:00"/>
    <x v="3"/>
    <n v="479.25"/>
    <n v="176.1"/>
  </r>
  <r>
    <d v="2010-03-16T00:00:00"/>
    <x v="3"/>
    <n v="487"/>
    <n v="178.9"/>
  </r>
  <r>
    <d v="2010-03-17T00:00:00"/>
    <x v="3"/>
    <n v="496"/>
    <n v="182.3"/>
  </r>
  <r>
    <d v="2010-03-18T00:00:00"/>
    <x v="3"/>
    <n v="489.25"/>
    <n v="179.8"/>
  </r>
  <r>
    <d v="2010-03-19T00:00:00"/>
    <x v="3"/>
    <n v="483.75"/>
    <n v="177.8"/>
  </r>
  <r>
    <d v="2010-03-22T00:00:00"/>
    <x v="3"/>
    <n v="486.5"/>
    <n v="178.8"/>
  </r>
  <r>
    <d v="2010-03-23T00:00:00"/>
    <x v="3"/>
    <n v="476.75"/>
    <n v="175.2"/>
  </r>
  <r>
    <d v="2010-03-24T00:00:00"/>
    <x v="3"/>
    <n v="476"/>
    <n v="174.9"/>
  </r>
  <r>
    <d v="2010-03-25T00:00:00"/>
    <x v="3"/>
    <n v="466.5"/>
    <n v="171.4"/>
  </r>
  <r>
    <d v="2010-03-26T00:00:00"/>
    <x v="3"/>
    <n v="464.75"/>
    <n v="170.8"/>
  </r>
  <r>
    <d v="2010-03-29T00:00:00"/>
    <x v="3"/>
    <n v="464.75"/>
    <n v="170.8"/>
  </r>
  <r>
    <d v="2010-03-30T00:00:00"/>
    <x v="3"/>
    <n v="472"/>
    <n v="173.4"/>
  </r>
  <r>
    <d v="2010-03-31T00:00:00"/>
    <x v="3"/>
    <n v="450.5"/>
    <n v="165.5"/>
  </r>
  <r>
    <d v="2010-04-01T00:00:00"/>
    <x v="3"/>
    <n v="454.75"/>
    <n v="167.1"/>
  </r>
  <r>
    <d v="2010-04-05T00:00:00"/>
    <x v="3"/>
    <n v="453.5"/>
    <n v="166.6"/>
  </r>
  <r>
    <d v="2010-04-06T00:00:00"/>
    <x v="3"/>
    <n v="463.5"/>
    <n v="170.3"/>
  </r>
  <r>
    <d v="2010-04-07T00:00:00"/>
    <x v="3"/>
    <n v="475.25"/>
    <n v="174.6"/>
  </r>
  <r>
    <d v="2010-04-08T00:00:00"/>
    <x v="3"/>
    <n v="469.25"/>
    <n v="172.4"/>
  </r>
  <r>
    <d v="2010-04-09T00:00:00"/>
    <x v="3"/>
    <n v="465.75"/>
    <n v="171.1"/>
  </r>
  <r>
    <d v="2010-04-12T00:00:00"/>
    <x v="3"/>
    <n v="467.75"/>
    <n v="171.9"/>
  </r>
  <r>
    <d v="2010-04-13T00:00:00"/>
    <x v="3"/>
    <n v="476"/>
    <n v="174.9"/>
  </r>
  <r>
    <d v="2010-04-14T00:00:00"/>
    <x v="3"/>
    <n v="474.75"/>
    <n v="174.4"/>
  </r>
  <r>
    <d v="2010-04-15T00:00:00"/>
    <x v="3"/>
    <n v="480.25"/>
    <n v="176.5"/>
  </r>
  <r>
    <d v="2010-04-16T00:00:00"/>
    <x v="3"/>
    <n v="490.5"/>
    <n v="180.2"/>
  </r>
  <r>
    <d v="2010-04-19T00:00:00"/>
    <x v="3"/>
    <n v="467.75"/>
    <n v="171.9"/>
  </r>
  <r>
    <d v="2010-04-20T00:00:00"/>
    <x v="3"/>
    <n v="486"/>
    <n v="178.6"/>
  </r>
  <r>
    <d v="2010-04-21T00:00:00"/>
    <x v="3"/>
    <n v="487.25"/>
    <n v="179"/>
  </r>
  <r>
    <d v="2010-04-22T00:00:00"/>
    <x v="3"/>
    <n v="498.5"/>
    <n v="183.2"/>
  </r>
  <r>
    <d v="2010-04-23T00:00:00"/>
    <x v="3"/>
    <n v="493.25"/>
    <n v="181.2"/>
  </r>
  <r>
    <d v="2010-04-26T00:00:00"/>
    <x v="3"/>
    <n v="476"/>
    <n v="174.9"/>
  </r>
  <r>
    <d v="2010-04-27T00:00:00"/>
    <x v="3"/>
    <n v="478.25"/>
    <n v="175.7"/>
  </r>
  <r>
    <d v="2010-04-28T00:00:00"/>
    <x v="3"/>
    <n v="476.25"/>
    <n v="175"/>
  </r>
  <r>
    <d v="2010-04-29T00:00:00"/>
    <x v="3"/>
    <n v="484.5"/>
    <n v="178"/>
  </r>
  <r>
    <d v="2010-04-30T00:00:00"/>
    <x v="3"/>
    <n v="491.75"/>
    <n v="180.7"/>
  </r>
  <r>
    <d v="2010-05-03T00:00:00"/>
    <x v="3"/>
    <n v="490"/>
    <n v="180"/>
  </r>
  <r>
    <d v="2010-05-04T00:00:00"/>
    <x v="3"/>
    <n v="499.75"/>
    <n v="183.6"/>
  </r>
  <r>
    <d v="2010-05-05T00:00:00"/>
    <x v="3"/>
    <n v="501"/>
    <n v="184.1"/>
  </r>
  <r>
    <d v="2010-05-06T00:00:00"/>
    <x v="3"/>
    <n v="497.25"/>
    <n v="182.7"/>
  </r>
  <r>
    <d v="2010-05-07T00:00:00"/>
    <x v="3"/>
    <n v="500.25"/>
    <n v="183.8"/>
  </r>
  <r>
    <d v="2010-05-10T00:00:00"/>
    <x v="3"/>
    <n v="482.5"/>
    <n v="177.3"/>
  </r>
  <r>
    <d v="2010-05-11T00:00:00"/>
    <x v="3"/>
    <n v="483.75"/>
    <n v="177.8"/>
  </r>
  <r>
    <d v="2010-05-12T00:00:00"/>
    <x v="3"/>
    <n v="482.75"/>
    <n v="177.4"/>
  </r>
  <r>
    <d v="2010-05-13T00:00:00"/>
    <x v="3"/>
    <n v="471"/>
    <n v="173.1"/>
  </r>
  <r>
    <d v="2010-05-14T00:00:00"/>
    <x v="3"/>
    <n v="463.5"/>
    <n v="170.3"/>
  </r>
  <r>
    <d v="2010-05-17T00:00:00"/>
    <x v="3"/>
    <n v="469"/>
    <n v="172.3"/>
  </r>
  <r>
    <d v="2010-05-18T00:00:00"/>
    <x v="3"/>
    <n v="467.75"/>
    <n v="171.9"/>
  </r>
  <r>
    <d v="2010-05-19T00:00:00"/>
    <x v="3"/>
    <n v="469.25"/>
    <n v="172.4"/>
  </r>
  <r>
    <d v="2010-05-20T00:00:00"/>
    <x v="3"/>
    <n v="469.75"/>
    <n v="172.6"/>
  </r>
  <r>
    <d v="2010-05-21T00:00:00"/>
    <x v="3"/>
    <n v="472"/>
    <n v="173.4"/>
  </r>
  <r>
    <d v="2010-05-24T00:00:00"/>
    <x v="3"/>
    <n v="467.5"/>
    <n v="171.8"/>
  </r>
  <r>
    <d v="2010-05-25T00:00:00"/>
    <x v="3"/>
    <n v="460.5"/>
    <n v="169.2"/>
  </r>
  <r>
    <d v="2010-05-26T00:00:00"/>
    <x v="3"/>
    <n v="461.75"/>
    <n v="169.7"/>
  </r>
  <r>
    <d v="2010-05-27T00:00:00"/>
    <x v="3"/>
    <n v="467.75"/>
    <n v="171.9"/>
  </r>
  <r>
    <d v="2010-05-28T00:00:00"/>
    <x v="3"/>
    <n v="457.75"/>
    <n v="168.2"/>
  </r>
  <r>
    <d v="2010-06-01T00:00:00"/>
    <x v="3"/>
    <n v="450.75"/>
    <n v="165.6"/>
  </r>
  <r>
    <d v="2010-06-02T00:00:00"/>
    <x v="3"/>
    <n v="442.5"/>
    <n v="162.6"/>
  </r>
  <r>
    <d v="2010-06-03T00:00:00"/>
    <x v="3"/>
    <n v="441.75"/>
    <n v="162.30000000000001"/>
  </r>
  <r>
    <d v="2010-06-04T00:00:00"/>
    <x v="3"/>
    <n v="435.75"/>
    <n v="160.1"/>
  </r>
  <r>
    <d v="2010-06-07T00:00:00"/>
    <x v="3"/>
    <n v="432.25"/>
    <n v="158.80000000000001"/>
  </r>
  <r>
    <d v="2010-06-08T00:00:00"/>
    <x v="3"/>
    <n v="432.25"/>
    <n v="158.80000000000001"/>
  </r>
  <r>
    <d v="2010-06-09T00:00:00"/>
    <x v="3"/>
    <n v="428"/>
    <n v="157.30000000000001"/>
  </r>
  <r>
    <d v="2010-06-10T00:00:00"/>
    <x v="3"/>
    <n v="433.25"/>
    <n v="159.19999999999999"/>
  </r>
  <r>
    <d v="2010-06-11T00:00:00"/>
    <x v="3"/>
    <n v="440.75"/>
    <n v="162"/>
  </r>
  <r>
    <d v="2010-06-14T00:00:00"/>
    <x v="3"/>
    <n v="451.5"/>
    <n v="165.9"/>
  </r>
  <r>
    <d v="2010-06-15T00:00:00"/>
    <x v="3"/>
    <n v="451.75"/>
    <n v="166"/>
  </r>
  <r>
    <d v="2010-06-16T00:00:00"/>
    <x v="3"/>
    <n v="461.25"/>
    <n v="169.5"/>
  </r>
  <r>
    <d v="2010-06-17T00:00:00"/>
    <x v="3"/>
    <n v="462.75"/>
    <n v="170"/>
  </r>
  <r>
    <d v="2010-06-18T00:00:00"/>
    <x v="3"/>
    <n v="461.75"/>
    <n v="169.7"/>
  </r>
  <r>
    <d v="2010-06-21T00:00:00"/>
    <x v="3"/>
    <n v="462"/>
    <n v="169.8"/>
  </r>
  <r>
    <d v="2010-06-22T00:00:00"/>
    <x v="3"/>
    <n v="460.75"/>
    <n v="169.3"/>
  </r>
  <r>
    <d v="2010-06-23T00:00:00"/>
    <x v="3"/>
    <n v="462.25"/>
    <n v="169.9"/>
  </r>
  <r>
    <d v="2010-06-24T00:00:00"/>
    <x v="3"/>
    <n v="463"/>
    <n v="170.1"/>
  </r>
  <r>
    <d v="2010-06-25T00:00:00"/>
    <x v="3"/>
    <n v="456.25"/>
    <n v="167.6"/>
  </r>
  <r>
    <d v="2010-06-28T00:00:00"/>
    <x v="3"/>
    <n v="449.5"/>
    <n v="165.2"/>
  </r>
  <r>
    <d v="2010-06-29T00:00:00"/>
    <x v="3"/>
    <n v="442"/>
    <n v="162.4"/>
  </r>
  <r>
    <d v="2010-06-30T00:00:00"/>
    <x v="3"/>
    <n v="464.75"/>
    <n v="170.8"/>
  </r>
  <r>
    <d v="2010-07-01T00:00:00"/>
    <x v="3"/>
    <n v="484"/>
    <n v="177.8"/>
  </r>
  <r>
    <d v="2010-07-02T00:00:00"/>
    <x v="3"/>
    <n v="487.75"/>
    <n v="179.2"/>
  </r>
  <r>
    <d v="2010-07-06T00:00:00"/>
    <x v="3"/>
    <n v="492.75"/>
    <n v="181.1"/>
  </r>
  <r>
    <d v="2010-07-07T00:00:00"/>
    <x v="3"/>
    <n v="515.75"/>
    <n v="189.5"/>
  </r>
  <r>
    <d v="2010-07-08T00:00:00"/>
    <x v="3"/>
    <n v="534"/>
    <n v="196.2"/>
  </r>
  <r>
    <d v="2010-07-09T00:00:00"/>
    <x v="3"/>
    <n v="523.5"/>
    <n v="192.4"/>
  </r>
  <r>
    <d v="2010-07-12T00:00:00"/>
    <x v="3"/>
    <n v="521.25"/>
    <n v="191.5"/>
  </r>
  <r>
    <d v="2010-07-13T00:00:00"/>
    <x v="3"/>
    <n v="535.75"/>
    <n v="196.9"/>
  </r>
  <r>
    <d v="2010-07-14T00:00:00"/>
    <x v="3"/>
    <n v="548.25"/>
    <n v="201.5"/>
  </r>
  <r>
    <d v="2010-07-15T00:00:00"/>
    <x v="3"/>
    <n v="596.25"/>
    <n v="219.1"/>
  </r>
  <r>
    <d v="2010-07-16T00:00:00"/>
    <x v="3"/>
    <n v="587.25"/>
    <n v="215.8"/>
  </r>
  <r>
    <d v="2010-07-19T00:00:00"/>
    <x v="3"/>
    <n v="582.25"/>
    <n v="213.9"/>
  </r>
  <r>
    <d v="2010-07-20T00:00:00"/>
    <x v="3"/>
    <n v="577"/>
    <n v="212"/>
  </r>
  <r>
    <d v="2010-07-21T00:00:00"/>
    <x v="3"/>
    <n v="588.25"/>
    <n v="216.1"/>
  </r>
  <r>
    <d v="2010-07-22T00:00:00"/>
    <x v="3"/>
    <n v="596.5"/>
    <n v="219.2"/>
  </r>
  <r>
    <d v="2010-07-23T00:00:00"/>
    <x v="3"/>
    <n v="596.25"/>
    <n v="219.1"/>
  </r>
  <r>
    <d v="2010-07-26T00:00:00"/>
    <x v="3"/>
    <n v="589.5"/>
    <n v="216.6"/>
  </r>
  <r>
    <d v="2010-07-27T00:00:00"/>
    <x v="3"/>
    <n v="595"/>
    <n v="218.6"/>
  </r>
  <r>
    <d v="2010-07-28T00:00:00"/>
    <x v="3"/>
    <n v="615.5"/>
    <n v="226.2"/>
  </r>
  <r>
    <d v="2010-07-29T00:00:00"/>
    <x v="3"/>
    <n v="627.5"/>
    <n v="230.6"/>
  </r>
  <r>
    <d v="2010-07-30T00:00:00"/>
    <x v="3"/>
    <n v="661.5"/>
    <n v="243.1"/>
  </r>
  <r>
    <d v="2010-08-02T00:00:00"/>
    <x v="3"/>
    <n v="693.25"/>
    <n v="254.7"/>
  </r>
  <r>
    <d v="2010-08-03T00:00:00"/>
    <x v="3"/>
    <n v="680"/>
    <n v="249.9"/>
  </r>
  <r>
    <d v="2010-08-04T00:00:00"/>
    <x v="3"/>
    <n v="725.75"/>
    <n v="266.7"/>
  </r>
  <r>
    <d v="2010-08-05T00:00:00"/>
    <x v="3"/>
    <n v="785.75"/>
    <n v="288.7"/>
  </r>
  <r>
    <d v="2010-08-06T00:00:00"/>
    <x v="3"/>
    <n v="725.75"/>
    <n v="266.7"/>
  </r>
  <r>
    <d v="2010-08-09T00:00:00"/>
    <x v="3"/>
    <n v="712.5"/>
    <n v="261.8"/>
  </r>
  <r>
    <d v="2010-08-10T00:00:00"/>
    <x v="3"/>
    <n v="694.75"/>
    <n v="255.3"/>
  </r>
  <r>
    <d v="2010-08-11T00:00:00"/>
    <x v="3"/>
    <n v="694.75"/>
    <n v="255.3"/>
  </r>
  <r>
    <d v="2010-08-12T00:00:00"/>
    <x v="3"/>
    <n v="713"/>
    <n v="262"/>
  </r>
  <r>
    <d v="2010-08-13T00:00:00"/>
    <x v="3"/>
    <n v="702.5"/>
    <n v="258.10000000000002"/>
  </r>
  <r>
    <d v="2010-08-16T00:00:00"/>
    <x v="3"/>
    <n v="663.75"/>
    <n v="243.9"/>
  </r>
  <r>
    <d v="2010-08-17T00:00:00"/>
    <x v="3"/>
    <n v="651"/>
    <n v="239.2"/>
  </r>
  <r>
    <d v="2010-08-18T00:00:00"/>
    <x v="3"/>
    <n v="656"/>
    <n v="241"/>
  </r>
  <r>
    <d v="2010-08-19T00:00:00"/>
    <x v="3"/>
    <n v="681.25"/>
    <n v="250.3"/>
  </r>
  <r>
    <d v="2010-08-20T00:00:00"/>
    <x v="3"/>
    <n v="679"/>
    <n v="249.5"/>
  </r>
  <r>
    <d v="2010-08-23T00:00:00"/>
    <x v="3"/>
    <n v="692.25"/>
    <n v="254.4"/>
  </r>
  <r>
    <d v="2010-08-24T00:00:00"/>
    <x v="3"/>
    <n v="674.75"/>
    <n v="247.9"/>
  </r>
  <r>
    <d v="2010-08-25T00:00:00"/>
    <x v="3"/>
    <n v="647.75"/>
    <n v="238"/>
  </r>
  <r>
    <d v="2010-08-26T00:00:00"/>
    <x v="3"/>
    <n v="656.5"/>
    <n v="241.2"/>
  </r>
  <r>
    <d v="2010-08-27T00:00:00"/>
    <x v="3"/>
    <n v="662.5"/>
    <n v="243.4"/>
  </r>
  <r>
    <d v="2010-08-30T00:00:00"/>
    <x v="3"/>
    <n v="671.25"/>
    <n v="246.6"/>
  </r>
  <r>
    <d v="2010-08-31T00:00:00"/>
    <x v="3"/>
    <n v="652.5"/>
    <n v="239.8"/>
  </r>
  <r>
    <d v="2010-09-01T00:00:00"/>
    <x v="3"/>
    <n v="675.5"/>
    <n v="248.2"/>
  </r>
  <r>
    <d v="2010-09-02T00:00:00"/>
    <x v="3"/>
    <n v="680.75"/>
    <n v="250.1"/>
  </r>
  <r>
    <d v="2010-09-03T00:00:00"/>
    <x v="3"/>
    <n v="708.25"/>
    <n v="260.2"/>
  </r>
  <r>
    <d v="2010-09-07T00:00:00"/>
    <x v="3"/>
    <n v="702.5"/>
    <n v="258.10000000000002"/>
  </r>
  <r>
    <d v="2010-09-09T00:00:00"/>
    <x v="3"/>
    <n v="706.75"/>
    <n v="259.7"/>
  </r>
  <r>
    <d v="2010-09-10T00:00:00"/>
    <x v="3"/>
    <n v="704.75"/>
    <n v="259"/>
  </r>
  <r>
    <d v="2010-09-13T00:00:00"/>
    <x v="3"/>
    <n v="713.75"/>
    <n v="262.3"/>
  </r>
  <r>
    <d v="2010-09-14T00:00:00"/>
    <x v="3"/>
    <n v="704.5"/>
    <n v="258.89999999999998"/>
  </r>
  <r>
    <d v="2010-09-15T00:00:00"/>
    <x v="3"/>
    <n v="726.75"/>
    <n v="267"/>
  </r>
  <r>
    <d v="2010-09-16T00:00:00"/>
    <x v="3"/>
    <n v="719.25"/>
    <n v="264.3"/>
  </r>
  <r>
    <d v="2010-09-17T00:00:00"/>
    <x v="3"/>
    <n v="739.25"/>
    <n v="271.60000000000002"/>
  </r>
  <r>
    <d v="2010-09-20T00:00:00"/>
    <x v="3"/>
    <n v="731.75"/>
    <n v="268.89999999999998"/>
  </r>
  <r>
    <d v="2010-09-21T00:00:00"/>
    <x v="3"/>
    <n v="718"/>
    <n v="263.8"/>
  </r>
  <r>
    <d v="2010-09-22T00:00:00"/>
    <x v="3"/>
    <n v="719.75"/>
    <n v="264.5"/>
  </r>
  <r>
    <d v="2010-09-23T00:00:00"/>
    <x v="3"/>
    <n v="697.25"/>
    <n v="256.2"/>
  </r>
  <r>
    <d v="2010-09-24T00:00:00"/>
    <x v="3"/>
    <n v="720"/>
    <n v="264.60000000000002"/>
  </r>
  <r>
    <d v="2010-09-27T00:00:00"/>
    <x v="3"/>
    <n v="706.5"/>
    <n v="259.60000000000002"/>
  </r>
  <r>
    <d v="2010-09-29T00:00:00"/>
    <x v="3"/>
    <n v="683.5"/>
    <n v="251.1"/>
  </r>
  <r>
    <d v="2010-09-30T00:00:00"/>
    <x v="3"/>
    <n v="674"/>
    <n v="247.7"/>
  </r>
  <r>
    <d v="2010-10-01T00:00:00"/>
    <x v="3"/>
    <n v="655"/>
    <n v="240.7"/>
  </r>
  <r>
    <d v="2010-10-04T00:00:00"/>
    <x v="3"/>
    <n v="647.25"/>
    <n v="237.8"/>
  </r>
  <r>
    <d v="2010-10-05T00:00:00"/>
    <x v="3"/>
    <n v="663.5"/>
    <n v="243.8"/>
  </r>
  <r>
    <d v="2010-10-06T00:00:00"/>
    <x v="3"/>
    <n v="658.25"/>
    <n v="241.9"/>
  </r>
  <r>
    <d v="2010-10-07T00:00:00"/>
    <x v="3"/>
    <n v="659.25"/>
    <n v="242.2"/>
  </r>
  <r>
    <d v="2010-10-08T00:00:00"/>
    <x v="3"/>
    <n v="719.25"/>
    <n v="264.3"/>
  </r>
  <r>
    <d v="2010-10-11T00:00:00"/>
    <x v="3"/>
    <n v="709.25"/>
    <n v="260.60000000000002"/>
  </r>
  <r>
    <d v="2010-10-12T00:00:00"/>
    <x v="3"/>
    <n v="710"/>
    <n v="260.89999999999998"/>
  </r>
  <r>
    <d v="2010-10-13T00:00:00"/>
    <x v="3"/>
    <n v="702.75"/>
    <n v="258.2"/>
  </r>
  <r>
    <d v="2010-10-14T00:00:00"/>
    <x v="3"/>
    <n v="700.75"/>
    <n v="257.5"/>
  </r>
  <r>
    <d v="2010-10-15T00:00:00"/>
    <x v="3"/>
    <n v="704.5"/>
    <n v="258.89999999999998"/>
  </r>
  <r>
    <d v="2010-10-18T00:00:00"/>
    <x v="3"/>
    <n v="690"/>
    <n v="253.5"/>
  </r>
  <r>
    <d v="2010-10-19T00:00:00"/>
    <x v="3"/>
    <n v="671.5"/>
    <n v="246.7"/>
  </r>
  <r>
    <d v="2010-10-20T00:00:00"/>
    <x v="3"/>
    <n v="683"/>
    <n v="251"/>
  </r>
  <r>
    <d v="2010-10-21T00:00:00"/>
    <x v="3"/>
    <n v="668.75"/>
    <n v="245.7"/>
  </r>
  <r>
    <d v="2010-10-22T00:00:00"/>
    <x v="3"/>
    <n v="670.75"/>
    <n v="246.5"/>
  </r>
  <r>
    <d v="2010-10-25T00:00:00"/>
    <x v="3"/>
    <n v="674"/>
    <n v="247.7"/>
  </r>
  <r>
    <d v="2010-10-26T00:00:00"/>
    <x v="3"/>
    <n v="692"/>
    <n v="254.3"/>
  </r>
  <r>
    <d v="2010-10-27T00:00:00"/>
    <x v="3"/>
    <n v="702.75"/>
    <n v="258.2"/>
  </r>
  <r>
    <d v="2010-10-28T00:00:00"/>
    <x v="3"/>
    <n v="718.25"/>
    <n v="263.89999999999998"/>
  </r>
  <r>
    <d v="2010-10-29T00:00:00"/>
    <x v="3"/>
    <n v="717.25"/>
    <n v="263.5"/>
  </r>
  <r>
    <d v="2010-11-01T00:00:00"/>
    <x v="3"/>
    <n v="702.5"/>
    <n v="258.10000000000002"/>
  </r>
  <r>
    <d v="2010-11-02T00:00:00"/>
    <x v="3"/>
    <n v="694.25"/>
    <n v="255.1"/>
  </r>
  <r>
    <d v="2010-11-03T00:00:00"/>
    <x v="3"/>
    <n v="690.25"/>
    <n v="253.6"/>
  </r>
  <r>
    <d v="2010-11-04T00:00:00"/>
    <x v="3"/>
    <n v="713.75"/>
    <n v="262.3"/>
  </r>
  <r>
    <d v="2010-11-05T00:00:00"/>
    <x v="3"/>
    <n v="728.75"/>
    <n v="267.8"/>
  </r>
  <r>
    <d v="2010-11-08T00:00:00"/>
    <x v="3"/>
    <n v="736.25"/>
    <n v="270.5"/>
  </r>
  <r>
    <d v="2010-11-09T00:00:00"/>
    <x v="3"/>
    <n v="721.75"/>
    <n v="265.2"/>
  </r>
  <r>
    <d v="2010-11-10T00:00:00"/>
    <x v="3"/>
    <n v="710"/>
    <n v="260.89999999999998"/>
  </r>
  <r>
    <d v="2010-11-11T00:00:00"/>
    <x v="3"/>
    <n v="704"/>
    <n v="258.7"/>
  </r>
  <r>
    <d v="2010-11-12T00:00:00"/>
    <x v="3"/>
    <n v="669.25"/>
    <n v="245.9"/>
  </r>
  <r>
    <d v="2010-11-15T00:00:00"/>
    <x v="3"/>
    <n v="672.75"/>
    <n v="247.2"/>
  </r>
  <r>
    <d v="2010-11-16T00:00:00"/>
    <x v="3"/>
    <n v="626.25"/>
    <n v="230.1"/>
  </r>
  <r>
    <d v="2010-11-17T00:00:00"/>
    <x v="3"/>
    <n v="632.5"/>
    <n v="232.4"/>
  </r>
  <r>
    <d v="2010-11-18T00:00:00"/>
    <x v="3"/>
    <n v="645.25"/>
    <n v="237.1"/>
  </r>
  <r>
    <d v="2010-11-19T00:00:00"/>
    <x v="3"/>
    <n v="644.5"/>
    <n v="236.8"/>
  </r>
  <r>
    <d v="2010-11-22T00:00:00"/>
    <x v="3"/>
    <n v="645.5"/>
    <n v="237.2"/>
  </r>
  <r>
    <d v="2010-11-23T00:00:00"/>
    <x v="3"/>
    <n v="642"/>
    <n v="235.9"/>
  </r>
  <r>
    <d v="2010-11-24T00:00:00"/>
    <x v="3"/>
    <n v="647.5"/>
    <n v="237.9"/>
  </r>
  <r>
    <d v="2010-11-26T00:00:00"/>
    <x v="3"/>
    <n v="648.25"/>
    <n v="238.2"/>
  </r>
  <r>
    <d v="2010-11-29T00:00:00"/>
    <x v="3"/>
    <n v="650.25"/>
    <n v="238.9"/>
  </r>
  <r>
    <d v="2010-11-30T00:00:00"/>
    <x v="3"/>
    <n v="650.25"/>
    <n v="238.9"/>
  </r>
  <r>
    <d v="2010-12-01T00:00:00"/>
    <x v="3"/>
    <n v="697.5"/>
    <n v="256.3"/>
  </r>
  <r>
    <d v="2010-12-02T00:00:00"/>
    <x v="3"/>
    <n v="706.5"/>
    <n v="259.60000000000002"/>
  </r>
  <r>
    <d v="2010-12-03T00:00:00"/>
    <x v="3"/>
    <n v="738"/>
    <n v="271.2"/>
  </r>
  <r>
    <d v="2010-12-06T00:00:00"/>
    <x v="3"/>
    <n v="752"/>
    <n v="276.3"/>
  </r>
  <r>
    <d v="2010-12-07T00:00:00"/>
    <x v="3"/>
    <n v="743"/>
    <n v="273"/>
  </r>
  <r>
    <d v="2010-12-08T00:00:00"/>
    <x v="3"/>
    <n v="742"/>
    <n v="272.60000000000002"/>
  </r>
  <r>
    <d v="2010-12-09T00:00:00"/>
    <x v="3"/>
    <n v="748.25"/>
    <n v="274.89999999999998"/>
  </r>
  <r>
    <d v="2010-12-10T00:00:00"/>
    <x v="3"/>
    <n v="735.5"/>
    <n v="270.3"/>
  </r>
  <r>
    <d v="2010-12-13T00:00:00"/>
    <x v="3"/>
    <n v="740.25"/>
    <n v="272"/>
  </r>
  <r>
    <d v="2010-12-14T00:00:00"/>
    <x v="3"/>
    <n v="721"/>
    <n v="264.89999999999998"/>
  </r>
  <r>
    <d v="2010-12-15T00:00:00"/>
    <x v="3"/>
    <n v="764.75"/>
    <n v="281"/>
  </r>
  <r>
    <d v="2010-12-16T00:00:00"/>
    <x v="3"/>
    <n v="749.75"/>
    <n v="275.5"/>
  </r>
  <r>
    <d v="2010-12-17T00:00:00"/>
    <x v="3"/>
    <n v="756.75"/>
    <n v="278.10000000000002"/>
  </r>
  <r>
    <d v="2010-12-20T00:00:00"/>
    <x v="3"/>
    <n v="769.5"/>
    <n v="282.7"/>
  </r>
  <r>
    <d v="2010-12-21T00:00:00"/>
    <x v="3"/>
    <n v="765"/>
    <n v="281.10000000000002"/>
  </r>
  <r>
    <d v="2010-12-22T00:00:00"/>
    <x v="3"/>
    <n v="783.5"/>
    <n v="287.89999999999998"/>
  </r>
  <r>
    <d v="2010-12-23T00:00:00"/>
    <x v="3"/>
    <n v="783"/>
    <n v="287.7"/>
  </r>
  <r>
    <d v="2010-12-27T00:00:00"/>
    <x v="3"/>
    <n v="780.25"/>
    <n v="286.7"/>
  </r>
  <r>
    <d v="2010-12-28T00:00:00"/>
    <x v="3"/>
    <n v="798.25"/>
    <n v="293.3"/>
  </r>
  <r>
    <d v="2010-12-29T00:00:00"/>
    <x v="3"/>
    <n v="799.25"/>
    <n v="293.7"/>
  </r>
  <r>
    <d v="2010-12-30T00:00:00"/>
    <x v="3"/>
    <n v="784.75"/>
    <n v="288.39999999999998"/>
  </r>
  <r>
    <d v="2010-12-31T00:00:00"/>
    <x v="3"/>
    <n v="794.25"/>
    <n v="291.8"/>
  </r>
  <r>
    <d v="2011-01-03T00:00:00"/>
    <x v="4"/>
    <n v="805.5"/>
    <n v="296"/>
  </r>
  <r>
    <d v="2011-01-04T00:00:00"/>
    <x v="4"/>
    <n v="789.25"/>
    <n v="290"/>
  </r>
  <r>
    <d v="2011-01-05T00:00:00"/>
    <x v="4"/>
    <n v="808.25"/>
    <n v="297"/>
  </r>
  <r>
    <d v="2011-01-06T00:00:00"/>
    <x v="4"/>
    <n v="789"/>
    <n v="289.89999999999998"/>
  </r>
  <r>
    <d v="2011-01-07T00:00:00"/>
    <x v="4"/>
    <n v="774"/>
    <n v="284.39999999999998"/>
  </r>
  <r>
    <d v="2011-01-10T00:00:00"/>
    <x v="4"/>
    <n v="767.25"/>
    <n v="281.89999999999998"/>
  </r>
  <r>
    <d v="2011-01-11T00:00:00"/>
    <x v="4"/>
    <n v="759.5"/>
    <n v="279.10000000000002"/>
  </r>
  <r>
    <d v="2011-01-12T00:00:00"/>
    <x v="4"/>
    <n v="770.5"/>
    <n v="283.10000000000002"/>
  </r>
  <r>
    <d v="2011-01-13T00:00:00"/>
    <x v="4"/>
    <n v="783.5"/>
    <n v="287.89999999999998"/>
  </r>
  <r>
    <d v="2011-01-14T00:00:00"/>
    <x v="4"/>
    <n v="773.25"/>
    <n v="284.10000000000002"/>
  </r>
  <r>
    <d v="2011-01-18T00:00:00"/>
    <x v="4"/>
    <n v="793.25"/>
    <n v="291.5"/>
  </r>
  <r>
    <d v="2011-01-19T00:00:00"/>
    <x v="4"/>
    <n v="797.25"/>
    <n v="292.89999999999998"/>
  </r>
  <r>
    <d v="2011-01-20T00:00:00"/>
    <x v="4"/>
    <n v="803.5"/>
    <n v="295.2"/>
  </r>
  <r>
    <d v="2011-01-21T00:00:00"/>
    <x v="4"/>
    <n v="824.5"/>
    <n v="303"/>
  </r>
  <r>
    <d v="2011-01-24T00:00:00"/>
    <x v="4"/>
    <n v="835.25"/>
    <n v="306.89999999999998"/>
  </r>
  <r>
    <d v="2011-01-25T00:00:00"/>
    <x v="4"/>
    <n v="838.25"/>
    <n v="308"/>
  </r>
  <r>
    <d v="2011-01-26T00:00:00"/>
    <x v="4"/>
    <n v="856.5"/>
    <n v="314.7"/>
  </r>
  <r>
    <d v="2011-01-27T00:00:00"/>
    <x v="4"/>
    <n v="846.25"/>
    <n v="310.89999999999998"/>
  </r>
  <r>
    <d v="2011-01-28T00:00:00"/>
    <x v="4"/>
    <n v="825.75"/>
    <n v="303.39999999999998"/>
  </r>
  <r>
    <d v="2011-01-31T00:00:00"/>
    <x v="4"/>
    <n v="840.75"/>
    <n v="308.89999999999998"/>
  </r>
  <r>
    <d v="2011-02-01T00:00:00"/>
    <x v="4"/>
    <n v="835.75"/>
    <n v="307.10000000000002"/>
  </r>
  <r>
    <d v="2011-02-02T00:00:00"/>
    <x v="4"/>
    <n v="863"/>
    <n v="317.10000000000002"/>
  </r>
  <r>
    <d v="2011-02-03T00:00:00"/>
    <x v="4"/>
    <n v="859"/>
    <n v="315.60000000000002"/>
  </r>
  <r>
    <d v="2011-02-04T00:00:00"/>
    <x v="4"/>
    <n v="853.75"/>
    <n v="313.7"/>
  </r>
  <r>
    <d v="2011-02-07T00:00:00"/>
    <x v="4"/>
    <n v="858.75"/>
    <n v="315.5"/>
  </r>
  <r>
    <d v="2011-02-08T00:00:00"/>
    <x v="4"/>
    <n v="874.25"/>
    <n v="321.2"/>
  </r>
  <r>
    <d v="2011-02-09T00:00:00"/>
    <x v="4"/>
    <n v="886"/>
    <n v="325.60000000000002"/>
  </r>
  <r>
    <d v="2011-02-10T00:00:00"/>
    <x v="4"/>
    <n v="862.75"/>
    <n v="317"/>
  </r>
  <r>
    <d v="2011-02-11T00:00:00"/>
    <x v="4"/>
    <n v="867"/>
    <n v="318.60000000000002"/>
  </r>
  <r>
    <d v="2011-02-14T00:00:00"/>
    <x v="4"/>
    <n v="872"/>
    <n v="320.39999999999998"/>
  </r>
  <r>
    <d v="2011-02-15T00:00:00"/>
    <x v="4"/>
    <n v="840.25"/>
    <n v="308.7"/>
  </r>
  <r>
    <d v="2011-02-16T00:00:00"/>
    <x v="4"/>
    <n v="837"/>
    <n v="307.60000000000002"/>
  </r>
  <r>
    <d v="2011-02-17T00:00:00"/>
    <x v="4"/>
    <n v="850.75"/>
    <n v="312.60000000000002"/>
  </r>
  <r>
    <d v="2011-02-18T00:00:00"/>
    <x v="4"/>
    <n v="822.25"/>
    <n v="302.10000000000002"/>
  </r>
  <r>
    <d v="2011-02-22T00:00:00"/>
    <x v="4"/>
    <n v="762.25"/>
    <n v="280.10000000000002"/>
  </r>
  <r>
    <d v="2011-02-23T00:00:00"/>
    <x v="4"/>
    <n v="763"/>
    <n v="280.39999999999998"/>
  </r>
  <r>
    <d v="2011-02-24T00:00:00"/>
    <x v="4"/>
    <n v="747.25"/>
    <n v="274.60000000000002"/>
  </r>
  <r>
    <d v="2011-02-25T00:00:00"/>
    <x v="4"/>
    <n v="776.5"/>
    <n v="285.3"/>
  </r>
  <r>
    <d v="2011-02-28T00:00:00"/>
    <x v="4"/>
    <n v="782.5"/>
    <n v="287.5"/>
  </r>
  <r>
    <d v="2011-03-01T00:00:00"/>
    <x v="4"/>
    <n v="775.75"/>
    <n v="285"/>
  </r>
  <r>
    <d v="2011-03-02T00:00:00"/>
    <x v="4"/>
    <n v="776.75"/>
    <n v="285.39999999999998"/>
  </r>
  <r>
    <d v="2011-03-03T00:00:00"/>
    <x v="4"/>
    <n v="790.5"/>
    <n v="290.5"/>
  </r>
  <r>
    <d v="2011-03-04T00:00:00"/>
    <x v="4"/>
    <n v="800.5"/>
    <n v="294.10000000000002"/>
  </r>
  <r>
    <d v="2011-03-07T00:00:00"/>
    <x v="4"/>
    <n v="769"/>
    <n v="282.60000000000002"/>
  </r>
  <r>
    <d v="2011-03-08T00:00:00"/>
    <x v="4"/>
    <n v="751.25"/>
    <n v="276"/>
  </r>
  <r>
    <d v="2011-03-09T00:00:00"/>
    <x v="4"/>
    <n v="732.25"/>
    <n v="269.10000000000002"/>
  </r>
  <r>
    <d v="2011-03-10T00:00:00"/>
    <x v="4"/>
    <n v="714"/>
    <n v="262.39999999999998"/>
  </r>
  <r>
    <d v="2011-03-11T00:00:00"/>
    <x v="4"/>
    <n v="695"/>
    <n v="255.4"/>
  </r>
  <r>
    <d v="2011-03-14T00:00:00"/>
    <x v="4"/>
    <n v="700.5"/>
    <n v="257.39999999999998"/>
  </r>
  <r>
    <d v="2011-03-15T00:00:00"/>
    <x v="4"/>
    <n v="667.75"/>
    <n v="245.4"/>
  </r>
  <r>
    <d v="2011-03-16T00:00:00"/>
    <x v="4"/>
    <n v="662"/>
    <n v="243.2"/>
  </r>
  <r>
    <d v="2011-03-17T00:00:00"/>
    <x v="4"/>
    <n v="710.25"/>
    <n v="261"/>
  </r>
  <r>
    <d v="2011-03-18T00:00:00"/>
    <x v="4"/>
    <n v="723"/>
    <n v="265.7"/>
  </r>
  <r>
    <d v="2011-03-21T00:00:00"/>
    <x v="4"/>
    <n v="721"/>
    <n v="264.89999999999998"/>
  </r>
  <r>
    <d v="2011-03-23T00:00:00"/>
    <x v="4"/>
    <n v="714.25"/>
    <n v="262.39999999999998"/>
  </r>
  <r>
    <d v="2011-03-24T00:00:00"/>
    <x v="4"/>
    <n v="739.5"/>
    <n v="271.7"/>
  </r>
  <r>
    <d v="2011-03-25T00:00:00"/>
    <x v="4"/>
    <n v="733.25"/>
    <n v="269.39999999999998"/>
  </r>
  <r>
    <d v="2011-03-28T00:00:00"/>
    <x v="4"/>
    <n v="725.25"/>
    <n v="266.5"/>
  </r>
  <r>
    <d v="2011-03-29T00:00:00"/>
    <x v="4"/>
    <n v="737.25"/>
    <n v="270.89999999999998"/>
  </r>
  <r>
    <d v="2011-03-30T00:00:00"/>
    <x v="4"/>
    <n v="727.25"/>
    <n v="267.2"/>
  </r>
  <r>
    <d v="2011-03-31T00:00:00"/>
    <x v="4"/>
    <n v="763.25"/>
    <n v="280.5"/>
  </r>
  <r>
    <d v="2011-04-01T00:00:00"/>
    <x v="4"/>
    <n v="759.5"/>
    <n v="279.10000000000002"/>
  </r>
  <r>
    <d v="2011-04-04T00:00:00"/>
    <x v="4"/>
    <n v="790"/>
    <n v="290.3"/>
  </r>
  <r>
    <d v="2011-04-05T00:00:00"/>
    <x v="4"/>
    <n v="786.25"/>
    <n v="288.89999999999998"/>
  </r>
  <r>
    <d v="2011-04-06T00:00:00"/>
    <x v="4"/>
    <n v="782.25"/>
    <n v="287.39999999999998"/>
  </r>
  <r>
    <d v="2011-04-07T00:00:00"/>
    <x v="4"/>
    <n v="773.25"/>
    <n v="284.10000000000002"/>
  </r>
  <r>
    <d v="2011-04-08T00:00:00"/>
    <x v="4"/>
    <n v="797.5"/>
    <n v="293"/>
  </r>
  <r>
    <d v="2011-04-12T00:00:00"/>
    <x v="4"/>
    <n v="759.5"/>
    <n v="279.10000000000002"/>
  </r>
  <r>
    <d v="2011-04-13T00:00:00"/>
    <x v="4"/>
    <n v="752.75"/>
    <n v="276.60000000000002"/>
  </r>
  <r>
    <d v="2011-04-14T00:00:00"/>
    <x v="4"/>
    <n v="740.5"/>
    <n v="272.10000000000002"/>
  </r>
  <r>
    <d v="2011-04-15T00:00:00"/>
    <x v="4"/>
    <n v="744.25"/>
    <n v="273.5"/>
  </r>
  <r>
    <d v="2011-04-18T00:00:00"/>
    <x v="4"/>
    <n v="775"/>
    <n v="284.8"/>
  </r>
  <r>
    <d v="2011-04-19T00:00:00"/>
    <x v="4"/>
    <n v="785.75"/>
    <n v="288.7"/>
  </r>
  <r>
    <d v="2011-04-20T00:00:00"/>
    <x v="4"/>
    <n v="785"/>
    <n v="288.39999999999998"/>
  </r>
  <r>
    <d v="2011-04-21T00:00:00"/>
    <x v="4"/>
    <n v="799.5"/>
    <n v="293.8"/>
  </r>
  <r>
    <d v="2011-04-25T00:00:00"/>
    <x v="4"/>
    <n v="826"/>
    <n v="303.5"/>
  </r>
  <r>
    <d v="2011-04-26T00:00:00"/>
    <x v="4"/>
    <n v="811.25"/>
    <n v="298.10000000000002"/>
  </r>
  <r>
    <d v="2011-04-27T00:00:00"/>
    <x v="4"/>
    <n v="777"/>
    <n v="285.5"/>
  </r>
  <r>
    <d v="2011-04-28T00:00:00"/>
    <x v="4"/>
    <n v="743"/>
    <n v="273"/>
  </r>
  <r>
    <d v="2011-04-29T00:00:00"/>
    <x v="4"/>
    <n v="769.25"/>
    <n v="282.7"/>
  </r>
  <r>
    <d v="2011-05-02T00:00:00"/>
    <x v="4"/>
    <n v="759.75"/>
    <n v="279.2"/>
  </r>
  <r>
    <d v="2011-05-03T00:00:00"/>
    <x v="4"/>
    <n v="760.75"/>
    <n v="279.5"/>
  </r>
  <r>
    <d v="2011-05-04T00:00:00"/>
    <x v="4"/>
    <n v="741"/>
    <n v="272.3"/>
  </r>
  <r>
    <d v="2011-05-05T00:00:00"/>
    <x v="4"/>
    <n v="722.5"/>
    <n v="265.5"/>
  </r>
  <r>
    <d v="2011-05-06T00:00:00"/>
    <x v="4"/>
    <n v="724.5"/>
    <n v="266.2"/>
  </r>
  <r>
    <d v="2011-05-09T00:00:00"/>
    <x v="4"/>
    <n v="759.25"/>
    <n v="279"/>
  </r>
  <r>
    <d v="2011-05-10T00:00:00"/>
    <x v="4"/>
    <n v="769"/>
    <n v="282.60000000000002"/>
  </r>
  <r>
    <d v="2011-05-11T00:00:00"/>
    <x v="4"/>
    <n v="727.75"/>
    <n v="267.39999999999998"/>
  </r>
  <r>
    <d v="2011-05-12T00:00:00"/>
    <x v="4"/>
    <n v="700.5"/>
    <n v="257.39999999999998"/>
  </r>
  <r>
    <d v="2011-05-13T00:00:00"/>
    <x v="4"/>
    <n v="696"/>
    <n v="255.7"/>
  </r>
  <r>
    <d v="2011-05-16T00:00:00"/>
    <x v="4"/>
    <n v="736.5"/>
    <n v="270.60000000000002"/>
  </r>
  <r>
    <d v="2011-05-17T00:00:00"/>
    <x v="4"/>
    <n v="764"/>
    <n v="280.7"/>
  </r>
  <r>
    <d v="2011-05-18T00:00:00"/>
    <x v="4"/>
    <n v="817"/>
    <n v="300.2"/>
  </r>
  <r>
    <d v="2011-05-19T00:00:00"/>
    <x v="4"/>
    <n v="812"/>
    <n v="298.39999999999998"/>
  </r>
  <r>
    <d v="2011-05-20T00:00:00"/>
    <x v="4"/>
    <n v="806.5"/>
    <n v="296.3"/>
  </r>
  <r>
    <d v="2011-05-23T00:00:00"/>
    <x v="4"/>
    <n v="803"/>
    <n v="295.10000000000002"/>
  </r>
  <r>
    <d v="2011-05-24T00:00:00"/>
    <x v="4"/>
    <n v="779.75"/>
    <n v="286.5"/>
  </r>
  <r>
    <d v="2011-05-25T00:00:00"/>
    <x v="4"/>
    <n v="796.5"/>
    <n v="292.7"/>
  </r>
  <r>
    <d v="2011-05-26T00:00:00"/>
    <x v="4"/>
    <n v="814.5"/>
    <n v="299.3"/>
  </r>
  <r>
    <d v="2011-05-27T00:00:00"/>
    <x v="4"/>
    <n v="819.75"/>
    <n v="301.2"/>
  </r>
  <r>
    <d v="2011-05-31T00:00:00"/>
    <x v="4"/>
    <n v="782.25"/>
    <n v="287.39999999999998"/>
  </r>
  <r>
    <d v="2011-06-01T00:00:00"/>
    <x v="4"/>
    <n v="759.25"/>
    <n v="279"/>
  </r>
  <r>
    <d v="2011-06-02T00:00:00"/>
    <x v="4"/>
    <n v="769.75"/>
    <n v="282.8"/>
  </r>
  <r>
    <d v="2011-06-03T00:00:00"/>
    <x v="4"/>
    <n v="773.75"/>
    <n v="284.3"/>
  </r>
  <r>
    <d v="2011-06-06T00:00:00"/>
    <x v="4"/>
    <n v="744"/>
    <n v="273.39999999999998"/>
  </r>
  <r>
    <d v="2011-06-07T00:00:00"/>
    <x v="4"/>
    <n v="733.75"/>
    <n v="269.60000000000002"/>
  </r>
  <r>
    <d v="2011-06-08T00:00:00"/>
    <x v="4"/>
    <n v="748"/>
    <n v="274.8"/>
  </r>
  <r>
    <d v="2011-06-09T00:00:00"/>
    <x v="4"/>
    <n v="745"/>
    <n v="273.7"/>
  </r>
  <r>
    <d v="2011-06-10T00:00:00"/>
    <x v="4"/>
    <n v="759.25"/>
    <n v="279"/>
  </r>
  <r>
    <d v="2011-06-13T00:00:00"/>
    <x v="4"/>
    <n v="743"/>
    <n v="273"/>
  </r>
  <r>
    <d v="2011-06-14T00:00:00"/>
    <x v="4"/>
    <n v="731.25"/>
    <n v="268.7"/>
  </r>
  <r>
    <d v="2011-06-15T00:00:00"/>
    <x v="4"/>
    <n v="708.5"/>
    <n v="260.3"/>
  </r>
  <r>
    <d v="2011-06-16T00:00:00"/>
    <x v="4"/>
    <n v="673.25"/>
    <n v="247.4"/>
  </r>
  <r>
    <d v="2011-06-17T00:00:00"/>
    <x v="4"/>
    <n v="672.25"/>
    <n v="247"/>
  </r>
  <r>
    <d v="2011-06-20T00:00:00"/>
    <x v="4"/>
    <n v="659.25"/>
    <n v="242.2"/>
  </r>
  <r>
    <d v="2011-06-21T00:00:00"/>
    <x v="4"/>
    <n v="674.25"/>
    <n v="247.7"/>
  </r>
  <r>
    <d v="2011-06-22T00:00:00"/>
    <x v="4"/>
    <n v="638.25"/>
    <n v="234.5"/>
  </r>
  <r>
    <d v="2011-06-23T00:00:00"/>
    <x v="4"/>
    <n v="649"/>
    <n v="238.5"/>
  </r>
  <r>
    <d v="2011-06-24T00:00:00"/>
    <x v="4"/>
    <n v="635.75"/>
    <n v="233.6"/>
  </r>
  <r>
    <d v="2011-06-27T00:00:00"/>
    <x v="4"/>
    <n v="622.75"/>
    <n v="228.8"/>
  </r>
  <r>
    <d v="2011-06-28T00:00:00"/>
    <x v="4"/>
    <n v="640.25"/>
    <n v="235.3"/>
  </r>
  <r>
    <d v="2011-06-29T00:00:00"/>
    <x v="4"/>
    <n v="641.25"/>
    <n v="235.6"/>
  </r>
  <r>
    <d v="2011-06-30T00:00:00"/>
    <x v="4"/>
    <n v="584.75"/>
    <n v="214.9"/>
  </r>
  <r>
    <d v="2011-07-01T00:00:00"/>
    <x v="4"/>
    <n v="584.5"/>
    <n v="214.8"/>
  </r>
  <r>
    <d v="2011-07-05T00:00:00"/>
    <x v="4"/>
    <n v="613.75"/>
    <n v="225.5"/>
  </r>
  <r>
    <d v="2011-07-06T00:00:00"/>
    <x v="4"/>
    <n v="611.25"/>
    <n v="224.6"/>
  </r>
  <r>
    <d v="2011-07-07T00:00:00"/>
    <x v="4"/>
    <n v="624.5"/>
    <n v="229.5"/>
  </r>
  <r>
    <d v="2011-07-08T00:00:00"/>
    <x v="4"/>
    <n v="650.5"/>
    <n v="239"/>
  </r>
  <r>
    <d v="2011-07-11T00:00:00"/>
    <x v="4"/>
    <n v="636"/>
    <n v="233.7"/>
  </r>
  <r>
    <d v="2011-07-12T00:00:00"/>
    <x v="4"/>
    <n v="662.75"/>
    <n v="243.5"/>
  </r>
  <r>
    <d v="2011-07-13T00:00:00"/>
    <x v="4"/>
    <n v="702"/>
    <n v="257.89999999999998"/>
  </r>
  <r>
    <d v="2011-07-14T00:00:00"/>
    <x v="4"/>
    <n v="691.25"/>
    <n v="254"/>
  </r>
  <r>
    <d v="2011-07-15T00:00:00"/>
    <x v="4"/>
    <n v="694.75"/>
    <n v="255.3"/>
  </r>
  <r>
    <d v="2011-07-18T00:00:00"/>
    <x v="4"/>
    <n v="689.5"/>
    <n v="253.4"/>
  </r>
  <r>
    <d v="2011-07-19T00:00:00"/>
    <x v="4"/>
    <n v="693.5"/>
    <n v="254.8"/>
  </r>
  <r>
    <d v="2011-07-20T00:00:00"/>
    <x v="4"/>
    <n v="697"/>
    <n v="256.10000000000002"/>
  </r>
  <r>
    <d v="2011-07-21T00:00:00"/>
    <x v="4"/>
    <n v="677.25"/>
    <n v="248.9"/>
  </r>
  <r>
    <d v="2011-07-22T00:00:00"/>
    <x v="4"/>
    <n v="692.25"/>
    <n v="254.4"/>
  </r>
  <r>
    <d v="2011-07-25T00:00:00"/>
    <x v="4"/>
    <n v="688.5"/>
    <n v="253"/>
  </r>
  <r>
    <d v="2011-07-26T00:00:00"/>
    <x v="4"/>
    <n v="694"/>
    <n v="255"/>
  </r>
  <r>
    <d v="2011-07-28T00:00:00"/>
    <x v="4"/>
    <n v="693.25"/>
    <n v="254.7"/>
  </r>
  <r>
    <d v="2011-07-29T00:00:00"/>
    <x v="4"/>
    <n v="672.5"/>
    <n v="247.1"/>
  </r>
  <r>
    <d v="2011-08-01T00:00:00"/>
    <x v="4"/>
    <n v="676.5"/>
    <n v="248.6"/>
  </r>
  <r>
    <d v="2011-08-02T00:00:00"/>
    <x v="4"/>
    <n v="718"/>
    <n v="263.8"/>
  </r>
  <r>
    <d v="2011-08-03T00:00:00"/>
    <x v="4"/>
    <n v="710.5"/>
    <n v="261.10000000000002"/>
  </r>
  <r>
    <d v="2011-08-04T00:00:00"/>
    <x v="4"/>
    <n v="681.75"/>
    <n v="250.5"/>
  </r>
  <r>
    <d v="2011-08-05T00:00:00"/>
    <x v="4"/>
    <n v="679"/>
    <n v="249.5"/>
  </r>
  <r>
    <d v="2011-08-08T00:00:00"/>
    <x v="4"/>
    <n v="656.5"/>
    <n v="241.2"/>
  </r>
  <r>
    <d v="2011-08-09T00:00:00"/>
    <x v="4"/>
    <n v="671.75"/>
    <n v="246.8"/>
  </r>
  <r>
    <d v="2011-08-10T00:00:00"/>
    <x v="4"/>
    <n v="685"/>
    <n v="251.7"/>
  </r>
  <r>
    <d v="2011-08-11T00:00:00"/>
    <x v="4"/>
    <n v="701.25"/>
    <n v="257.7"/>
  </r>
  <r>
    <d v="2011-08-12T00:00:00"/>
    <x v="4"/>
    <n v="702.5"/>
    <n v="258.10000000000002"/>
  </r>
  <r>
    <d v="2011-08-15T00:00:00"/>
    <x v="4"/>
    <n v="712.5"/>
    <n v="261.8"/>
  </r>
  <r>
    <d v="2011-08-16T00:00:00"/>
    <x v="4"/>
    <n v="724.75"/>
    <n v="266.3"/>
  </r>
  <r>
    <d v="2011-08-17T00:00:00"/>
    <x v="4"/>
    <n v="727.5"/>
    <n v="267.3"/>
  </r>
  <r>
    <d v="2011-08-18T00:00:00"/>
    <x v="4"/>
    <n v="707.75"/>
    <n v="260.10000000000002"/>
  </r>
  <r>
    <d v="2011-08-19T00:00:00"/>
    <x v="4"/>
    <n v="730.75"/>
    <n v="268.5"/>
  </r>
  <r>
    <d v="2011-08-22T00:00:00"/>
    <x v="4"/>
    <n v="735.5"/>
    <n v="270.3"/>
  </r>
  <r>
    <d v="2011-08-23T00:00:00"/>
    <x v="4"/>
    <n v="757.25"/>
    <n v="278.2"/>
  </r>
  <r>
    <d v="2011-08-24T00:00:00"/>
    <x v="4"/>
    <n v="749.25"/>
    <n v="275.3"/>
  </r>
  <r>
    <d v="2011-08-25T00:00:00"/>
    <x v="4"/>
    <n v="757.25"/>
    <n v="278.2"/>
  </r>
  <r>
    <d v="2011-08-26T00:00:00"/>
    <x v="4"/>
    <n v="762.25"/>
    <n v="280.10000000000002"/>
  </r>
  <r>
    <d v="2011-08-29T00:00:00"/>
    <x v="4"/>
    <n v="757.25"/>
    <n v="278.2"/>
  </r>
  <r>
    <d v="2011-08-30T00:00:00"/>
    <x v="4"/>
    <n v="750.25"/>
    <n v="275.7"/>
  </r>
  <r>
    <d v="2011-08-31T00:00:00"/>
    <x v="4"/>
    <n v="745.25"/>
    <n v="273.8"/>
  </r>
  <r>
    <d v="2011-09-01T00:00:00"/>
    <x v="4"/>
    <n v="715.5"/>
    <n v="262.89999999999998"/>
  </r>
  <r>
    <d v="2011-09-02T00:00:00"/>
    <x v="4"/>
    <n v="730"/>
    <n v="268.2"/>
  </r>
  <r>
    <d v="2011-09-06T00:00:00"/>
    <x v="4"/>
    <n v="716.25"/>
    <n v="263.2"/>
  </r>
  <r>
    <d v="2011-09-07T00:00:00"/>
    <x v="4"/>
    <n v="714.75"/>
    <n v="262.60000000000002"/>
  </r>
  <r>
    <d v="2011-09-08T00:00:00"/>
    <x v="4"/>
    <n v="709.25"/>
    <n v="260.60000000000002"/>
  </r>
  <r>
    <d v="2011-09-09T00:00:00"/>
    <x v="4"/>
    <n v="701"/>
    <n v="257.60000000000002"/>
  </r>
  <r>
    <d v="2011-09-12T00:00:00"/>
    <x v="4"/>
    <n v="699.75"/>
    <n v="257.10000000000002"/>
  </r>
  <r>
    <d v="2011-09-13T00:00:00"/>
    <x v="4"/>
    <n v="688.75"/>
    <n v="253.1"/>
  </r>
  <r>
    <d v="2011-09-14T00:00:00"/>
    <x v="4"/>
    <n v="701.75"/>
    <n v="257.89999999999998"/>
  </r>
  <r>
    <d v="2011-09-15T00:00:00"/>
    <x v="4"/>
    <n v="696"/>
    <n v="255.7"/>
  </r>
  <r>
    <d v="2011-09-16T00:00:00"/>
    <x v="4"/>
    <n v="688.25"/>
    <n v="252.9"/>
  </r>
  <r>
    <d v="2011-09-19T00:00:00"/>
    <x v="4"/>
    <n v="673"/>
    <n v="247.3"/>
  </r>
  <r>
    <d v="2011-09-20T00:00:00"/>
    <x v="4"/>
    <n v="674.75"/>
    <n v="247.9"/>
  </r>
  <r>
    <d v="2011-09-21T00:00:00"/>
    <x v="4"/>
    <n v="666.75"/>
    <n v="245"/>
  </r>
  <r>
    <d v="2011-09-22T00:00:00"/>
    <x v="4"/>
    <n v="633.75"/>
    <n v="232.9"/>
  </r>
  <r>
    <d v="2011-09-23T00:00:00"/>
    <x v="4"/>
    <n v="640.75"/>
    <n v="235.4"/>
  </r>
  <r>
    <d v="2011-09-26T00:00:00"/>
    <x v="4"/>
    <n v="648.25"/>
    <n v="238.2"/>
  </r>
  <r>
    <d v="2011-09-27T00:00:00"/>
    <x v="4"/>
    <n v="658.25"/>
    <n v="241.9"/>
  </r>
  <r>
    <d v="2011-09-28T00:00:00"/>
    <x v="4"/>
    <n v="638.75"/>
    <n v="234.7"/>
  </r>
  <r>
    <d v="2011-09-29T00:00:00"/>
    <x v="4"/>
    <n v="654.25"/>
    <n v="240.4"/>
  </r>
  <r>
    <d v="2011-09-30T00:00:00"/>
    <x v="4"/>
    <n v="609.25"/>
    <n v="223.9"/>
  </r>
  <r>
    <d v="2011-10-03T00:00:00"/>
    <x v="4"/>
    <n v="619.5"/>
    <n v="227.6"/>
  </r>
  <r>
    <d v="2011-10-04T00:00:00"/>
    <x v="4"/>
    <n v="604"/>
    <n v="221.9"/>
  </r>
  <r>
    <d v="2011-10-05T00:00:00"/>
    <x v="4"/>
    <n v="625.25"/>
    <n v="229.7"/>
  </r>
  <r>
    <d v="2011-10-06T00:00:00"/>
    <x v="4"/>
    <n v="616"/>
    <n v="226.3"/>
  </r>
  <r>
    <d v="2011-10-07T00:00:00"/>
    <x v="4"/>
    <n v="607.5"/>
    <n v="223.2"/>
  </r>
  <r>
    <d v="2011-10-10T00:00:00"/>
    <x v="4"/>
    <n v="611.5"/>
    <n v="224.7"/>
  </r>
  <r>
    <d v="2011-10-11T00:00:00"/>
    <x v="4"/>
    <n v="660.75"/>
    <n v="242.8"/>
  </r>
  <r>
    <d v="2011-10-12T00:00:00"/>
    <x v="4"/>
    <n v="626.75"/>
    <n v="230.3"/>
  </r>
  <r>
    <d v="2011-10-13T00:00:00"/>
    <x v="4"/>
    <n v="618"/>
    <n v="227.1"/>
  </r>
  <r>
    <d v="2011-10-14T00:00:00"/>
    <x v="4"/>
    <n v="622.75"/>
    <n v="228.8"/>
  </r>
  <r>
    <d v="2011-10-17T00:00:00"/>
    <x v="4"/>
    <n v="624.25"/>
    <n v="229.4"/>
  </r>
  <r>
    <d v="2011-10-18T00:00:00"/>
    <x v="4"/>
    <n v="625.25"/>
    <n v="229.7"/>
  </r>
  <r>
    <d v="2011-10-19T00:00:00"/>
    <x v="4"/>
    <n v="619.5"/>
    <n v="227.6"/>
  </r>
  <r>
    <d v="2011-10-20T00:00:00"/>
    <x v="4"/>
    <n v="630.75"/>
    <n v="231.8"/>
  </r>
  <r>
    <d v="2011-10-21T00:00:00"/>
    <x v="4"/>
    <n v="632"/>
    <n v="232.2"/>
  </r>
  <r>
    <d v="2011-10-24T00:00:00"/>
    <x v="4"/>
    <n v="642.5"/>
    <n v="236.1"/>
  </r>
  <r>
    <d v="2011-10-25T00:00:00"/>
    <x v="4"/>
    <n v="636.25"/>
    <n v="233.8"/>
  </r>
  <r>
    <d v="2011-10-26T00:00:00"/>
    <x v="4"/>
    <n v="619.5"/>
    <n v="227.6"/>
  </r>
  <r>
    <d v="2011-10-27T00:00:00"/>
    <x v="4"/>
    <n v="644"/>
    <n v="236.6"/>
  </r>
  <r>
    <d v="2011-10-28T00:00:00"/>
    <x v="4"/>
    <n v="644.5"/>
    <n v="236.8"/>
  </r>
  <r>
    <d v="2011-10-31T00:00:00"/>
    <x v="4"/>
    <n v="628.25"/>
    <n v="230.8"/>
  </r>
  <r>
    <d v="2011-11-01T00:00:00"/>
    <x v="4"/>
    <n v="630"/>
    <n v="231.5"/>
  </r>
  <r>
    <d v="2011-11-02T00:00:00"/>
    <x v="4"/>
    <n v="623.5"/>
    <n v="229.1"/>
  </r>
  <r>
    <d v="2011-11-03T00:00:00"/>
    <x v="4"/>
    <n v="636"/>
    <n v="233.7"/>
  </r>
  <r>
    <d v="2011-11-04T00:00:00"/>
    <x v="4"/>
    <n v="636.75"/>
    <n v="234"/>
  </r>
  <r>
    <d v="2011-11-07T00:00:00"/>
    <x v="4"/>
    <n v="638.75"/>
    <n v="234.7"/>
  </r>
  <r>
    <d v="2011-11-08T00:00:00"/>
    <x v="4"/>
    <n v="657"/>
    <n v="241.4"/>
  </r>
  <r>
    <d v="2011-11-09T00:00:00"/>
    <x v="4"/>
    <n v="643"/>
    <n v="236.3"/>
  </r>
  <r>
    <d v="2011-11-10T00:00:00"/>
    <x v="4"/>
    <n v="620"/>
    <n v="227.8"/>
  </r>
  <r>
    <d v="2011-11-11T00:00:00"/>
    <x v="4"/>
    <n v="616.75"/>
    <n v="226.6"/>
  </r>
  <r>
    <d v="2011-11-14T00:00:00"/>
    <x v="4"/>
    <n v="615.75"/>
    <n v="226.3"/>
  </r>
  <r>
    <d v="2011-11-15T00:00:00"/>
    <x v="4"/>
    <n v="632.75"/>
    <n v="232.5"/>
  </r>
  <r>
    <d v="2011-11-16T00:00:00"/>
    <x v="4"/>
    <n v="616.75"/>
    <n v="226.6"/>
  </r>
  <r>
    <d v="2011-11-17T00:00:00"/>
    <x v="4"/>
    <n v="592.5"/>
    <n v="217.7"/>
  </r>
  <r>
    <d v="2011-11-18T00:00:00"/>
    <x v="4"/>
    <n v="598.25"/>
    <n v="219.8"/>
  </r>
  <r>
    <d v="2011-11-21T00:00:00"/>
    <x v="4"/>
    <n v="591.5"/>
    <n v="217.3"/>
  </r>
  <r>
    <d v="2011-11-22T00:00:00"/>
    <x v="4"/>
    <n v="594"/>
    <n v="218.3"/>
  </r>
  <r>
    <d v="2011-11-23T00:00:00"/>
    <x v="4"/>
    <n v="579.25"/>
    <n v="212.8"/>
  </r>
  <r>
    <d v="2011-11-25T00:00:00"/>
    <x v="4"/>
    <n v="574.5"/>
    <n v="211.1"/>
  </r>
  <r>
    <d v="2011-11-28T00:00:00"/>
    <x v="4"/>
    <n v="574.75"/>
    <n v="211.2"/>
  </r>
  <r>
    <d v="2011-11-29T00:00:00"/>
    <x v="4"/>
    <n v="594.5"/>
    <n v="218.4"/>
  </r>
  <r>
    <d v="2011-11-30T00:00:00"/>
    <x v="4"/>
    <n v="595.75"/>
    <n v="218.9"/>
  </r>
  <r>
    <d v="2011-12-01T00:00:00"/>
    <x v="4"/>
    <n v="602"/>
    <n v="221.2"/>
  </r>
  <r>
    <d v="2011-12-02T00:00:00"/>
    <x v="4"/>
    <n v="612.25"/>
    <n v="225"/>
  </r>
  <r>
    <d v="2011-12-05T00:00:00"/>
    <x v="4"/>
    <n v="598.75"/>
    <n v="220"/>
  </r>
  <r>
    <d v="2011-12-06T00:00:00"/>
    <x v="4"/>
    <n v="598.75"/>
    <n v="220"/>
  </r>
  <r>
    <d v="2011-12-07T00:00:00"/>
    <x v="4"/>
    <n v="583"/>
    <n v="214.2"/>
  </r>
  <r>
    <d v="2011-12-08T00:00:00"/>
    <x v="4"/>
    <n v="576.75"/>
    <n v="211.9"/>
  </r>
  <r>
    <d v="2011-12-09T00:00:00"/>
    <x v="4"/>
    <n v="573.5"/>
    <n v="210.7"/>
  </r>
  <r>
    <d v="2011-12-12T00:00:00"/>
    <x v="4"/>
    <n v="575.5"/>
    <n v="211.5"/>
  </r>
  <r>
    <d v="2011-12-13T00:00:00"/>
    <x v="4"/>
    <n v="591.75"/>
    <n v="217.4"/>
  </r>
  <r>
    <d v="2011-12-14T00:00:00"/>
    <x v="4"/>
    <n v="588"/>
    <n v="216.1"/>
  </r>
  <r>
    <d v="2011-12-15T00:00:00"/>
    <x v="4"/>
    <n v="579.25"/>
    <n v="212.8"/>
  </r>
  <r>
    <d v="2011-12-16T00:00:00"/>
    <x v="4"/>
    <n v="583.75"/>
    <n v="214.5"/>
  </r>
  <r>
    <d v="2011-12-19T00:00:00"/>
    <x v="4"/>
    <n v="599.75"/>
    <n v="220.4"/>
  </r>
  <r>
    <d v="2011-12-20T00:00:00"/>
    <x v="4"/>
    <n v="607.75"/>
    <n v="223.3"/>
  </r>
  <r>
    <d v="2011-12-21T00:00:00"/>
    <x v="4"/>
    <n v="617"/>
    <n v="226.7"/>
  </r>
  <r>
    <d v="2011-12-22T00:00:00"/>
    <x v="4"/>
    <n v="621.75"/>
    <n v="228.5"/>
  </r>
  <r>
    <d v="2011-12-23T00:00:00"/>
    <x v="4"/>
    <n v="622"/>
    <n v="228.6"/>
  </r>
  <r>
    <d v="2011-12-27T00:00:00"/>
    <x v="4"/>
    <n v="644.75"/>
    <n v="236.9"/>
  </r>
  <r>
    <d v="2011-12-28T00:00:00"/>
    <x v="4"/>
    <n v="651.25"/>
    <n v="239.3"/>
  </r>
  <r>
    <d v="2011-12-29T00:00:00"/>
    <x v="4"/>
    <n v="645.25"/>
    <n v="237.1"/>
  </r>
  <r>
    <d v="2011-12-30T00:00:00"/>
    <x v="4"/>
    <n v="652.75"/>
    <n v="239.8"/>
  </r>
  <r>
    <d v="2012-01-03T00:00:00"/>
    <x v="5"/>
    <n v="657"/>
    <n v="241.4"/>
  </r>
  <r>
    <d v="2012-01-04T00:00:00"/>
    <x v="5"/>
    <n v="650"/>
    <n v="238.8"/>
  </r>
  <r>
    <d v="2012-01-05T00:00:00"/>
    <x v="5"/>
    <n v="629.25"/>
    <n v="231.2"/>
  </r>
  <r>
    <d v="2012-01-06T00:00:00"/>
    <x v="5"/>
    <n v="624.75"/>
    <n v="229.6"/>
  </r>
  <r>
    <d v="2012-01-09T00:00:00"/>
    <x v="5"/>
    <n v="641.75"/>
    <n v="235.8"/>
  </r>
  <r>
    <d v="2012-01-10T00:00:00"/>
    <x v="5"/>
    <n v="639.75"/>
    <n v="235.1"/>
  </r>
  <r>
    <d v="2012-01-11T00:00:00"/>
    <x v="5"/>
    <n v="641"/>
    <n v="235.5"/>
  </r>
  <r>
    <d v="2012-01-12T00:00:00"/>
    <x v="5"/>
    <n v="605"/>
    <n v="222.3"/>
  </r>
  <r>
    <d v="2012-01-13T00:00:00"/>
    <x v="5"/>
    <n v="602.25"/>
    <n v="221.3"/>
  </r>
  <r>
    <d v="2012-01-17T00:00:00"/>
    <x v="5"/>
    <n v="604.75"/>
    <n v="222.2"/>
  </r>
  <r>
    <d v="2012-01-18T00:00:00"/>
    <x v="5"/>
    <n v="592.25"/>
    <n v="217.6"/>
  </r>
  <r>
    <d v="2012-01-19T00:00:00"/>
    <x v="5"/>
    <n v="605.75"/>
    <n v="222.6"/>
  </r>
  <r>
    <d v="2012-01-20T00:00:00"/>
    <x v="5"/>
    <n v="610.5"/>
    <n v="224.3"/>
  </r>
  <r>
    <d v="2012-01-23T00:00:00"/>
    <x v="5"/>
    <n v="619.75"/>
    <n v="227.7"/>
  </r>
  <r>
    <d v="2012-01-24T00:00:00"/>
    <x v="5"/>
    <n v="633.5"/>
    <n v="232.8"/>
  </r>
  <r>
    <d v="2012-01-25T00:00:00"/>
    <x v="5"/>
    <n v="641.25"/>
    <n v="235.6"/>
  </r>
  <r>
    <d v="2012-01-26T00:00:00"/>
    <x v="5"/>
    <n v="653.5"/>
    <n v="240.1"/>
  </r>
  <r>
    <d v="2012-01-27T00:00:00"/>
    <x v="5"/>
    <n v="647.25"/>
    <n v="237.8"/>
  </r>
  <r>
    <d v="2012-01-30T00:00:00"/>
    <x v="5"/>
    <n v="644.75"/>
    <n v="236.9"/>
  </r>
  <r>
    <d v="2012-01-31T00:00:00"/>
    <x v="5"/>
    <n v="666"/>
    <n v="244.7"/>
  </r>
  <r>
    <d v="2012-02-01T00:00:00"/>
    <x v="5"/>
    <n v="674.25"/>
    <n v="247.7"/>
  </r>
  <r>
    <d v="2012-02-02T00:00:00"/>
    <x v="5"/>
    <n v="662.75"/>
    <n v="243.5"/>
  </r>
  <r>
    <d v="2012-02-03T00:00:00"/>
    <x v="5"/>
    <n v="660.75"/>
    <n v="242.8"/>
  </r>
  <r>
    <d v="2012-02-06T00:00:00"/>
    <x v="5"/>
    <n v="668.5"/>
    <n v="245.6"/>
  </r>
  <r>
    <d v="2012-02-07T00:00:00"/>
    <x v="5"/>
    <n v="662.25"/>
    <n v="243.3"/>
  </r>
  <r>
    <d v="2012-02-08T00:00:00"/>
    <x v="5"/>
    <n v="660.75"/>
    <n v="242.8"/>
  </r>
  <r>
    <d v="2012-02-09T00:00:00"/>
    <x v="5"/>
    <n v="646"/>
    <n v="237.4"/>
  </r>
  <r>
    <d v="2012-02-10T00:00:00"/>
    <x v="5"/>
    <n v="630"/>
    <n v="231.5"/>
  </r>
  <r>
    <d v="2012-02-13T00:00:00"/>
    <x v="5"/>
    <n v="641.25"/>
    <n v="235.6"/>
  </r>
  <r>
    <d v="2012-02-14T00:00:00"/>
    <x v="5"/>
    <n v="635"/>
    <n v="233.3"/>
  </r>
  <r>
    <d v="2012-02-15T00:00:00"/>
    <x v="5"/>
    <n v="626"/>
    <n v="230"/>
  </r>
  <r>
    <d v="2012-02-16T00:00:00"/>
    <x v="5"/>
    <n v="628.75"/>
    <n v="231"/>
  </r>
  <r>
    <d v="2012-02-17T00:00:00"/>
    <x v="5"/>
    <n v="644"/>
    <n v="236.6"/>
  </r>
  <r>
    <d v="2012-02-21T00:00:00"/>
    <x v="5"/>
    <n v="633"/>
    <n v="232.6"/>
  </r>
  <r>
    <d v="2012-02-22T00:00:00"/>
    <x v="5"/>
    <n v="644.5"/>
    <n v="236.8"/>
  </r>
  <r>
    <d v="2012-02-23T00:00:00"/>
    <x v="5"/>
    <n v="641.75"/>
    <n v="235.8"/>
  </r>
  <r>
    <d v="2012-02-24T00:00:00"/>
    <x v="5"/>
    <n v="641"/>
    <n v="235.5"/>
  </r>
  <r>
    <d v="2012-02-27T00:00:00"/>
    <x v="5"/>
    <n v="645.75"/>
    <n v="237.3"/>
  </r>
  <r>
    <d v="2012-02-28T00:00:00"/>
    <x v="5"/>
    <n v="662.25"/>
    <n v="243.3"/>
  </r>
  <r>
    <d v="2012-02-29T00:00:00"/>
    <x v="5"/>
    <n v="664.25"/>
    <n v="244.1"/>
  </r>
  <r>
    <d v="2012-03-01T00:00:00"/>
    <x v="5"/>
    <n v="659.25"/>
    <n v="242.2"/>
  </r>
  <r>
    <d v="2012-03-02T00:00:00"/>
    <x v="5"/>
    <n v="670.75"/>
    <n v="246.5"/>
  </r>
  <r>
    <d v="2012-03-05T00:00:00"/>
    <x v="5"/>
    <n v="667.75"/>
    <n v="245.4"/>
  </r>
  <r>
    <d v="2012-03-06T00:00:00"/>
    <x v="5"/>
    <n v="654"/>
    <n v="240.3"/>
  </r>
  <r>
    <d v="2012-03-07T00:00:00"/>
    <x v="5"/>
    <n v="633"/>
    <n v="232.6"/>
  </r>
  <r>
    <d v="2012-03-08T00:00:00"/>
    <x v="5"/>
    <n v="630.5"/>
    <n v="231.7"/>
  </r>
  <r>
    <d v="2012-03-09T00:00:00"/>
    <x v="5"/>
    <n v="638.75"/>
    <n v="234.7"/>
  </r>
  <r>
    <d v="2012-03-13T00:00:00"/>
    <x v="5"/>
    <n v="651.5"/>
    <n v="239.4"/>
  </r>
  <r>
    <d v="2012-03-14T00:00:00"/>
    <x v="5"/>
    <n v="651.75"/>
    <n v="239.5"/>
  </r>
  <r>
    <d v="2012-03-15T00:00:00"/>
    <x v="5"/>
    <n v="664.75"/>
    <n v="244.3"/>
  </r>
  <r>
    <d v="2012-03-16T00:00:00"/>
    <x v="5"/>
    <n v="672"/>
    <n v="246.9"/>
  </r>
  <r>
    <d v="2012-03-19T00:00:00"/>
    <x v="5"/>
    <n v="652.25"/>
    <n v="239.7"/>
  </r>
  <r>
    <d v="2012-03-20T00:00:00"/>
    <x v="5"/>
    <n v="642.5"/>
    <n v="236.1"/>
  </r>
  <r>
    <d v="2012-03-21T00:00:00"/>
    <x v="5"/>
    <n v="636.25"/>
    <n v="233.8"/>
  </r>
  <r>
    <d v="2012-03-22T00:00:00"/>
    <x v="5"/>
    <n v="646.25"/>
    <n v="237.5"/>
  </r>
  <r>
    <d v="2012-03-23T00:00:00"/>
    <x v="5"/>
    <n v="654.25"/>
    <n v="240.4"/>
  </r>
  <r>
    <d v="2012-03-26T00:00:00"/>
    <x v="5"/>
    <n v="659.5"/>
    <n v="242.3"/>
  </r>
  <r>
    <d v="2012-03-27T00:00:00"/>
    <x v="5"/>
    <n v="639.75"/>
    <n v="235.1"/>
  </r>
  <r>
    <d v="2012-03-28T00:00:00"/>
    <x v="5"/>
    <n v="630.75"/>
    <n v="231.8"/>
  </r>
  <r>
    <d v="2012-03-29T00:00:00"/>
    <x v="5"/>
    <n v="612.5"/>
    <n v="225.1"/>
  </r>
  <r>
    <d v="2012-03-30T00:00:00"/>
    <x v="5"/>
    <n v="660.75"/>
    <n v="242.8"/>
  </r>
  <r>
    <d v="2012-04-02T00:00:00"/>
    <x v="5"/>
    <n v="657"/>
    <n v="241.4"/>
  </r>
  <r>
    <d v="2012-04-03T00:00:00"/>
    <x v="5"/>
    <n v="658"/>
    <n v="241.8"/>
  </r>
  <r>
    <d v="2012-04-04T00:00:00"/>
    <x v="5"/>
    <n v="639.25"/>
    <n v="234.9"/>
  </r>
  <r>
    <d v="2012-04-05T00:00:00"/>
    <x v="5"/>
    <n v="638.5"/>
    <n v="234.6"/>
  </r>
  <r>
    <d v="2012-04-06T00:00:00"/>
    <x v="5"/>
    <n v="638.5"/>
    <n v="234.6"/>
  </r>
  <r>
    <d v="2012-04-09T00:00:00"/>
    <x v="5"/>
    <n v="643"/>
    <n v="236.3"/>
  </r>
  <r>
    <d v="2012-04-10T00:00:00"/>
    <x v="5"/>
    <n v="625.75"/>
    <n v="229.9"/>
  </r>
  <r>
    <d v="2012-04-11T00:00:00"/>
    <x v="5"/>
    <n v="628"/>
    <n v="230.8"/>
  </r>
  <r>
    <d v="2012-04-12T00:00:00"/>
    <x v="5"/>
    <n v="639.25"/>
    <n v="234.9"/>
  </r>
  <r>
    <d v="2012-04-13T00:00:00"/>
    <x v="5"/>
    <n v="623.5"/>
    <n v="229.1"/>
  </r>
  <r>
    <d v="2012-04-16T00:00:00"/>
    <x v="5"/>
    <n v="616.25"/>
    <n v="226.4"/>
  </r>
  <r>
    <d v="2012-04-17T00:00:00"/>
    <x v="5"/>
    <n v="615.5"/>
    <n v="226.2"/>
  </r>
  <r>
    <d v="2012-04-18T00:00:00"/>
    <x v="5"/>
    <n v="610.75"/>
    <n v="224.4"/>
  </r>
  <r>
    <d v="2012-04-19T00:00:00"/>
    <x v="5"/>
    <n v="624.75"/>
    <n v="229.6"/>
  </r>
  <r>
    <d v="2012-04-20T00:00:00"/>
    <x v="5"/>
    <n v="615.75"/>
    <n v="226.3"/>
  </r>
  <r>
    <d v="2012-04-23T00:00:00"/>
    <x v="5"/>
    <n v="625"/>
    <n v="229.7"/>
  </r>
  <r>
    <d v="2012-04-24T00:00:00"/>
    <x v="5"/>
    <n v="624.5"/>
    <n v="229.5"/>
  </r>
  <r>
    <d v="2012-04-25T00:00:00"/>
    <x v="5"/>
    <n v="616.5"/>
    <n v="226.5"/>
  </r>
  <r>
    <d v="2012-04-26T00:00:00"/>
    <x v="5"/>
    <n v="626"/>
    <n v="230"/>
  </r>
  <r>
    <d v="2012-04-27T00:00:00"/>
    <x v="5"/>
    <n v="642.25"/>
    <n v="236"/>
  </r>
  <r>
    <d v="2012-04-30T00:00:00"/>
    <x v="5"/>
    <n v="647.75"/>
    <n v="238"/>
  </r>
  <r>
    <d v="2012-05-01T00:00:00"/>
    <x v="5"/>
    <n v="633.75"/>
    <n v="232.9"/>
  </r>
  <r>
    <d v="2012-05-02T00:00:00"/>
    <x v="5"/>
    <n v="607"/>
    <n v="223"/>
  </r>
  <r>
    <d v="2012-05-03T00:00:00"/>
    <x v="5"/>
    <n v="608.25"/>
    <n v="223.5"/>
  </r>
  <r>
    <d v="2012-05-04T00:00:00"/>
    <x v="5"/>
    <n v="603.75"/>
    <n v="221.8"/>
  </r>
  <r>
    <d v="2012-05-07T00:00:00"/>
    <x v="5"/>
    <n v="606.25"/>
    <n v="222.8"/>
  </r>
  <r>
    <d v="2012-05-08T00:00:00"/>
    <x v="5"/>
    <n v="609"/>
    <n v="223.8"/>
  </r>
  <r>
    <d v="2012-05-09T00:00:00"/>
    <x v="5"/>
    <n v="591.25"/>
    <n v="217.3"/>
  </r>
  <r>
    <d v="2012-05-10T00:00:00"/>
    <x v="5"/>
    <n v="594.75"/>
    <n v="218.5"/>
  </r>
  <r>
    <d v="2012-05-11T00:00:00"/>
    <x v="5"/>
    <n v="592.75"/>
    <n v="217.8"/>
  </r>
  <r>
    <d v="2012-05-14T00:00:00"/>
    <x v="5"/>
    <n v="597.75"/>
    <n v="219.6"/>
  </r>
  <r>
    <d v="2012-05-15T00:00:00"/>
    <x v="5"/>
    <n v="608.5"/>
    <n v="223.6"/>
  </r>
  <r>
    <d v="2012-05-16T00:00:00"/>
    <x v="5"/>
    <n v="638.75"/>
    <n v="234.7"/>
  </r>
  <r>
    <d v="2012-05-17T00:00:00"/>
    <x v="5"/>
    <n v="657.75"/>
    <n v="241.7"/>
  </r>
  <r>
    <d v="2012-05-18T00:00:00"/>
    <x v="5"/>
    <n v="695.25"/>
    <n v="255.5"/>
  </r>
  <r>
    <d v="2012-05-21T00:00:00"/>
    <x v="5"/>
    <n v="704"/>
    <n v="258.7"/>
  </r>
  <r>
    <d v="2012-05-22T00:00:00"/>
    <x v="5"/>
    <n v="685.5"/>
    <n v="251.9"/>
  </r>
  <r>
    <d v="2012-05-23T00:00:00"/>
    <x v="5"/>
    <n v="665.5"/>
    <n v="244.5"/>
  </r>
  <r>
    <d v="2012-05-24T00:00:00"/>
    <x v="5"/>
    <n v="663"/>
    <n v="243.6"/>
  </r>
  <r>
    <d v="2012-05-25T00:00:00"/>
    <x v="5"/>
    <n v="680"/>
    <n v="249.9"/>
  </r>
  <r>
    <d v="2012-05-29T00:00:00"/>
    <x v="5"/>
    <n v="656.75"/>
    <n v="241.3"/>
  </r>
  <r>
    <d v="2012-05-30T00:00:00"/>
    <x v="5"/>
    <n v="653.75"/>
    <n v="240.2"/>
  </r>
  <r>
    <d v="2012-05-31T00:00:00"/>
    <x v="5"/>
    <n v="643.75"/>
    <n v="236.5"/>
  </r>
  <r>
    <d v="2012-06-01T00:00:00"/>
    <x v="5"/>
    <n v="612.25"/>
    <n v="225"/>
  </r>
  <r>
    <d v="2012-06-04T00:00:00"/>
    <x v="5"/>
    <n v="627.75"/>
    <n v="230.7"/>
  </r>
  <r>
    <d v="2012-06-05T00:00:00"/>
    <x v="5"/>
    <n v="613.25"/>
    <n v="225.3"/>
  </r>
  <r>
    <d v="2012-06-06T00:00:00"/>
    <x v="5"/>
    <n v="624.25"/>
    <n v="229.4"/>
  </r>
  <r>
    <d v="2012-06-07T00:00:00"/>
    <x v="5"/>
    <n v="641.75"/>
    <n v="235.8"/>
  </r>
  <r>
    <d v="2012-06-08T00:00:00"/>
    <x v="5"/>
    <n v="630.25"/>
    <n v="231.6"/>
  </r>
  <r>
    <d v="2012-06-11T00:00:00"/>
    <x v="5"/>
    <n v="630.5"/>
    <n v="231.7"/>
  </r>
  <r>
    <d v="2012-06-12T00:00:00"/>
    <x v="5"/>
    <n v="616"/>
    <n v="226.3"/>
  </r>
  <r>
    <d v="2012-06-13T00:00:00"/>
    <x v="5"/>
    <n v="616"/>
    <n v="226.3"/>
  </r>
  <r>
    <d v="2012-06-14T00:00:00"/>
    <x v="5"/>
    <n v="623.5"/>
    <n v="229.1"/>
  </r>
  <r>
    <d v="2012-06-15T00:00:00"/>
    <x v="5"/>
    <n v="609.5"/>
    <n v="224"/>
  </r>
  <r>
    <d v="2012-06-18T00:00:00"/>
    <x v="5"/>
    <n v="630.25"/>
    <n v="231.6"/>
  </r>
  <r>
    <d v="2012-06-19T00:00:00"/>
    <x v="5"/>
    <n v="649.5"/>
    <n v="238.7"/>
  </r>
  <r>
    <d v="2012-06-20T00:00:00"/>
    <x v="5"/>
    <n v="664"/>
    <n v="244"/>
  </r>
  <r>
    <d v="2012-06-21T00:00:00"/>
    <x v="5"/>
    <n v="661.75"/>
    <n v="243.2"/>
  </r>
  <r>
    <d v="2012-06-22T00:00:00"/>
    <x v="5"/>
    <n v="673.25"/>
    <n v="247.4"/>
  </r>
  <r>
    <d v="2012-06-25T00:00:00"/>
    <x v="5"/>
    <n v="724.25"/>
    <n v="266.10000000000002"/>
  </r>
  <r>
    <d v="2012-06-26T00:00:00"/>
    <x v="5"/>
    <n v="729"/>
    <n v="267.89999999999998"/>
  </r>
  <r>
    <d v="2012-06-27T00:00:00"/>
    <x v="5"/>
    <n v="732"/>
    <n v="269"/>
  </r>
  <r>
    <d v="2012-06-28T00:00:00"/>
    <x v="5"/>
    <n v="726"/>
    <n v="266.8"/>
  </r>
  <r>
    <d v="2012-06-29T00:00:00"/>
    <x v="5"/>
    <n v="739"/>
    <n v="271.5"/>
  </r>
  <r>
    <d v="2012-07-02T00:00:00"/>
    <x v="5"/>
    <n v="754.5"/>
    <n v="277.2"/>
  </r>
  <r>
    <d v="2012-07-03T00:00:00"/>
    <x v="5"/>
    <n v="782.25"/>
    <n v="287.39999999999998"/>
  </r>
  <r>
    <d v="2012-07-05T00:00:00"/>
    <x v="5"/>
    <n v="822.5"/>
    <n v="302.2"/>
  </r>
  <r>
    <d v="2012-07-06T00:00:00"/>
    <x v="5"/>
    <n v="791.25"/>
    <n v="290.7"/>
  </r>
  <r>
    <d v="2012-07-09T00:00:00"/>
    <x v="5"/>
    <n v="810.75"/>
    <n v="297.89999999999998"/>
  </r>
  <r>
    <d v="2012-07-10T00:00:00"/>
    <x v="5"/>
    <n v="804.75"/>
    <n v="295.7"/>
  </r>
  <r>
    <d v="2012-07-11T00:00:00"/>
    <x v="5"/>
    <n v="807.75"/>
    <n v="296.8"/>
  </r>
  <r>
    <d v="2012-07-12T00:00:00"/>
    <x v="5"/>
    <n v="832.75"/>
    <n v="306"/>
  </r>
  <r>
    <d v="2012-07-13T00:00:00"/>
    <x v="5"/>
    <n v="842"/>
    <n v="309.39999999999998"/>
  </r>
  <r>
    <d v="2012-07-16T00:00:00"/>
    <x v="5"/>
    <n v="884.5"/>
    <n v="325"/>
  </r>
  <r>
    <d v="2012-07-17T00:00:00"/>
    <x v="5"/>
    <n v="885"/>
    <n v="325.2"/>
  </r>
  <r>
    <d v="2012-07-18T00:00:00"/>
    <x v="5"/>
    <n v="903.25"/>
    <n v="331.9"/>
  </r>
  <r>
    <d v="2012-07-19T00:00:00"/>
    <x v="5"/>
    <n v="935"/>
    <n v="343.6"/>
  </r>
  <r>
    <d v="2012-07-20T00:00:00"/>
    <x v="5"/>
    <n v="943.25"/>
    <n v="346.6"/>
  </r>
  <r>
    <d v="2012-07-23T00:00:00"/>
    <x v="5"/>
    <n v="912.75"/>
    <n v="335.4"/>
  </r>
  <r>
    <d v="2012-07-24T00:00:00"/>
    <x v="5"/>
    <n v="878.75"/>
    <n v="322.89999999999998"/>
  </r>
  <r>
    <d v="2012-07-25T00:00:00"/>
    <x v="5"/>
    <n v="903.25"/>
    <n v="331.9"/>
  </r>
  <r>
    <d v="2012-07-26T00:00:00"/>
    <x v="5"/>
    <n v="884"/>
    <n v="324.8"/>
  </r>
  <r>
    <d v="2012-07-27T00:00:00"/>
    <x v="5"/>
    <n v="898"/>
    <n v="330"/>
  </r>
  <r>
    <d v="2012-07-30T00:00:00"/>
    <x v="5"/>
    <n v="914.5"/>
    <n v="336"/>
  </r>
  <r>
    <d v="2012-07-31T00:00:00"/>
    <x v="5"/>
    <n v="888.25"/>
    <n v="326.39999999999998"/>
  </r>
  <r>
    <d v="2012-08-01T00:00:00"/>
    <x v="5"/>
    <n v="879.5"/>
    <n v="323.2"/>
  </r>
  <r>
    <d v="2012-08-02T00:00:00"/>
    <x v="5"/>
    <n v="865"/>
    <n v="317.8"/>
  </r>
  <r>
    <d v="2012-08-03T00:00:00"/>
    <x v="5"/>
    <n v="891.25"/>
    <n v="327.5"/>
  </r>
  <r>
    <d v="2012-08-06T00:00:00"/>
    <x v="5"/>
    <n v="893.25"/>
    <n v="328.2"/>
  </r>
  <r>
    <d v="2012-08-07T00:00:00"/>
    <x v="5"/>
    <n v="889"/>
    <n v="326.7"/>
  </r>
  <r>
    <d v="2012-08-08T00:00:00"/>
    <x v="5"/>
    <n v="899.25"/>
    <n v="330.4"/>
  </r>
  <r>
    <d v="2012-08-10T00:00:00"/>
    <x v="5"/>
    <n v="885.25"/>
    <n v="325.3"/>
  </r>
  <r>
    <d v="2012-08-13T00:00:00"/>
    <x v="5"/>
    <n v="856.75"/>
    <n v="314.8"/>
  </r>
  <r>
    <d v="2012-08-14T00:00:00"/>
    <x v="5"/>
    <n v="839.75"/>
    <n v="308.60000000000002"/>
  </r>
  <r>
    <d v="2012-08-15T00:00:00"/>
    <x v="5"/>
    <n v="846.75"/>
    <n v="311.10000000000002"/>
  </r>
  <r>
    <d v="2012-08-16T00:00:00"/>
    <x v="5"/>
    <n v="861.75"/>
    <n v="316.60000000000002"/>
  </r>
  <r>
    <d v="2012-08-17T00:00:00"/>
    <x v="5"/>
    <n v="874.5"/>
    <n v="321.3"/>
  </r>
  <r>
    <d v="2012-08-20T00:00:00"/>
    <x v="5"/>
    <n v="879.5"/>
    <n v="323.2"/>
  </r>
  <r>
    <d v="2012-08-21T00:00:00"/>
    <x v="5"/>
    <n v="900.5"/>
    <n v="330.9"/>
  </r>
  <r>
    <d v="2012-08-22T00:00:00"/>
    <x v="5"/>
    <n v="896.5"/>
    <n v="329.4"/>
  </r>
  <r>
    <d v="2012-08-23T00:00:00"/>
    <x v="5"/>
    <n v="874.5"/>
    <n v="321.3"/>
  </r>
  <r>
    <d v="2012-08-27T00:00:00"/>
    <x v="5"/>
    <n v="862"/>
    <n v="316.7"/>
  </r>
  <r>
    <d v="2012-08-29T00:00:00"/>
    <x v="5"/>
    <n v="885.5"/>
    <n v="325.399999999999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dataOnRows="1" applyNumberFormats="0" applyBorderFormats="0" applyFontFormats="0" applyPatternFormats="0" applyAlignmentFormats="0" applyWidthHeightFormats="1" dataCaption="Données" updatedVersion="4" asteriskTotals="1" showMemberPropertyTips="0" useAutoFormatting="1" rowGrandTotals="0" itemPrintTitles="1" createdVersion="1" indent="0" compact="0" compactData="0" gridDropZones="1">
  <location ref="H1:O4" firstHeaderRow="1" firstDataRow="2" firstDataCol="1"/>
  <pivotFields count="4">
    <pivotField compact="0" numFmtId="14" outline="0" subtotalTop="0" showAll="0" includeNewItemsInFilter="1"/>
    <pivotField axis="axisCol" compact="0" numFmtId="1" outline="0" subtotalTop="0" showAll="0" includeNewItemsInFilter="1">
      <items count="7">
        <item x="0"/>
        <item x="1"/>
        <item x="2"/>
        <item x="3"/>
        <item x="4"/>
        <item x="5"/>
        <item t="default"/>
      </items>
    </pivotField>
    <pivotField dataField="1" compact="0" numFmtId="2" outline="0" subtotalTop="0" showAll="0" includeNewItemsInFilter="1"/>
    <pivotField dataField="1" compact="0" numFmtId="2" outline="0" subtotalTop="0" showAll="0" includeNewItemsInFilter="1"/>
  </pivotFields>
  <rowFields count="1">
    <field x="-2"/>
  </rowFields>
  <rowItems count="2">
    <i>
      <x/>
    </i>
    <i i="1">
      <x v="1"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2">
    <dataField name="Moyenne de Valeur en cents par boisseau" fld="2" subtotal="average" baseField="1" baseItem="0" numFmtId="4"/>
    <dataField name="Moyenne de Valeurs en $ par tonne" fld="3" subtotal="average" baseField="1" baseItem="0" numFmtId="4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410"/>
  <sheetViews>
    <sheetView tabSelected="1" topLeftCell="D1" workbookViewId="0">
      <selection activeCell="I8" sqref="I8"/>
    </sheetView>
  </sheetViews>
  <sheetFormatPr baseColWidth="10" defaultRowHeight="15.75" x14ac:dyDescent="0.25"/>
  <cols>
    <col min="1" max="1" width="11" style="1"/>
    <col min="3" max="4" width="11" style="6"/>
    <col min="8" max="8" width="35.375" customWidth="1"/>
    <col min="9" max="14" width="8" customWidth="1"/>
    <col min="15" max="15" width="11.625" customWidth="1"/>
    <col min="16" max="20" width="35.375" bestFit="1" customWidth="1"/>
    <col min="21" max="21" width="40.125" bestFit="1" customWidth="1"/>
    <col min="22" max="22" width="34.875" bestFit="1" customWidth="1"/>
  </cols>
  <sheetData>
    <row r="1" spans="1:15" x14ac:dyDescent="0.25">
      <c r="A1" s="3" t="s">
        <v>0</v>
      </c>
      <c r="B1" s="4" t="s">
        <v>3</v>
      </c>
      <c r="C1" s="5" t="s">
        <v>1</v>
      </c>
      <c r="D1" s="5" t="s">
        <v>2</v>
      </c>
      <c r="H1" s="7"/>
      <c r="I1" s="10" t="s">
        <v>3</v>
      </c>
      <c r="J1" s="8"/>
      <c r="K1" s="8"/>
      <c r="L1" s="8"/>
      <c r="M1" s="8"/>
      <c r="N1" s="8"/>
      <c r="O1" s="9"/>
    </row>
    <row r="2" spans="1:15" x14ac:dyDescent="0.25">
      <c r="A2" s="1">
        <v>39084</v>
      </c>
      <c r="B2" s="2">
        <f>YEAR(A2)</f>
        <v>2007</v>
      </c>
      <c r="C2" s="6">
        <v>501</v>
      </c>
      <c r="D2" s="6">
        <v>184.1</v>
      </c>
      <c r="H2" s="10" t="s">
        <v>4</v>
      </c>
      <c r="I2" s="11">
        <v>2007</v>
      </c>
      <c r="J2" s="12">
        <v>2008</v>
      </c>
      <c r="K2" s="12">
        <v>2009</v>
      </c>
      <c r="L2" s="12">
        <v>2010</v>
      </c>
      <c r="M2" s="12">
        <v>2011</v>
      </c>
      <c r="N2" s="12">
        <v>2012</v>
      </c>
      <c r="O2" s="21" t="s">
        <v>8</v>
      </c>
    </row>
    <row r="3" spans="1:15" x14ac:dyDescent="0.25">
      <c r="A3" s="1">
        <v>39085</v>
      </c>
      <c r="B3" s="2">
        <f t="shared" ref="B3:B66" si="0">YEAR(A3)</f>
        <v>2007</v>
      </c>
      <c r="C3" s="6">
        <v>476.5</v>
      </c>
      <c r="D3" s="6">
        <v>175.1</v>
      </c>
      <c r="H3" s="7" t="s">
        <v>5</v>
      </c>
      <c r="I3" s="14">
        <v>637.15239043824704</v>
      </c>
      <c r="J3" s="15">
        <v>794.82894736842104</v>
      </c>
      <c r="K3" s="15">
        <v>529.30499999999995</v>
      </c>
      <c r="L3" s="15">
        <v>581.75403225806451</v>
      </c>
      <c r="M3" s="15">
        <v>708.2570281124498</v>
      </c>
      <c r="N3" s="15">
        <v>695.71798780487802</v>
      </c>
      <c r="O3" s="22">
        <v>655.2895670688431</v>
      </c>
    </row>
    <row r="4" spans="1:15" x14ac:dyDescent="0.25">
      <c r="A4" s="1">
        <v>39086</v>
      </c>
      <c r="B4" s="2">
        <f t="shared" si="0"/>
        <v>2007</v>
      </c>
      <c r="C4" s="6">
        <v>467.5</v>
      </c>
      <c r="D4" s="6">
        <v>171.8</v>
      </c>
      <c r="H4" s="13" t="s">
        <v>6</v>
      </c>
      <c r="I4" s="16">
        <v>234.11912350597603</v>
      </c>
      <c r="J4" s="17">
        <v>292.05546558704435</v>
      </c>
      <c r="K4" s="17">
        <v>194.49159999999989</v>
      </c>
      <c r="L4" s="17">
        <v>213.76088709677416</v>
      </c>
      <c r="M4" s="17">
        <v>260.24176706827313</v>
      </c>
      <c r="N4" s="17">
        <v>255.63841463414636</v>
      </c>
      <c r="O4" s="23">
        <v>240.78218594748034</v>
      </c>
    </row>
    <row r="5" spans="1:15" x14ac:dyDescent="0.25">
      <c r="A5" s="1">
        <v>39087</v>
      </c>
      <c r="B5" s="2">
        <f t="shared" si="0"/>
        <v>2007</v>
      </c>
      <c r="C5" s="6">
        <v>470.25</v>
      </c>
      <c r="D5" s="6">
        <v>172.8</v>
      </c>
    </row>
    <row r="6" spans="1:15" x14ac:dyDescent="0.25">
      <c r="A6" s="1">
        <v>39090</v>
      </c>
      <c r="B6" s="2">
        <f t="shared" si="0"/>
        <v>2007</v>
      </c>
      <c r="C6" s="6">
        <v>464</v>
      </c>
      <c r="D6" s="6">
        <v>170.5</v>
      </c>
    </row>
    <row r="7" spans="1:15" x14ac:dyDescent="0.25">
      <c r="A7" s="1">
        <v>39091</v>
      </c>
      <c r="B7" s="2">
        <f t="shared" si="0"/>
        <v>2007</v>
      </c>
      <c r="C7" s="6">
        <v>453</v>
      </c>
      <c r="D7" s="6">
        <v>166.5</v>
      </c>
      <c r="H7" s="20" t="s">
        <v>7</v>
      </c>
    </row>
    <row r="8" spans="1:15" x14ac:dyDescent="0.25">
      <c r="A8" s="1">
        <v>39092</v>
      </c>
      <c r="B8" s="2">
        <f t="shared" si="0"/>
        <v>2007</v>
      </c>
      <c r="C8" s="6">
        <v>449.5</v>
      </c>
      <c r="D8" s="6">
        <v>165.2</v>
      </c>
      <c r="H8" t="str">
        <f>H3</f>
        <v>Moyenne de Valeur en cents par boisseau</v>
      </c>
      <c r="I8" s="6">
        <f t="array" ref="I8">AVERAGE(IF($B$2:$B$1410=I$2,$C$2:$C$1410))</f>
        <v>637.15239043824704</v>
      </c>
      <c r="J8" s="6">
        <f t="array" ref="J8">AVERAGE(IF($B$2:$B$1410=J$2,$C$2:$C$1410))</f>
        <v>794.82894736842104</v>
      </c>
      <c r="K8" s="6">
        <f t="array" ref="K8">AVERAGE(IF($B$2:$B$1410=K$2,$C$2:$C$1410))</f>
        <v>529.30499999999995</v>
      </c>
      <c r="L8" s="6">
        <f t="array" ref="L8">AVERAGE(IF($B$2:$B$1410=L$2,$C$2:$C$1410))</f>
        <v>581.75403225806451</v>
      </c>
      <c r="M8" s="6">
        <f t="array" ref="M8">AVERAGE(IF($B$2:$B$1410=M$2,$C$2:$C$1410))</f>
        <v>708.2570281124498</v>
      </c>
      <c r="N8" s="6">
        <f t="array" ref="N8">AVERAGE(IF($B$2:$B$1410=N$2,$C$2:$C$1410))</f>
        <v>695.71798780487802</v>
      </c>
      <c r="O8" s="6">
        <f>AVERAGE($C$2:$C$1410)</f>
        <v>655.2895670688431</v>
      </c>
    </row>
    <row r="9" spans="1:15" x14ac:dyDescent="0.25">
      <c r="A9" s="1">
        <v>39093</v>
      </c>
      <c r="B9" s="2">
        <f t="shared" si="0"/>
        <v>2007</v>
      </c>
      <c r="C9" s="6">
        <v>456.5</v>
      </c>
      <c r="D9" s="6">
        <v>167.7</v>
      </c>
      <c r="H9" t="str">
        <f>H4</f>
        <v>Moyenne de Valeurs en $ par tonne</v>
      </c>
      <c r="I9" s="6">
        <f t="array" ref="I9">AVERAGE(IF($B$2:$B$1410=I$2,$D$2:$D$1410))</f>
        <v>234.11912350597603</v>
      </c>
      <c r="J9" s="6">
        <f t="array" ref="J9">AVERAGE(IF($B$2:$B$1410=J$2,$D$2:$D$1410))</f>
        <v>292.05546558704435</v>
      </c>
      <c r="K9" s="6">
        <f t="array" ref="K9">AVERAGE(IF($B$2:$B$1410=K$2,$D$2:$D$1410))</f>
        <v>194.49159999999989</v>
      </c>
      <c r="L9" s="6">
        <f t="array" ref="L9">AVERAGE(IF($B$2:$B$1410=L$2,$D$2:$D$1410))</f>
        <v>213.76088709677416</v>
      </c>
      <c r="M9" s="6">
        <f t="array" ref="M9">AVERAGE(IF($B$2:$B$1410=M$2,$D$2:$D$1410))</f>
        <v>260.24176706827313</v>
      </c>
      <c r="N9" s="6">
        <f t="array" ref="N9">AVERAGE(IF($B$2:$B$1410=N$2,$D$2:$D$1410))</f>
        <v>255.63841463414636</v>
      </c>
      <c r="O9" s="6">
        <f>AVERAGE($D$2:$D$1410)</f>
        <v>240.78218594748034</v>
      </c>
    </row>
    <row r="10" spans="1:15" x14ac:dyDescent="0.25">
      <c r="A10" s="1">
        <v>39094</v>
      </c>
      <c r="B10" s="2">
        <f t="shared" si="0"/>
        <v>2007</v>
      </c>
      <c r="C10" s="6">
        <v>479.5</v>
      </c>
      <c r="D10" s="6">
        <v>176.2</v>
      </c>
      <c r="I10" s="18"/>
      <c r="J10" s="18"/>
      <c r="K10" s="18"/>
      <c r="L10" s="18"/>
      <c r="M10" s="18"/>
      <c r="N10" s="18"/>
    </row>
    <row r="11" spans="1:15" x14ac:dyDescent="0.25">
      <c r="A11" s="1">
        <v>39098</v>
      </c>
      <c r="B11" s="2">
        <f t="shared" si="0"/>
        <v>2007</v>
      </c>
      <c r="C11" s="6">
        <v>464</v>
      </c>
      <c r="D11" s="6">
        <v>170.5</v>
      </c>
    </row>
    <row r="12" spans="1:15" x14ac:dyDescent="0.25">
      <c r="A12" s="1">
        <v>39099</v>
      </c>
      <c r="B12" s="2">
        <f t="shared" si="0"/>
        <v>2007</v>
      </c>
      <c r="C12" s="6">
        <v>477</v>
      </c>
      <c r="D12" s="6">
        <v>175.3</v>
      </c>
      <c r="I12" s="19"/>
    </row>
    <row r="13" spans="1:15" x14ac:dyDescent="0.25">
      <c r="A13" s="1">
        <v>39100</v>
      </c>
      <c r="B13" s="2">
        <f t="shared" si="0"/>
        <v>2007</v>
      </c>
      <c r="C13" s="6">
        <v>471</v>
      </c>
      <c r="D13" s="6">
        <v>173.1</v>
      </c>
    </row>
    <row r="14" spans="1:15" x14ac:dyDescent="0.25">
      <c r="A14" s="1">
        <v>39101</v>
      </c>
      <c r="B14" s="2">
        <f t="shared" si="0"/>
        <v>2007</v>
      </c>
      <c r="C14" s="6">
        <v>467</v>
      </c>
      <c r="D14" s="6">
        <v>171.6</v>
      </c>
    </row>
    <row r="15" spans="1:15" x14ac:dyDescent="0.25">
      <c r="A15" s="1">
        <v>39104</v>
      </c>
      <c r="B15" s="2">
        <f t="shared" si="0"/>
        <v>2007</v>
      </c>
      <c r="C15" s="6">
        <v>465</v>
      </c>
      <c r="D15" s="6">
        <v>170.9</v>
      </c>
    </row>
    <row r="16" spans="1:15" x14ac:dyDescent="0.25">
      <c r="A16" s="1">
        <v>39105</v>
      </c>
      <c r="B16" s="2">
        <f t="shared" si="0"/>
        <v>2007</v>
      </c>
      <c r="C16" s="6">
        <v>480.25</v>
      </c>
      <c r="D16" s="6">
        <v>176.5</v>
      </c>
    </row>
    <row r="17" spans="1:4" x14ac:dyDescent="0.25">
      <c r="A17" s="1">
        <v>39106</v>
      </c>
      <c r="B17" s="2">
        <f t="shared" si="0"/>
        <v>2007</v>
      </c>
      <c r="C17" s="6">
        <v>466</v>
      </c>
      <c r="D17" s="6">
        <v>171.2</v>
      </c>
    </row>
    <row r="18" spans="1:4" x14ac:dyDescent="0.25">
      <c r="A18" s="1">
        <v>39107</v>
      </c>
      <c r="B18" s="2">
        <f t="shared" si="0"/>
        <v>2007</v>
      </c>
      <c r="C18" s="6">
        <v>468.75</v>
      </c>
      <c r="D18" s="6">
        <v>172.2</v>
      </c>
    </row>
    <row r="19" spans="1:4" x14ac:dyDescent="0.25">
      <c r="A19" s="1">
        <v>39108</v>
      </c>
      <c r="B19" s="2">
        <f t="shared" si="0"/>
        <v>2007</v>
      </c>
      <c r="C19" s="6">
        <v>463.5</v>
      </c>
      <c r="D19" s="6">
        <v>170.3</v>
      </c>
    </row>
    <row r="20" spans="1:4" x14ac:dyDescent="0.25">
      <c r="A20" s="1">
        <v>39111</v>
      </c>
      <c r="B20" s="2">
        <f t="shared" si="0"/>
        <v>2007</v>
      </c>
      <c r="C20" s="6">
        <v>456.5</v>
      </c>
      <c r="D20" s="6">
        <v>167.7</v>
      </c>
    </row>
    <row r="21" spans="1:4" x14ac:dyDescent="0.25">
      <c r="A21" s="1">
        <v>39112</v>
      </c>
      <c r="B21" s="2">
        <f t="shared" si="0"/>
        <v>2007</v>
      </c>
      <c r="C21" s="6">
        <v>459.5</v>
      </c>
      <c r="D21" s="6">
        <v>168.8</v>
      </c>
    </row>
    <row r="22" spans="1:4" x14ac:dyDescent="0.25">
      <c r="A22" s="1">
        <v>39113</v>
      </c>
      <c r="B22" s="2">
        <f t="shared" si="0"/>
        <v>2007</v>
      </c>
      <c r="C22" s="6">
        <v>467.5</v>
      </c>
      <c r="D22" s="6">
        <v>171.8</v>
      </c>
    </row>
    <row r="23" spans="1:4" x14ac:dyDescent="0.25">
      <c r="A23" s="1">
        <v>39114</v>
      </c>
      <c r="B23" s="2">
        <f t="shared" si="0"/>
        <v>2007</v>
      </c>
      <c r="C23" s="6">
        <v>460.25</v>
      </c>
      <c r="D23" s="6">
        <v>169.1</v>
      </c>
    </row>
    <row r="24" spans="1:4" x14ac:dyDescent="0.25">
      <c r="A24" s="1">
        <v>39115</v>
      </c>
      <c r="B24" s="2">
        <f t="shared" si="0"/>
        <v>2007</v>
      </c>
      <c r="C24" s="6">
        <v>461.25</v>
      </c>
      <c r="D24" s="6">
        <v>169.5</v>
      </c>
    </row>
    <row r="25" spans="1:4" x14ac:dyDescent="0.25">
      <c r="A25" s="1">
        <v>39118</v>
      </c>
      <c r="B25" s="2">
        <f t="shared" si="0"/>
        <v>2007</v>
      </c>
      <c r="C25" s="6">
        <v>458.5</v>
      </c>
      <c r="D25" s="6">
        <v>168.5</v>
      </c>
    </row>
    <row r="26" spans="1:4" x14ac:dyDescent="0.25">
      <c r="A26" s="1">
        <v>39119</v>
      </c>
      <c r="B26" s="2">
        <f t="shared" si="0"/>
        <v>2007</v>
      </c>
      <c r="C26" s="6">
        <v>451</v>
      </c>
      <c r="D26" s="6">
        <v>165.7</v>
      </c>
    </row>
    <row r="27" spans="1:4" x14ac:dyDescent="0.25">
      <c r="A27" s="1">
        <v>39120</v>
      </c>
      <c r="B27" s="2">
        <f t="shared" si="0"/>
        <v>2007</v>
      </c>
      <c r="C27" s="6">
        <v>452</v>
      </c>
      <c r="D27" s="6">
        <v>166.1</v>
      </c>
    </row>
    <row r="28" spans="1:4" x14ac:dyDescent="0.25">
      <c r="A28" s="1">
        <v>39121</v>
      </c>
      <c r="B28" s="2">
        <f t="shared" si="0"/>
        <v>2007</v>
      </c>
      <c r="C28" s="6">
        <v>457</v>
      </c>
      <c r="D28" s="6">
        <v>167.9</v>
      </c>
    </row>
    <row r="29" spans="1:4" x14ac:dyDescent="0.25">
      <c r="A29" s="1">
        <v>39122</v>
      </c>
      <c r="B29" s="2">
        <f t="shared" si="0"/>
        <v>2007</v>
      </c>
      <c r="C29" s="6">
        <v>460.25</v>
      </c>
      <c r="D29" s="6">
        <v>169.1</v>
      </c>
    </row>
    <row r="30" spans="1:4" x14ac:dyDescent="0.25">
      <c r="A30" s="1">
        <v>39125</v>
      </c>
      <c r="B30" s="2">
        <f t="shared" si="0"/>
        <v>2007</v>
      </c>
      <c r="C30" s="6">
        <v>455.75</v>
      </c>
      <c r="D30" s="6">
        <v>167.5</v>
      </c>
    </row>
    <row r="31" spans="1:4" x14ac:dyDescent="0.25">
      <c r="A31" s="1">
        <v>39126</v>
      </c>
      <c r="B31" s="2">
        <f t="shared" si="0"/>
        <v>2007</v>
      </c>
      <c r="C31" s="6">
        <v>459</v>
      </c>
      <c r="D31" s="6">
        <v>168.7</v>
      </c>
    </row>
    <row r="32" spans="1:4" x14ac:dyDescent="0.25">
      <c r="A32" s="1">
        <v>39127</v>
      </c>
      <c r="B32" s="2">
        <f t="shared" si="0"/>
        <v>2007</v>
      </c>
      <c r="C32" s="6">
        <v>451</v>
      </c>
      <c r="D32" s="6">
        <v>165.7</v>
      </c>
    </row>
    <row r="33" spans="1:4" x14ac:dyDescent="0.25">
      <c r="A33" s="1">
        <v>39128</v>
      </c>
      <c r="B33" s="2">
        <f t="shared" si="0"/>
        <v>2007</v>
      </c>
      <c r="C33" s="6">
        <v>453.25</v>
      </c>
      <c r="D33" s="6">
        <v>166.5</v>
      </c>
    </row>
    <row r="34" spans="1:4" x14ac:dyDescent="0.25">
      <c r="A34" s="1">
        <v>39129</v>
      </c>
      <c r="B34" s="2">
        <f t="shared" si="0"/>
        <v>2007</v>
      </c>
      <c r="C34" s="6">
        <v>468</v>
      </c>
      <c r="D34" s="6">
        <v>172</v>
      </c>
    </row>
    <row r="35" spans="1:4" x14ac:dyDescent="0.25">
      <c r="A35" s="1">
        <v>39133</v>
      </c>
      <c r="B35" s="2">
        <f t="shared" si="0"/>
        <v>2007</v>
      </c>
      <c r="C35" s="6">
        <v>464.5</v>
      </c>
      <c r="D35" s="6">
        <v>170.7</v>
      </c>
    </row>
    <row r="36" spans="1:4" x14ac:dyDescent="0.25">
      <c r="A36" s="1">
        <v>39134</v>
      </c>
      <c r="B36" s="2">
        <f t="shared" si="0"/>
        <v>2007</v>
      </c>
      <c r="C36" s="6">
        <v>476</v>
      </c>
      <c r="D36" s="6">
        <v>174.9</v>
      </c>
    </row>
    <row r="37" spans="1:4" x14ac:dyDescent="0.25">
      <c r="A37" s="1">
        <v>39135</v>
      </c>
      <c r="B37" s="2">
        <f t="shared" si="0"/>
        <v>2007</v>
      </c>
      <c r="C37" s="6">
        <v>489.5</v>
      </c>
      <c r="D37" s="6">
        <v>179.9</v>
      </c>
    </row>
    <row r="38" spans="1:4" x14ac:dyDescent="0.25">
      <c r="A38" s="1">
        <v>39136</v>
      </c>
      <c r="B38" s="2">
        <f t="shared" si="0"/>
        <v>2007</v>
      </c>
      <c r="C38" s="6">
        <v>484.25</v>
      </c>
      <c r="D38" s="6">
        <v>177.9</v>
      </c>
    </row>
    <row r="39" spans="1:4" x14ac:dyDescent="0.25">
      <c r="A39" s="1">
        <v>39139</v>
      </c>
      <c r="B39" s="2">
        <f t="shared" si="0"/>
        <v>2007</v>
      </c>
      <c r="C39" s="6">
        <v>483</v>
      </c>
      <c r="D39" s="6">
        <v>177.5</v>
      </c>
    </row>
    <row r="40" spans="1:4" x14ac:dyDescent="0.25">
      <c r="A40" s="1">
        <v>39140</v>
      </c>
      <c r="B40" s="2">
        <f t="shared" si="0"/>
        <v>2007</v>
      </c>
      <c r="C40" s="6">
        <v>470.25</v>
      </c>
      <c r="D40" s="6">
        <v>172.8</v>
      </c>
    </row>
    <row r="41" spans="1:4" x14ac:dyDescent="0.25">
      <c r="A41" s="1">
        <v>39141</v>
      </c>
      <c r="B41" s="2">
        <f t="shared" si="0"/>
        <v>2007</v>
      </c>
      <c r="C41" s="6">
        <v>474.5</v>
      </c>
      <c r="D41" s="6">
        <v>174.4</v>
      </c>
    </row>
    <row r="42" spans="1:4" x14ac:dyDescent="0.25">
      <c r="A42" s="1">
        <v>39142</v>
      </c>
      <c r="B42" s="2">
        <f t="shared" si="0"/>
        <v>2007</v>
      </c>
      <c r="C42" s="6">
        <v>468</v>
      </c>
      <c r="D42" s="6">
        <v>172</v>
      </c>
    </row>
    <row r="43" spans="1:4" x14ac:dyDescent="0.25">
      <c r="A43" s="1">
        <v>39143</v>
      </c>
      <c r="B43" s="2">
        <f t="shared" si="0"/>
        <v>2007</v>
      </c>
      <c r="C43" s="6">
        <v>459.5</v>
      </c>
      <c r="D43" s="6">
        <v>168.8</v>
      </c>
    </row>
    <row r="44" spans="1:4" x14ac:dyDescent="0.25">
      <c r="A44" s="1">
        <v>39146</v>
      </c>
      <c r="B44" s="2">
        <f t="shared" si="0"/>
        <v>2007</v>
      </c>
      <c r="C44" s="6">
        <v>468</v>
      </c>
      <c r="D44" s="6">
        <v>172</v>
      </c>
    </row>
    <row r="45" spans="1:4" x14ac:dyDescent="0.25">
      <c r="A45" s="1">
        <v>39147</v>
      </c>
      <c r="B45" s="2">
        <f t="shared" si="0"/>
        <v>2007</v>
      </c>
      <c r="C45" s="6">
        <v>459.5</v>
      </c>
      <c r="D45" s="6">
        <v>168.8</v>
      </c>
    </row>
    <row r="46" spans="1:4" x14ac:dyDescent="0.25">
      <c r="A46" s="1">
        <v>39148</v>
      </c>
      <c r="B46" s="2">
        <f t="shared" si="0"/>
        <v>2007</v>
      </c>
      <c r="C46" s="6">
        <v>466.5</v>
      </c>
      <c r="D46" s="6">
        <v>171.4</v>
      </c>
    </row>
    <row r="47" spans="1:4" x14ac:dyDescent="0.25">
      <c r="A47" s="1">
        <v>39149</v>
      </c>
      <c r="B47" s="2">
        <f t="shared" si="0"/>
        <v>2007</v>
      </c>
      <c r="C47" s="6">
        <v>464</v>
      </c>
      <c r="D47" s="6">
        <v>170.5</v>
      </c>
    </row>
    <row r="48" spans="1:4" x14ac:dyDescent="0.25">
      <c r="A48" s="1">
        <v>39150</v>
      </c>
      <c r="B48" s="2">
        <f t="shared" si="0"/>
        <v>2007</v>
      </c>
      <c r="C48" s="6">
        <v>469</v>
      </c>
      <c r="D48" s="6">
        <v>172.3</v>
      </c>
    </row>
    <row r="49" spans="1:4" x14ac:dyDescent="0.25">
      <c r="A49" s="1">
        <v>39153</v>
      </c>
      <c r="B49" s="2">
        <f t="shared" si="0"/>
        <v>2007</v>
      </c>
      <c r="C49" s="6">
        <v>460</v>
      </c>
      <c r="D49" s="6">
        <v>169</v>
      </c>
    </row>
    <row r="50" spans="1:4" x14ac:dyDescent="0.25">
      <c r="A50" s="1">
        <v>39154</v>
      </c>
      <c r="B50" s="2">
        <f t="shared" si="0"/>
        <v>2007</v>
      </c>
      <c r="C50" s="6">
        <v>456</v>
      </c>
      <c r="D50" s="6">
        <v>167.6</v>
      </c>
    </row>
    <row r="51" spans="1:4" x14ac:dyDescent="0.25">
      <c r="A51" s="1">
        <v>39155</v>
      </c>
      <c r="B51" s="2">
        <f t="shared" si="0"/>
        <v>2007</v>
      </c>
      <c r="C51" s="6">
        <v>446</v>
      </c>
      <c r="D51" s="6">
        <v>163.9</v>
      </c>
    </row>
    <row r="52" spans="1:4" x14ac:dyDescent="0.25">
      <c r="A52" s="1">
        <v>39156</v>
      </c>
      <c r="B52" s="2">
        <f t="shared" si="0"/>
        <v>2007</v>
      </c>
      <c r="C52" s="6">
        <v>455.5</v>
      </c>
      <c r="D52" s="6">
        <v>167.4</v>
      </c>
    </row>
    <row r="53" spans="1:4" x14ac:dyDescent="0.25">
      <c r="A53" s="1">
        <v>39157</v>
      </c>
      <c r="B53" s="2">
        <f t="shared" si="0"/>
        <v>2007</v>
      </c>
      <c r="C53" s="6">
        <v>460.75</v>
      </c>
      <c r="D53" s="6">
        <v>169.3</v>
      </c>
    </row>
    <row r="54" spans="1:4" x14ac:dyDescent="0.25">
      <c r="A54" s="1">
        <v>39160</v>
      </c>
      <c r="B54" s="2">
        <f t="shared" si="0"/>
        <v>2007</v>
      </c>
      <c r="C54" s="6">
        <v>455</v>
      </c>
      <c r="D54" s="6">
        <v>167.2</v>
      </c>
    </row>
    <row r="55" spans="1:4" x14ac:dyDescent="0.25">
      <c r="A55" s="1">
        <v>39161</v>
      </c>
      <c r="B55" s="2">
        <f t="shared" si="0"/>
        <v>2007</v>
      </c>
      <c r="C55" s="6">
        <v>462.75</v>
      </c>
      <c r="D55" s="6">
        <v>170</v>
      </c>
    </row>
    <row r="56" spans="1:4" x14ac:dyDescent="0.25">
      <c r="A56" s="1">
        <v>39162</v>
      </c>
      <c r="B56" s="2">
        <f t="shared" si="0"/>
        <v>2007</v>
      </c>
      <c r="C56" s="6">
        <v>465.5</v>
      </c>
      <c r="D56" s="6">
        <v>171</v>
      </c>
    </row>
    <row r="57" spans="1:4" x14ac:dyDescent="0.25">
      <c r="A57" s="1">
        <v>39163</v>
      </c>
      <c r="B57" s="2">
        <f t="shared" si="0"/>
        <v>2007</v>
      </c>
      <c r="C57" s="6">
        <v>467</v>
      </c>
      <c r="D57" s="6">
        <v>171.6</v>
      </c>
    </row>
    <row r="58" spans="1:4" x14ac:dyDescent="0.25">
      <c r="A58" s="1">
        <v>39164</v>
      </c>
      <c r="B58" s="2">
        <f t="shared" si="0"/>
        <v>2007</v>
      </c>
      <c r="C58" s="6">
        <v>461.5</v>
      </c>
      <c r="D58" s="6">
        <v>169.6</v>
      </c>
    </row>
    <row r="59" spans="1:4" x14ac:dyDescent="0.25">
      <c r="A59" s="1">
        <v>39167</v>
      </c>
      <c r="B59" s="2">
        <f t="shared" si="0"/>
        <v>2007</v>
      </c>
      <c r="C59" s="6">
        <v>458</v>
      </c>
      <c r="D59" s="6">
        <v>168.3</v>
      </c>
    </row>
    <row r="60" spans="1:4" x14ac:dyDescent="0.25">
      <c r="A60" s="1">
        <v>39168</v>
      </c>
      <c r="B60" s="2">
        <f t="shared" si="0"/>
        <v>2007</v>
      </c>
      <c r="C60" s="6">
        <v>454</v>
      </c>
      <c r="D60" s="6">
        <v>166.8</v>
      </c>
    </row>
    <row r="61" spans="1:4" x14ac:dyDescent="0.25">
      <c r="A61" s="1">
        <v>39169</v>
      </c>
      <c r="B61" s="2">
        <f t="shared" si="0"/>
        <v>2007</v>
      </c>
      <c r="C61" s="6">
        <v>456.5</v>
      </c>
      <c r="D61" s="6">
        <v>167.7</v>
      </c>
    </row>
    <row r="62" spans="1:4" x14ac:dyDescent="0.25">
      <c r="A62" s="1">
        <v>39170</v>
      </c>
      <c r="B62" s="2">
        <f t="shared" si="0"/>
        <v>2007</v>
      </c>
      <c r="C62" s="6">
        <v>461</v>
      </c>
      <c r="D62" s="6">
        <v>169.4</v>
      </c>
    </row>
    <row r="63" spans="1:4" x14ac:dyDescent="0.25">
      <c r="A63" s="1">
        <v>39171</v>
      </c>
      <c r="B63" s="2">
        <f t="shared" si="0"/>
        <v>2007</v>
      </c>
      <c r="C63" s="6">
        <v>438</v>
      </c>
      <c r="D63" s="6">
        <v>160.9</v>
      </c>
    </row>
    <row r="64" spans="1:4" x14ac:dyDescent="0.25">
      <c r="A64" s="1">
        <v>39174</v>
      </c>
      <c r="B64" s="2">
        <f t="shared" si="0"/>
        <v>2007</v>
      </c>
      <c r="C64" s="6">
        <v>428</v>
      </c>
      <c r="D64" s="6">
        <v>157.30000000000001</v>
      </c>
    </row>
    <row r="65" spans="1:4" x14ac:dyDescent="0.25">
      <c r="A65" s="1">
        <v>39175</v>
      </c>
      <c r="B65" s="2">
        <f t="shared" si="0"/>
        <v>2007</v>
      </c>
      <c r="C65" s="6">
        <v>419</v>
      </c>
      <c r="D65" s="6">
        <v>154</v>
      </c>
    </row>
    <row r="66" spans="1:4" x14ac:dyDescent="0.25">
      <c r="A66" s="1">
        <v>39176</v>
      </c>
      <c r="B66" s="2">
        <f t="shared" si="0"/>
        <v>2007</v>
      </c>
      <c r="C66" s="6">
        <v>431.25</v>
      </c>
      <c r="D66" s="6">
        <v>158.5</v>
      </c>
    </row>
    <row r="67" spans="1:4" x14ac:dyDescent="0.25">
      <c r="A67" s="1">
        <v>39177</v>
      </c>
      <c r="B67" s="2">
        <f t="shared" ref="B67:B130" si="1">YEAR(A67)</f>
        <v>2007</v>
      </c>
      <c r="C67" s="6">
        <v>445</v>
      </c>
      <c r="D67" s="6">
        <v>163.5</v>
      </c>
    </row>
    <row r="68" spans="1:4" x14ac:dyDescent="0.25">
      <c r="A68" s="1">
        <v>39181</v>
      </c>
      <c r="B68" s="2">
        <f t="shared" si="1"/>
        <v>2007</v>
      </c>
      <c r="C68" s="6">
        <v>447.5</v>
      </c>
      <c r="D68" s="6">
        <v>164.4</v>
      </c>
    </row>
    <row r="69" spans="1:4" x14ac:dyDescent="0.25">
      <c r="A69" s="1">
        <v>39182</v>
      </c>
      <c r="B69" s="2">
        <f t="shared" si="1"/>
        <v>2007</v>
      </c>
      <c r="C69" s="6">
        <v>457.75</v>
      </c>
      <c r="D69" s="6">
        <v>168.2</v>
      </c>
    </row>
    <row r="70" spans="1:4" x14ac:dyDescent="0.25">
      <c r="A70" s="1">
        <v>39183</v>
      </c>
      <c r="B70" s="2">
        <f t="shared" si="1"/>
        <v>2007</v>
      </c>
      <c r="C70" s="6">
        <v>456.25</v>
      </c>
      <c r="D70" s="6">
        <v>167.6</v>
      </c>
    </row>
    <row r="71" spans="1:4" x14ac:dyDescent="0.25">
      <c r="A71" s="1">
        <v>39184</v>
      </c>
      <c r="B71" s="2">
        <f t="shared" si="1"/>
        <v>2007</v>
      </c>
      <c r="C71" s="6">
        <v>458</v>
      </c>
      <c r="D71" s="6">
        <v>168.3</v>
      </c>
    </row>
    <row r="72" spans="1:4" x14ac:dyDescent="0.25">
      <c r="A72" s="1">
        <v>39185</v>
      </c>
      <c r="B72" s="2">
        <f t="shared" si="1"/>
        <v>2007</v>
      </c>
      <c r="C72" s="6">
        <v>478.5</v>
      </c>
      <c r="D72" s="6">
        <v>175.8</v>
      </c>
    </row>
    <row r="73" spans="1:4" x14ac:dyDescent="0.25">
      <c r="A73" s="1">
        <v>39188</v>
      </c>
      <c r="B73" s="2">
        <f t="shared" si="1"/>
        <v>2007</v>
      </c>
      <c r="C73" s="6">
        <v>475.25</v>
      </c>
      <c r="D73" s="6">
        <v>174.6</v>
      </c>
    </row>
    <row r="74" spans="1:4" x14ac:dyDescent="0.25">
      <c r="A74" s="1">
        <v>39189</v>
      </c>
      <c r="B74" s="2">
        <f t="shared" si="1"/>
        <v>2007</v>
      </c>
      <c r="C74" s="6">
        <v>477.5</v>
      </c>
      <c r="D74" s="6">
        <v>175.5</v>
      </c>
    </row>
    <row r="75" spans="1:4" x14ac:dyDescent="0.25">
      <c r="A75" s="1">
        <v>39190</v>
      </c>
      <c r="B75" s="2">
        <f t="shared" si="1"/>
        <v>2007</v>
      </c>
      <c r="C75" s="6">
        <v>474.5</v>
      </c>
      <c r="D75" s="6">
        <v>174.4</v>
      </c>
    </row>
    <row r="76" spans="1:4" x14ac:dyDescent="0.25">
      <c r="A76" s="1">
        <v>39191</v>
      </c>
      <c r="B76" s="2">
        <f t="shared" si="1"/>
        <v>2007</v>
      </c>
      <c r="C76" s="6">
        <v>496</v>
      </c>
      <c r="D76" s="6">
        <v>182.3</v>
      </c>
    </row>
    <row r="77" spans="1:4" x14ac:dyDescent="0.25">
      <c r="A77" s="1">
        <v>39192</v>
      </c>
      <c r="B77" s="2">
        <f t="shared" si="1"/>
        <v>2007</v>
      </c>
      <c r="C77" s="6">
        <v>502</v>
      </c>
      <c r="D77" s="6">
        <v>184.5</v>
      </c>
    </row>
    <row r="78" spans="1:4" x14ac:dyDescent="0.25">
      <c r="A78" s="1">
        <v>39195</v>
      </c>
      <c r="B78" s="2">
        <f t="shared" si="1"/>
        <v>2007</v>
      </c>
      <c r="C78" s="6">
        <v>494</v>
      </c>
      <c r="D78" s="6">
        <v>181.5</v>
      </c>
    </row>
    <row r="79" spans="1:4" x14ac:dyDescent="0.25">
      <c r="A79" s="1">
        <v>39196</v>
      </c>
      <c r="B79" s="2">
        <f t="shared" si="1"/>
        <v>2007</v>
      </c>
      <c r="C79" s="6">
        <v>483.5</v>
      </c>
      <c r="D79" s="6">
        <v>177.7</v>
      </c>
    </row>
    <row r="80" spans="1:4" x14ac:dyDescent="0.25">
      <c r="A80" s="1">
        <v>39197</v>
      </c>
      <c r="B80" s="2">
        <f t="shared" si="1"/>
        <v>2007</v>
      </c>
      <c r="C80" s="6">
        <v>506.25</v>
      </c>
      <c r="D80" s="6">
        <v>186</v>
      </c>
    </row>
    <row r="81" spans="1:4" x14ac:dyDescent="0.25">
      <c r="A81" s="1">
        <v>39198</v>
      </c>
      <c r="B81" s="2">
        <f t="shared" si="1"/>
        <v>2007</v>
      </c>
      <c r="C81" s="6">
        <v>507</v>
      </c>
      <c r="D81" s="6">
        <v>186.3</v>
      </c>
    </row>
    <row r="82" spans="1:4" x14ac:dyDescent="0.25">
      <c r="A82" s="1">
        <v>39199</v>
      </c>
      <c r="B82" s="2">
        <f t="shared" si="1"/>
        <v>2007</v>
      </c>
      <c r="C82" s="6">
        <v>500.5</v>
      </c>
      <c r="D82" s="6">
        <v>183.9</v>
      </c>
    </row>
    <row r="83" spans="1:4" x14ac:dyDescent="0.25">
      <c r="A83" s="1">
        <v>39202</v>
      </c>
      <c r="B83" s="2">
        <f t="shared" si="1"/>
        <v>2007</v>
      </c>
      <c r="C83" s="6">
        <v>485.5</v>
      </c>
      <c r="D83" s="6">
        <v>178.4</v>
      </c>
    </row>
    <row r="84" spans="1:4" x14ac:dyDescent="0.25">
      <c r="A84" s="1">
        <v>39203</v>
      </c>
      <c r="B84" s="2">
        <f t="shared" si="1"/>
        <v>2007</v>
      </c>
      <c r="C84" s="6">
        <v>488.5</v>
      </c>
      <c r="D84" s="6">
        <v>179.5</v>
      </c>
    </row>
    <row r="85" spans="1:4" x14ac:dyDescent="0.25">
      <c r="A85" s="1">
        <v>39204</v>
      </c>
      <c r="B85" s="2">
        <f t="shared" si="1"/>
        <v>2007</v>
      </c>
      <c r="C85" s="6">
        <v>479.5</v>
      </c>
      <c r="D85" s="6">
        <v>176.2</v>
      </c>
    </row>
    <row r="86" spans="1:4" x14ac:dyDescent="0.25">
      <c r="A86" s="1">
        <v>39205</v>
      </c>
      <c r="B86" s="2">
        <f t="shared" si="1"/>
        <v>2007</v>
      </c>
      <c r="C86" s="6">
        <v>481</v>
      </c>
      <c r="D86" s="6">
        <v>176.7</v>
      </c>
    </row>
    <row r="87" spans="1:4" x14ac:dyDescent="0.25">
      <c r="A87" s="1">
        <v>39206</v>
      </c>
      <c r="B87" s="2">
        <f t="shared" si="1"/>
        <v>2007</v>
      </c>
      <c r="C87" s="6">
        <v>482</v>
      </c>
      <c r="D87" s="6">
        <v>177.1</v>
      </c>
    </row>
    <row r="88" spans="1:4" x14ac:dyDescent="0.25">
      <c r="A88" s="1">
        <v>39209</v>
      </c>
      <c r="B88" s="2">
        <f t="shared" si="1"/>
        <v>2007</v>
      </c>
      <c r="C88" s="6">
        <v>482</v>
      </c>
      <c r="D88" s="6">
        <v>177.1</v>
      </c>
    </row>
    <row r="89" spans="1:4" x14ac:dyDescent="0.25">
      <c r="A89" s="1">
        <v>39210</v>
      </c>
      <c r="B89" s="2">
        <f t="shared" si="1"/>
        <v>2007</v>
      </c>
      <c r="C89" s="6">
        <v>469</v>
      </c>
      <c r="D89" s="6">
        <v>172.3</v>
      </c>
    </row>
    <row r="90" spans="1:4" x14ac:dyDescent="0.25">
      <c r="A90" s="1">
        <v>39211</v>
      </c>
      <c r="B90" s="2">
        <f t="shared" si="1"/>
        <v>2007</v>
      </c>
      <c r="C90" s="6">
        <v>471</v>
      </c>
      <c r="D90" s="6">
        <v>173.1</v>
      </c>
    </row>
    <row r="91" spans="1:4" x14ac:dyDescent="0.25">
      <c r="A91" s="1">
        <v>39212</v>
      </c>
      <c r="B91" s="2">
        <f t="shared" si="1"/>
        <v>2007</v>
      </c>
      <c r="C91" s="6">
        <v>473</v>
      </c>
      <c r="D91" s="6">
        <v>173.8</v>
      </c>
    </row>
    <row r="92" spans="1:4" x14ac:dyDescent="0.25">
      <c r="A92" s="1">
        <v>39213</v>
      </c>
      <c r="B92" s="2">
        <f t="shared" si="1"/>
        <v>2007</v>
      </c>
      <c r="C92" s="6">
        <v>483</v>
      </c>
      <c r="D92" s="6">
        <v>177.5</v>
      </c>
    </row>
    <row r="93" spans="1:4" x14ac:dyDescent="0.25">
      <c r="A93" s="1">
        <v>39216</v>
      </c>
      <c r="B93" s="2">
        <f t="shared" si="1"/>
        <v>2007</v>
      </c>
      <c r="C93" s="6">
        <v>489.25</v>
      </c>
      <c r="D93" s="6">
        <v>179.8</v>
      </c>
    </row>
    <row r="94" spans="1:4" x14ac:dyDescent="0.25">
      <c r="A94" s="1">
        <v>39217</v>
      </c>
      <c r="B94" s="2">
        <f t="shared" si="1"/>
        <v>2007</v>
      </c>
      <c r="C94" s="6">
        <v>502</v>
      </c>
      <c r="D94" s="6">
        <v>184.5</v>
      </c>
    </row>
    <row r="95" spans="1:4" x14ac:dyDescent="0.25">
      <c r="A95" s="1">
        <v>39218</v>
      </c>
      <c r="B95" s="2">
        <f t="shared" si="1"/>
        <v>2007</v>
      </c>
      <c r="C95" s="6">
        <v>496.75</v>
      </c>
      <c r="D95" s="6">
        <v>182.5</v>
      </c>
    </row>
    <row r="96" spans="1:4" x14ac:dyDescent="0.25">
      <c r="A96" s="1">
        <v>39219</v>
      </c>
      <c r="B96" s="2">
        <f t="shared" si="1"/>
        <v>2007</v>
      </c>
      <c r="C96" s="6">
        <v>485.5</v>
      </c>
      <c r="D96" s="6">
        <v>178.4</v>
      </c>
    </row>
    <row r="97" spans="1:4" x14ac:dyDescent="0.25">
      <c r="A97" s="1">
        <v>39220</v>
      </c>
      <c r="B97" s="2">
        <f t="shared" si="1"/>
        <v>2007</v>
      </c>
      <c r="C97" s="6">
        <v>471.25</v>
      </c>
      <c r="D97" s="6">
        <v>173.2</v>
      </c>
    </row>
    <row r="98" spans="1:4" x14ac:dyDescent="0.25">
      <c r="A98" s="1">
        <v>39223</v>
      </c>
      <c r="B98" s="2">
        <f t="shared" si="1"/>
        <v>2007</v>
      </c>
      <c r="C98" s="6">
        <v>479.5</v>
      </c>
      <c r="D98" s="6">
        <v>176.2</v>
      </c>
    </row>
    <row r="99" spans="1:4" x14ac:dyDescent="0.25">
      <c r="A99" s="1">
        <v>39224</v>
      </c>
      <c r="B99" s="2">
        <f t="shared" si="1"/>
        <v>2007</v>
      </c>
      <c r="C99" s="6">
        <v>471</v>
      </c>
      <c r="D99" s="6">
        <v>173.1</v>
      </c>
    </row>
    <row r="100" spans="1:4" x14ac:dyDescent="0.25">
      <c r="A100" s="1">
        <v>39225</v>
      </c>
      <c r="B100" s="2">
        <f t="shared" si="1"/>
        <v>2007</v>
      </c>
      <c r="C100" s="6">
        <v>476.5</v>
      </c>
      <c r="D100" s="6">
        <v>175.1</v>
      </c>
    </row>
    <row r="101" spans="1:4" x14ac:dyDescent="0.25">
      <c r="A101" s="1">
        <v>39226</v>
      </c>
      <c r="B101" s="2">
        <f t="shared" si="1"/>
        <v>2007</v>
      </c>
      <c r="C101" s="6">
        <v>491</v>
      </c>
      <c r="D101" s="6">
        <v>180.4</v>
      </c>
    </row>
    <row r="102" spans="1:4" x14ac:dyDescent="0.25">
      <c r="A102" s="1">
        <v>39227</v>
      </c>
      <c r="B102" s="2">
        <f t="shared" si="1"/>
        <v>2007</v>
      </c>
      <c r="C102" s="6">
        <v>501</v>
      </c>
      <c r="D102" s="6">
        <v>184.1</v>
      </c>
    </row>
    <row r="103" spans="1:4" x14ac:dyDescent="0.25">
      <c r="A103" s="1">
        <v>39231</v>
      </c>
      <c r="B103" s="2">
        <f t="shared" si="1"/>
        <v>2007</v>
      </c>
      <c r="C103" s="6">
        <v>491</v>
      </c>
      <c r="D103" s="6">
        <v>180.4</v>
      </c>
    </row>
    <row r="104" spans="1:4" x14ac:dyDescent="0.25">
      <c r="A104" s="1">
        <v>39232</v>
      </c>
      <c r="B104" s="2">
        <f t="shared" si="1"/>
        <v>2007</v>
      </c>
      <c r="C104" s="6">
        <v>510.75</v>
      </c>
      <c r="D104" s="6">
        <v>187.7</v>
      </c>
    </row>
    <row r="105" spans="1:4" x14ac:dyDescent="0.25">
      <c r="A105" s="1">
        <v>39233</v>
      </c>
      <c r="B105" s="2">
        <f t="shared" si="1"/>
        <v>2007</v>
      </c>
      <c r="C105" s="6">
        <v>517</v>
      </c>
      <c r="D105" s="6">
        <v>190</v>
      </c>
    </row>
    <row r="106" spans="1:4" x14ac:dyDescent="0.25">
      <c r="A106" s="1">
        <v>39234</v>
      </c>
      <c r="B106" s="2">
        <f t="shared" si="1"/>
        <v>2007</v>
      </c>
      <c r="C106" s="6">
        <v>520.75</v>
      </c>
      <c r="D106" s="6">
        <v>191.3</v>
      </c>
    </row>
    <row r="107" spans="1:4" x14ac:dyDescent="0.25">
      <c r="A107" s="1">
        <v>39237</v>
      </c>
      <c r="B107" s="2">
        <f t="shared" si="1"/>
        <v>2007</v>
      </c>
      <c r="C107" s="6">
        <v>520.25</v>
      </c>
      <c r="D107" s="6">
        <v>191.2</v>
      </c>
    </row>
    <row r="108" spans="1:4" x14ac:dyDescent="0.25">
      <c r="A108" s="1">
        <v>39238</v>
      </c>
      <c r="B108" s="2">
        <f t="shared" si="1"/>
        <v>2007</v>
      </c>
      <c r="C108" s="6">
        <v>527.25</v>
      </c>
      <c r="D108" s="6">
        <v>193.7</v>
      </c>
    </row>
    <row r="109" spans="1:4" x14ac:dyDescent="0.25">
      <c r="A109" s="1">
        <v>39239</v>
      </c>
      <c r="B109" s="2">
        <f t="shared" si="1"/>
        <v>2007</v>
      </c>
      <c r="C109" s="6">
        <v>519.75</v>
      </c>
      <c r="D109" s="6">
        <v>191</v>
      </c>
    </row>
    <row r="110" spans="1:4" x14ac:dyDescent="0.25">
      <c r="A110" s="1">
        <v>39240</v>
      </c>
      <c r="B110" s="2">
        <f t="shared" si="1"/>
        <v>2007</v>
      </c>
      <c r="C110" s="6">
        <v>524.5</v>
      </c>
      <c r="D110" s="6">
        <v>192.7</v>
      </c>
    </row>
    <row r="111" spans="1:4" x14ac:dyDescent="0.25">
      <c r="A111" s="1">
        <v>39241</v>
      </c>
      <c r="B111" s="2">
        <f t="shared" si="1"/>
        <v>2007</v>
      </c>
      <c r="C111" s="6">
        <v>527.5</v>
      </c>
      <c r="D111" s="6">
        <v>193.8</v>
      </c>
    </row>
    <row r="112" spans="1:4" x14ac:dyDescent="0.25">
      <c r="A112" s="1">
        <v>39244</v>
      </c>
      <c r="B112" s="2">
        <f t="shared" si="1"/>
        <v>2007</v>
      </c>
      <c r="C112" s="6">
        <v>556</v>
      </c>
      <c r="D112" s="6">
        <v>204.3</v>
      </c>
    </row>
    <row r="113" spans="1:4" x14ac:dyDescent="0.25">
      <c r="A113" s="1">
        <v>39245</v>
      </c>
      <c r="B113" s="2">
        <f t="shared" si="1"/>
        <v>2007</v>
      </c>
      <c r="C113" s="6">
        <v>565</v>
      </c>
      <c r="D113" s="6">
        <v>207.6</v>
      </c>
    </row>
    <row r="114" spans="1:4" x14ac:dyDescent="0.25">
      <c r="A114" s="1">
        <v>39246</v>
      </c>
      <c r="B114" s="2">
        <f t="shared" si="1"/>
        <v>2007</v>
      </c>
      <c r="C114" s="6">
        <v>589.5</v>
      </c>
      <c r="D114" s="6">
        <v>216.6</v>
      </c>
    </row>
    <row r="115" spans="1:4" x14ac:dyDescent="0.25">
      <c r="A115" s="1">
        <v>39247</v>
      </c>
      <c r="B115" s="2">
        <f t="shared" si="1"/>
        <v>2007</v>
      </c>
      <c r="C115" s="6">
        <v>606.5</v>
      </c>
      <c r="D115" s="6">
        <v>222.9</v>
      </c>
    </row>
    <row r="116" spans="1:4" x14ac:dyDescent="0.25">
      <c r="A116" s="1">
        <v>39248</v>
      </c>
      <c r="B116" s="2">
        <f t="shared" si="1"/>
        <v>2007</v>
      </c>
      <c r="C116" s="6">
        <v>606.5</v>
      </c>
      <c r="D116" s="6">
        <v>222.9</v>
      </c>
    </row>
    <row r="117" spans="1:4" x14ac:dyDescent="0.25">
      <c r="A117" s="1">
        <v>39251</v>
      </c>
      <c r="B117" s="2">
        <f t="shared" si="1"/>
        <v>2007</v>
      </c>
      <c r="C117" s="6">
        <v>601</v>
      </c>
      <c r="D117" s="6">
        <v>220.8</v>
      </c>
    </row>
    <row r="118" spans="1:4" x14ac:dyDescent="0.25">
      <c r="A118" s="1">
        <v>39252</v>
      </c>
      <c r="B118" s="2">
        <f t="shared" si="1"/>
        <v>2007</v>
      </c>
      <c r="C118" s="6">
        <v>581</v>
      </c>
      <c r="D118" s="6">
        <v>213.5</v>
      </c>
    </row>
    <row r="119" spans="1:4" x14ac:dyDescent="0.25">
      <c r="A119" s="1">
        <v>39253</v>
      </c>
      <c r="B119" s="2">
        <f t="shared" si="1"/>
        <v>2007</v>
      </c>
      <c r="C119" s="6">
        <v>605</v>
      </c>
      <c r="D119" s="6">
        <v>222.3</v>
      </c>
    </row>
    <row r="120" spans="1:4" x14ac:dyDescent="0.25">
      <c r="A120" s="1">
        <v>39254</v>
      </c>
      <c r="B120" s="2">
        <f t="shared" si="1"/>
        <v>2007</v>
      </c>
      <c r="C120" s="6">
        <v>606</v>
      </c>
      <c r="D120" s="6">
        <v>222.7</v>
      </c>
    </row>
    <row r="121" spans="1:4" x14ac:dyDescent="0.25">
      <c r="A121" s="1">
        <v>39255</v>
      </c>
      <c r="B121" s="2">
        <f t="shared" si="1"/>
        <v>2007</v>
      </c>
      <c r="C121" s="6">
        <v>592.25</v>
      </c>
      <c r="D121" s="6">
        <v>217.6</v>
      </c>
    </row>
    <row r="122" spans="1:4" x14ac:dyDescent="0.25">
      <c r="A122" s="1">
        <v>39258</v>
      </c>
      <c r="B122" s="2">
        <f t="shared" si="1"/>
        <v>2007</v>
      </c>
      <c r="C122" s="6">
        <v>589.5</v>
      </c>
      <c r="D122" s="6">
        <v>216.6</v>
      </c>
    </row>
    <row r="123" spans="1:4" x14ac:dyDescent="0.25">
      <c r="A123" s="1">
        <v>39259</v>
      </c>
      <c r="B123" s="2">
        <f t="shared" si="1"/>
        <v>2007</v>
      </c>
      <c r="C123" s="6">
        <v>608.5</v>
      </c>
      <c r="D123" s="6">
        <v>223.6</v>
      </c>
    </row>
    <row r="124" spans="1:4" x14ac:dyDescent="0.25">
      <c r="A124" s="1">
        <v>39260</v>
      </c>
      <c r="B124" s="2">
        <f t="shared" si="1"/>
        <v>2007</v>
      </c>
      <c r="C124" s="6">
        <v>606</v>
      </c>
      <c r="D124" s="6">
        <v>222.7</v>
      </c>
    </row>
    <row r="125" spans="1:4" x14ac:dyDescent="0.25">
      <c r="A125" s="1">
        <v>39261</v>
      </c>
      <c r="B125" s="2">
        <f t="shared" si="1"/>
        <v>2007</v>
      </c>
      <c r="C125" s="6">
        <v>609</v>
      </c>
      <c r="D125" s="6">
        <v>223.8</v>
      </c>
    </row>
    <row r="126" spans="1:4" x14ac:dyDescent="0.25">
      <c r="A126" s="1">
        <v>39262</v>
      </c>
      <c r="B126" s="2">
        <f t="shared" si="1"/>
        <v>2007</v>
      </c>
      <c r="C126" s="6">
        <v>582</v>
      </c>
      <c r="D126" s="6">
        <v>213.9</v>
      </c>
    </row>
    <row r="127" spans="1:4" x14ac:dyDescent="0.25">
      <c r="A127" s="1">
        <v>39265</v>
      </c>
      <c r="B127" s="2">
        <f t="shared" si="1"/>
        <v>2007</v>
      </c>
      <c r="C127" s="6">
        <v>569.5</v>
      </c>
      <c r="D127" s="6">
        <v>209.3</v>
      </c>
    </row>
    <row r="128" spans="1:4" x14ac:dyDescent="0.25">
      <c r="A128" s="1">
        <v>39266</v>
      </c>
      <c r="B128" s="2">
        <f t="shared" si="1"/>
        <v>2007</v>
      </c>
      <c r="C128" s="6">
        <v>571.5</v>
      </c>
      <c r="D128" s="6">
        <v>210</v>
      </c>
    </row>
    <row r="129" spans="1:4" x14ac:dyDescent="0.25">
      <c r="A129" s="1">
        <v>39268</v>
      </c>
      <c r="B129" s="2">
        <f t="shared" si="1"/>
        <v>2007</v>
      </c>
      <c r="C129" s="6">
        <v>591</v>
      </c>
      <c r="D129" s="6">
        <v>217.2</v>
      </c>
    </row>
    <row r="130" spans="1:4" x14ac:dyDescent="0.25">
      <c r="A130" s="1">
        <v>39269</v>
      </c>
      <c r="B130" s="2">
        <f t="shared" si="1"/>
        <v>2007</v>
      </c>
      <c r="C130" s="6">
        <v>600.5</v>
      </c>
      <c r="D130" s="6">
        <v>220.7</v>
      </c>
    </row>
    <row r="131" spans="1:4" x14ac:dyDescent="0.25">
      <c r="A131" s="1">
        <v>39272</v>
      </c>
      <c r="B131" s="2">
        <f t="shared" ref="B131:B194" si="2">YEAR(A131)</f>
        <v>2007</v>
      </c>
      <c r="C131" s="6">
        <v>588.5</v>
      </c>
      <c r="D131" s="6">
        <v>216.2</v>
      </c>
    </row>
    <row r="132" spans="1:4" x14ac:dyDescent="0.25">
      <c r="A132" s="1">
        <v>39273</v>
      </c>
      <c r="B132" s="2">
        <f t="shared" si="2"/>
        <v>2007</v>
      </c>
      <c r="C132" s="6">
        <v>592</v>
      </c>
      <c r="D132" s="6">
        <v>217.5</v>
      </c>
    </row>
    <row r="133" spans="1:4" x14ac:dyDescent="0.25">
      <c r="A133" s="1">
        <v>39274</v>
      </c>
      <c r="B133" s="2">
        <f t="shared" si="2"/>
        <v>2007</v>
      </c>
      <c r="C133" s="6">
        <v>611</v>
      </c>
      <c r="D133" s="6">
        <v>224.5</v>
      </c>
    </row>
    <row r="134" spans="1:4" x14ac:dyDescent="0.25">
      <c r="A134" s="1">
        <v>39275</v>
      </c>
      <c r="B134" s="2">
        <f t="shared" si="2"/>
        <v>2007</v>
      </c>
      <c r="C134" s="6">
        <v>611.5</v>
      </c>
      <c r="D134" s="6">
        <v>224.7</v>
      </c>
    </row>
    <row r="135" spans="1:4" x14ac:dyDescent="0.25">
      <c r="A135" s="1">
        <v>39276</v>
      </c>
      <c r="B135" s="2">
        <f t="shared" si="2"/>
        <v>2007</v>
      </c>
      <c r="C135" s="6">
        <v>611.25</v>
      </c>
      <c r="D135" s="6">
        <v>224.6</v>
      </c>
    </row>
    <row r="136" spans="1:4" x14ac:dyDescent="0.25">
      <c r="A136" s="1">
        <v>39279</v>
      </c>
      <c r="B136" s="2">
        <f t="shared" si="2"/>
        <v>2007</v>
      </c>
      <c r="C136" s="6">
        <v>601.75</v>
      </c>
      <c r="D136" s="6">
        <v>221.1</v>
      </c>
    </row>
    <row r="137" spans="1:4" x14ac:dyDescent="0.25">
      <c r="A137" s="1">
        <v>39280</v>
      </c>
      <c r="B137" s="2">
        <f t="shared" si="2"/>
        <v>2007</v>
      </c>
      <c r="C137" s="6">
        <v>601.25</v>
      </c>
      <c r="D137" s="6">
        <v>220.9</v>
      </c>
    </row>
    <row r="138" spans="1:4" x14ac:dyDescent="0.25">
      <c r="A138" s="1">
        <v>39281</v>
      </c>
      <c r="B138" s="2">
        <f t="shared" si="2"/>
        <v>2007</v>
      </c>
      <c r="C138" s="6">
        <v>623.5</v>
      </c>
      <c r="D138" s="6">
        <v>229.1</v>
      </c>
    </row>
    <row r="139" spans="1:4" x14ac:dyDescent="0.25">
      <c r="A139" s="1">
        <v>39282</v>
      </c>
      <c r="B139" s="2">
        <f t="shared" si="2"/>
        <v>2007</v>
      </c>
      <c r="C139" s="6">
        <v>620</v>
      </c>
      <c r="D139" s="6">
        <v>227.8</v>
      </c>
    </row>
    <row r="140" spans="1:4" x14ac:dyDescent="0.25">
      <c r="A140" s="1">
        <v>39283</v>
      </c>
      <c r="B140" s="2">
        <f t="shared" si="2"/>
        <v>2007</v>
      </c>
      <c r="C140" s="6">
        <v>616.25</v>
      </c>
      <c r="D140" s="6">
        <v>226.4</v>
      </c>
    </row>
    <row r="141" spans="1:4" x14ac:dyDescent="0.25">
      <c r="A141" s="1">
        <v>39286</v>
      </c>
      <c r="B141" s="2">
        <f t="shared" si="2"/>
        <v>2007</v>
      </c>
      <c r="C141" s="6">
        <v>620.25</v>
      </c>
      <c r="D141" s="6">
        <v>227.9</v>
      </c>
    </row>
    <row r="142" spans="1:4" x14ac:dyDescent="0.25">
      <c r="A142" s="1">
        <v>39287</v>
      </c>
      <c r="B142" s="2">
        <f t="shared" si="2"/>
        <v>2007</v>
      </c>
      <c r="C142" s="6">
        <v>642</v>
      </c>
      <c r="D142" s="6">
        <v>235.9</v>
      </c>
    </row>
    <row r="143" spans="1:4" x14ac:dyDescent="0.25">
      <c r="A143" s="1">
        <v>39288</v>
      </c>
      <c r="B143" s="2">
        <f t="shared" si="2"/>
        <v>2007</v>
      </c>
      <c r="C143" s="6">
        <v>634</v>
      </c>
      <c r="D143" s="6">
        <v>233</v>
      </c>
    </row>
    <row r="144" spans="1:4" x14ac:dyDescent="0.25">
      <c r="A144" s="1">
        <v>39289</v>
      </c>
      <c r="B144" s="2">
        <f t="shared" si="2"/>
        <v>2007</v>
      </c>
      <c r="C144" s="6">
        <v>651</v>
      </c>
      <c r="D144" s="6">
        <v>239.2</v>
      </c>
    </row>
    <row r="145" spans="1:4" x14ac:dyDescent="0.25">
      <c r="A145" s="1">
        <v>39290</v>
      </c>
      <c r="B145" s="2">
        <f t="shared" si="2"/>
        <v>2007</v>
      </c>
      <c r="C145" s="6">
        <v>653.25</v>
      </c>
      <c r="D145" s="6">
        <v>240</v>
      </c>
    </row>
    <row r="146" spans="1:4" x14ac:dyDescent="0.25">
      <c r="A146" s="1">
        <v>39293</v>
      </c>
      <c r="B146" s="2">
        <f t="shared" si="2"/>
        <v>2007</v>
      </c>
      <c r="C146" s="6">
        <v>637.5</v>
      </c>
      <c r="D146" s="6">
        <v>234.2</v>
      </c>
    </row>
    <row r="147" spans="1:4" x14ac:dyDescent="0.25">
      <c r="A147" s="1">
        <v>39294</v>
      </c>
      <c r="B147" s="2">
        <f t="shared" si="2"/>
        <v>2007</v>
      </c>
      <c r="C147" s="6">
        <v>630</v>
      </c>
      <c r="D147" s="6">
        <v>231.5</v>
      </c>
    </row>
    <row r="148" spans="1:4" x14ac:dyDescent="0.25">
      <c r="A148" s="1">
        <v>39295</v>
      </c>
      <c r="B148" s="2">
        <f t="shared" si="2"/>
        <v>2007</v>
      </c>
      <c r="C148" s="6">
        <v>636</v>
      </c>
      <c r="D148" s="6">
        <v>233.7</v>
      </c>
    </row>
    <row r="149" spans="1:4" x14ac:dyDescent="0.25">
      <c r="A149" s="1">
        <v>39296</v>
      </c>
      <c r="B149" s="2">
        <f t="shared" si="2"/>
        <v>2007</v>
      </c>
      <c r="C149" s="6">
        <v>641.75</v>
      </c>
      <c r="D149" s="6">
        <v>235.8</v>
      </c>
    </row>
    <row r="150" spans="1:4" x14ac:dyDescent="0.25">
      <c r="A150" s="1">
        <v>39297</v>
      </c>
      <c r="B150" s="2">
        <f t="shared" si="2"/>
        <v>2007</v>
      </c>
      <c r="C150" s="6">
        <v>650</v>
      </c>
      <c r="D150" s="6">
        <v>238.8</v>
      </c>
    </row>
    <row r="151" spans="1:4" x14ac:dyDescent="0.25">
      <c r="A151" s="1">
        <v>39300</v>
      </c>
      <c r="B151" s="2">
        <f t="shared" si="2"/>
        <v>2007</v>
      </c>
      <c r="C151" s="6">
        <v>664</v>
      </c>
      <c r="D151" s="6">
        <v>244</v>
      </c>
    </row>
    <row r="152" spans="1:4" x14ac:dyDescent="0.25">
      <c r="A152" s="1">
        <v>39301</v>
      </c>
      <c r="B152" s="2">
        <f t="shared" si="2"/>
        <v>2007</v>
      </c>
      <c r="C152" s="6">
        <v>662.5</v>
      </c>
      <c r="D152" s="6">
        <v>243.4</v>
      </c>
    </row>
    <row r="153" spans="1:4" x14ac:dyDescent="0.25">
      <c r="A153" s="1">
        <v>39302</v>
      </c>
      <c r="B153" s="2">
        <f t="shared" si="2"/>
        <v>2007</v>
      </c>
      <c r="C153" s="6">
        <v>679</v>
      </c>
      <c r="D153" s="6">
        <v>249.5</v>
      </c>
    </row>
    <row r="154" spans="1:4" x14ac:dyDescent="0.25">
      <c r="A154" s="1">
        <v>39303</v>
      </c>
      <c r="B154" s="2">
        <f t="shared" si="2"/>
        <v>2007</v>
      </c>
      <c r="C154" s="6">
        <v>673.5</v>
      </c>
      <c r="D154" s="6">
        <v>247.5</v>
      </c>
    </row>
    <row r="155" spans="1:4" x14ac:dyDescent="0.25">
      <c r="A155" s="1">
        <v>39304</v>
      </c>
      <c r="B155" s="2">
        <f t="shared" si="2"/>
        <v>2007</v>
      </c>
      <c r="C155" s="6">
        <v>667</v>
      </c>
      <c r="D155" s="6">
        <v>245.1</v>
      </c>
    </row>
    <row r="156" spans="1:4" x14ac:dyDescent="0.25">
      <c r="A156" s="1">
        <v>39307</v>
      </c>
      <c r="B156" s="2">
        <f t="shared" si="2"/>
        <v>2007</v>
      </c>
      <c r="C156" s="6">
        <v>666.5</v>
      </c>
      <c r="D156" s="6">
        <v>244.9</v>
      </c>
    </row>
    <row r="157" spans="1:4" x14ac:dyDescent="0.25">
      <c r="A157" s="1">
        <v>39308</v>
      </c>
      <c r="B157" s="2">
        <f t="shared" si="2"/>
        <v>2007</v>
      </c>
      <c r="C157" s="6">
        <v>692.5</v>
      </c>
      <c r="D157" s="6">
        <v>254.5</v>
      </c>
    </row>
    <row r="158" spans="1:4" x14ac:dyDescent="0.25">
      <c r="A158" s="1">
        <v>39309</v>
      </c>
      <c r="B158" s="2">
        <f t="shared" si="2"/>
        <v>2007</v>
      </c>
      <c r="C158" s="6">
        <v>678.5</v>
      </c>
      <c r="D158" s="6">
        <v>249.3</v>
      </c>
    </row>
    <row r="159" spans="1:4" x14ac:dyDescent="0.25">
      <c r="A159" s="1">
        <v>39310</v>
      </c>
      <c r="B159" s="2">
        <f t="shared" si="2"/>
        <v>2007</v>
      </c>
      <c r="C159" s="6">
        <v>673</v>
      </c>
      <c r="D159" s="6">
        <v>247.3</v>
      </c>
    </row>
    <row r="160" spans="1:4" x14ac:dyDescent="0.25">
      <c r="A160" s="1">
        <v>39311</v>
      </c>
      <c r="B160" s="2">
        <f t="shared" si="2"/>
        <v>2007</v>
      </c>
      <c r="C160" s="6">
        <v>672</v>
      </c>
      <c r="D160" s="6">
        <v>246.9</v>
      </c>
    </row>
    <row r="161" spans="1:4" x14ac:dyDescent="0.25">
      <c r="A161" s="1">
        <v>39314</v>
      </c>
      <c r="B161" s="2">
        <f t="shared" si="2"/>
        <v>2007</v>
      </c>
      <c r="C161" s="6">
        <v>675</v>
      </c>
      <c r="D161" s="6">
        <v>248</v>
      </c>
    </row>
    <row r="162" spans="1:4" x14ac:dyDescent="0.25">
      <c r="A162" s="1">
        <v>39315</v>
      </c>
      <c r="B162" s="2">
        <f t="shared" si="2"/>
        <v>2007</v>
      </c>
      <c r="C162" s="6">
        <v>691.5</v>
      </c>
      <c r="D162" s="6">
        <v>254.1</v>
      </c>
    </row>
    <row r="163" spans="1:4" x14ac:dyDescent="0.25">
      <c r="A163" s="1">
        <v>39316</v>
      </c>
      <c r="B163" s="2">
        <f t="shared" si="2"/>
        <v>2007</v>
      </c>
      <c r="C163" s="6">
        <v>718.5</v>
      </c>
      <c r="D163" s="6">
        <v>264</v>
      </c>
    </row>
    <row r="164" spans="1:4" x14ac:dyDescent="0.25">
      <c r="A164" s="1">
        <v>39317</v>
      </c>
      <c r="B164" s="2">
        <f t="shared" si="2"/>
        <v>2007</v>
      </c>
      <c r="C164" s="6">
        <v>722.5</v>
      </c>
      <c r="D164" s="6">
        <v>265.5</v>
      </c>
    </row>
    <row r="165" spans="1:4" x14ac:dyDescent="0.25">
      <c r="A165" s="1">
        <v>39318</v>
      </c>
      <c r="B165" s="2">
        <f t="shared" si="2"/>
        <v>2007</v>
      </c>
      <c r="C165" s="6">
        <v>725.75</v>
      </c>
      <c r="D165" s="6">
        <v>266.7</v>
      </c>
    </row>
    <row r="166" spans="1:4" x14ac:dyDescent="0.25">
      <c r="A166" s="1">
        <v>39321</v>
      </c>
      <c r="B166" s="2">
        <f t="shared" si="2"/>
        <v>2007</v>
      </c>
      <c r="C166" s="6">
        <v>722.25</v>
      </c>
      <c r="D166" s="6">
        <v>265.39999999999998</v>
      </c>
    </row>
    <row r="167" spans="1:4" x14ac:dyDescent="0.25">
      <c r="A167" s="1">
        <v>39322</v>
      </c>
      <c r="B167" s="2">
        <f t="shared" si="2"/>
        <v>2007</v>
      </c>
      <c r="C167" s="6">
        <v>720.5</v>
      </c>
      <c r="D167" s="6">
        <v>264.7</v>
      </c>
    </row>
    <row r="168" spans="1:4" x14ac:dyDescent="0.25">
      <c r="A168" s="1">
        <v>39323</v>
      </c>
      <c r="B168" s="2">
        <f t="shared" si="2"/>
        <v>2007</v>
      </c>
      <c r="C168" s="6">
        <v>742</v>
      </c>
      <c r="D168" s="6">
        <v>272.60000000000002</v>
      </c>
    </row>
    <row r="169" spans="1:4" x14ac:dyDescent="0.25">
      <c r="A169" s="1">
        <v>39324</v>
      </c>
      <c r="B169" s="2">
        <f t="shared" si="2"/>
        <v>2007</v>
      </c>
      <c r="C169" s="6">
        <v>770</v>
      </c>
      <c r="D169" s="6">
        <v>282.89999999999998</v>
      </c>
    </row>
    <row r="170" spans="1:4" x14ac:dyDescent="0.25">
      <c r="A170" s="1">
        <v>39325</v>
      </c>
      <c r="B170" s="2">
        <f t="shared" si="2"/>
        <v>2007</v>
      </c>
      <c r="C170" s="6">
        <v>767</v>
      </c>
      <c r="D170" s="6">
        <v>281.8</v>
      </c>
    </row>
    <row r="171" spans="1:4" x14ac:dyDescent="0.25">
      <c r="A171" s="1">
        <v>39329</v>
      </c>
      <c r="B171" s="2">
        <f t="shared" si="2"/>
        <v>2007</v>
      </c>
      <c r="C171" s="6">
        <v>807</v>
      </c>
      <c r="D171" s="6">
        <v>296.5</v>
      </c>
    </row>
    <row r="172" spans="1:4" x14ac:dyDescent="0.25">
      <c r="A172" s="1">
        <v>39330</v>
      </c>
      <c r="B172" s="2">
        <f t="shared" si="2"/>
        <v>2007</v>
      </c>
      <c r="C172" s="6">
        <v>842.5</v>
      </c>
      <c r="D172" s="6">
        <v>309.60000000000002</v>
      </c>
    </row>
    <row r="173" spans="1:4" x14ac:dyDescent="0.25">
      <c r="A173" s="1">
        <v>39331</v>
      </c>
      <c r="B173" s="2">
        <f t="shared" si="2"/>
        <v>2007</v>
      </c>
      <c r="C173" s="6">
        <v>816</v>
      </c>
      <c r="D173" s="6">
        <v>299.8</v>
      </c>
    </row>
    <row r="174" spans="1:4" x14ac:dyDescent="0.25">
      <c r="A174" s="1">
        <v>39332</v>
      </c>
      <c r="B174" s="2">
        <f t="shared" si="2"/>
        <v>2007</v>
      </c>
      <c r="C174" s="6">
        <v>840</v>
      </c>
      <c r="D174" s="6">
        <v>308.7</v>
      </c>
    </row>
    <row r="175" spans="1:4" x14ac:dyDescent="0.25">
      <c r="A175" s="1">
        <v>39335</v>
      </c>
      <c r="B175" s="2">
        <f t="shared" si="2"/>
        <v>2007</v>
      </c>
      <c r="C175" s="6">
        <v>849</v>
      </c>
      <c r="D175" s="6">
        <v>312</v>
      </c>
    </row>
    <row r="176" spans="1:4" x14ac:dyDescent="0.25">
      <c r="A176" s="1">
        <v>39336</v>
      </c>
      <c r="B176" s="2">
        <f t="shared" si="2"/>
        <v>2007</v>
      </c>
      <c r="C176" s="6">
        <v>871</v>
      </c>
      <c r="D176" s="6">
        <v>320</v>
      </c>
    </row>
    <row r="177" spans="1:4" x14ac:dyDescent="0.25">
      <c r="A177" s="1">
        <v>39337</v>
      </c>
      <c r="B177" s="2">
        <f t="shared" si="2"/>
        <v>2007</v>
      </c>
      <c r="C177" s="6">
        <v>840</v>
      </c>
      <c r="D177" s="6">
        <v>308.7</v>
      </c>
    </row>
    <row r="178" spans="1:4" x14ac:dyDescent="0.25">
      <c r="A178" s="1">
        <v>39338</v>
      </c>
      <c r="B178" s="2">
        <f t="shared" si="2"/>
        <v>2007</v>
      </c>
      <c r="C178" s="6">
        <v>825.5</v>
      </c>
      <c r="D178" s="6">
        <v>303.3</v>
      </c>
    </row>
    <row r="179" spans="1:4" x14ac:dyDescent="0.25">
      <c r="A179" s="1">
        <v>39339</v>
      </c>
      <c r="B179" s="2">
        <f t="shared" si="2"/>
        <v>2007</v>
      </c>
      <c r="C179" s="6">
        <v>838</v>
      </c>
      <c r="D179" s="6">
        <v>307.89999999999998</v>
      </c>
    </row>
    <row r="180" spans="1:4" x14ac:dyDescent="0.25">
      <c r="A180" s="1">
        <v>39342</v>
      </c>
      <c r="B180" s="2">
        <f t="shared" si="2"/>
        <v>2007</v>
      </c>
      <c r="C180" s="6">
        <v>875</v>
      </c>
      <c r="D180" s="6">
        <v>321.5</v>
      </c>
    </row>
    <row r="181" spans="1:4" x14ac:dyDescent="0.25">
      <c r="A181" s="1">
        <v>39343</v>
      </c>
      <c r="B181" s="2">
        <f t="shared" si="2"/>
        <v>2007</v>
      </c>
      <c r="C181" s="6">
        <v>869</v>
      </c>
      <c r="D181" s="6">
        <v>319.3</v>
      </c>
    </row>
    <row r="182" spans="1:4" x14ac:dyDescent="0.25">
      <c r="A182" s="1">
        <v>39344</v>
      </c>
      <c r="B182" s="2">
        <f t="shared" si="2"/>
        <v>2007</v>
      </c>
      <c r="C182" s="6">
        <v>845</v>
      </c>
      <c r="D182" s="6">
        <v>310.5</v>
      </c>
    </row>
    <row r="183" spans="1:4" x14ac:dyDescent="0.25">
      <c r="A183" s="1">
        <v>39345</v>
      </c>
      <c r="B183" s="2">
        <f t="shared" si="2"/>
        <v>2007</v>
      </c>
      <c r="C183" s="6">
        <v>850</v>
      </c>
      <c r="D183" s="6">
        <v>312.3</v>
      </c>
    </row>
    <row r="184" spans="1:4" x14ac:dyDescent="0.25">
      <c r="A184" s="1">
        <v>39346</v>
      </c>
      <c r="B184" s="2">
        <f t="shared" si="2"/>
        <v>2007</v>
      </c>
      <c r="C184" s="6">
        <v>874</v>
      </c>
      <c r="D184" s="6">
        <v>321.10000000000002</v>
      </c>
    </row>
    <row r="185" spans="1:4" x14ac:dyDescent="0.25">
      <c r="A185" s="1">
        <v>39349</v>
      </c>
      <c r="B185" s="2">
        <f t="shared" si="2"/>
        <v>2007</v>
      </c>
      <c r="C185" s="6">
        <v>877.75</v>
      </c>
      <c r="D185" s="6">
        <v>322.5</v>
      </c>
    </row>
    <row r="186" spans="1:4" x14ac:dyDescent="0.25">
      <c r="A186" s="1">
        <v>39350</v>
      </c>
      <c r="B186" s="2">
        <f t="shared" si="2"/>
        <v>2007</v>
      </c>
      <c r="C186" s="6">
        <v>887.25</v>
      </c>
      <c r="D186" s="6">
        <v>326</v>
      </c>
    </row>
    <row r="187" spans="1:4" x14ac:dyDescent="0.25">
      <c r="A187" s="1">
        <v>39351</v>
      </c>
      <c r="B187" s="2">
        <f t="shared" si="2"/>
        <v>2007</v>
      </c>
      <c r="C187" s="6">
        <v>917.25</v>
      </c>
      <c r="D187" s="6">
        <v>337</v>
      </c>
    </row>
    <row r="188" spans="1:4" x14ac:dyDescent="0.25">
      <c r="A188" s="1">
        <v>39352</v>
      </c>
      <c r="B188" s="2">
        <f t="shared" si="2"/>
        <v>2007</v>
      </c>
      <c r="C188" s="6">
        <v>933</v>
      </c>
      <c r="D188" s="6">
        <v>342.8</v>
      </c>
    </row>
    <row r="189" spans="1:4" x14ac:dyDescent="0.25">
      <c r="A189" s="1">
        <v>39353</v>
      </c>
      <c r="B189" s="2">
        <f t="shared" si="2"/>
        <v>2007</v>
      </c>
      <c r="C189" s="6">
        <v>939</v>
      </c>
      <c r="D189" s="6">
        <v>345</v>
      </c>
    </row>
    <row r="190" spans="1:4" x14ac:dyDescent="0.25">
      <c r="A190" s="1">
        <v>39356</v>
      </c>
      <c r="B190" s="2">
        <f t="shared" si="2"/>
        <v>2007</v>
      </c>
      <c r="C190" s="6">
        <v>952.5</v>
      </c>
      <c r="D190" s="6">
        <v>350</v>
      </c>
    </row>
    <row r="191" spans="1:4" x14ac:dyDescent="0.25">
      <c r="A191" s="1">
        <v>39357</v>
      </c>
      <c r="B191" s="2">
        <f t="shared" si="2"/>
        <v>2007</v>
      </c>
      <c r="C191" s="6">
        <v>922.5</v>
      </c>
      <c r="D191" s="6">
        <v>339</v>
      </c>
    </row>
    <row r="192" spans="1:4" x14ac:dyDescent="0.25">
      <c r="A192" s="1">
        <v>39358</v>
      </c>
      <c r="B192" s="2">
        <f t="shared" si="2"/>
        <v>2007</v>
      </c>
      <c r="C192" s="6">
        <v>927</v>
      </c>
      <c r="D192" s="6">
        <v>340.6</v>
      </c>
    </row>
    <row r="193" spans="1:4" x14ac:dyDescent="0.25">
      <c r="A193" s="1">
        <v>39359</v>
      </c>
      <c r="B193" s="2">
        <f t="shared" si="2"/>
        <v>2007</v>
      </c>
      <c r="C193" s="6">
        <v>906</v>
      </c>
      <c r="D193" s="6">
        <v>332.9</v>
      </c>
    </row>
    <row r="194" spans="1:4" x14ac:dyDescent="0.25">
      <c r="A194" s="1">
        <v>39360</v>
      </c>
      <c r="B194" s="2">
        <f t="shared" si="2"/>
        <v>2007</v>
      </c>
      <c r="C194" s="6">
        <v>890</v>
      </c>
      <c r="D194" s="6">
        <v>327</v>
      </c>
    </row>
    <row r="195" spans="1:4" x14ac:dyDescent="0.25">
      <c r="A195" s="1">
        <v>39363</v>
      </c>
      <c r="B195" s="2">
        <f t="shared" ref="B195:B258" si="3">YEAR(A195)</f>
        <v>2007</v>
      </c>
      <c r="C195" s="6">
        <v>860</v>
      </c>
      <c r="D195" s="6">
        <v>316</v>
      </c>
    </row>
    <row r="196" spans="1:4" x14ac:dyDescent="0.25">
      <c r="A196" s="1">
        <v>39364</v>
      </c>
      <c r="B196" s="2">
        <f t="shared" si="3"/>
        <v>2007</v>
      </c>
      <c r="C196" s="6">
        <v>845.5</v>
      </c>
      <c r="D196" s="6">
        <v>310.7</v>
      </c>
    </row>
    <row r="197" spans="1:4" x14ac:dyDescent="0.25">
      <c r="A197" s="1">
        <v>39365</v>
      </c>
      <c r="B197" s="2">
        <f t="shared" si="3"/>
        <v>2007</v>
      </c>
      <c r="C197" s="6">
        <v>853</v>
      </c>
      <c r="D197" s="6">
        <v>313.39999999999998</v>
      </c>
    </row>
    <row r="198" spans="1:4" x14ac:dyDescent="0.25">
      <c r="A198" s="1">
        <v>39366</v>
      </c>
      <c r="B198" s="2">
        <f t="shared" si="3"/>
        <v>2007</v>
      </c>
      <c r="C198" s="6">
        <v>883</v>
      </c>
      <c r="D198" s="6">
        <v>324.5</v>
      </c>
    </row>
    <row r="199" spans="1:4" x14ac:dyDescent="0.25">
      <c r="A199" s="1">
        <v>39367</v>
      </c>
      <c r="B199" s="2">
        <f t="shared" si="3"/>
        <v>2007</v>
      </c>
      <c r="C199" s="6">
        <v>857.5</v>
      </c>
      <c r="D199" s="6">
        <v>315.10000000000002</v>
      </c>
    </row>
    <row r="200" spans="1:4" x14ac:dyDescent="0.25">
      <c r="A200" s="1">
        <v>39370</v>
      </c>
      <c r="B200" s="2">
        <f t="shared" si="3"/>
        <v>2007</v>
      </c>
      <c r="C200" s="6">
        <v>833.5</v>
      </c>
      <c r="D200" s="6">
        <v>306.3</v>
      </c>
    </row>
    <row r="201" spans="1:4" x14ac:dyDescent="0.25">
      <c r="A201" s="1">
        <v>39371</v>
      </c>
      <c r="B201" s="2">
        <f t="shared" si="3"/>
        <v>2007</v>
      </c>
      <c r="C201" s="6">
        <v>828.5</v>
      </c>
      <c r="D201" s="6">
        <v>304.39999999999998</v>
      </c>
    </row>
    <row r="202" spans="1:4" x14ac:dyDescent="0.25">
      <c r="A202" s="1">
        <v>39372</v>
      </c>
      <c r="B202" s="2">
        <f t="shared" si="3"/>
        <v>2007</v>
      </c>
      <c r="C202" s="6">
        <v>820.5</v>
      </c>
      <c r="D202" s="6">
        <v>301.5</v>
      </c>
    </row>
    <row r="203" spans="1:4" x14ac:dyDescent="0.25">
      <c r="A203" s="1">
        <v>39373</v>
      </c>
      <c r="B203" s="2">
        <f t="shared" si="3"/>
        <v>2007</v>
      </c>
      <c r="C203" s="6">
        <v>825.5</v>
      </c>
      <c r="D203" s="6">
        <v>303.3</v>
      </c>
    </row>
    <row r="204" spans="1:4" x14ac:dyDescent="0.25">
      <c r="A204" s="1">
        <v>39374</v>
      </c>
      <c r="B204" s="2">
        <f t="shared" si="3"/>
        <v>2007</v>
      </c>
      <c r="C204" s="6">
        <v>855.5</v>
      </c>
      <c r="D204" s="6">
        <v>314.3</v>
      </c>
    </row>
    <row r="205" spans="1:4" x14ac:dyDescent="0.25">
      <c r="A205" s="1">
        <v>39377</v>
      </c>
      <c r="B205" s="2">
        <f t="shared" si="3"/>
        <v>2007</v>
      </c>
      <c r="C205" s="6">
        <v>871</v>
      </c>
      <c r="D205" s="6">
        <v>320</v>
      </c>
    </row>
    <row r="206" spans="1:4" x14ac:dyDescent="0.25">
      <c r="A206" s="1">
        <v>39378</v>
      </c>
      <c r="B206" s="2">
        <f t="shared" si="3"/>
        <v>2007</v>
      </c>
      <c r="C206" s="6">
        <v>841</v>
      </c>
      <c r="D206" s="6">
        <v>309</v>
      </c>
    </row>
    <row r="207" spans="1:4" x14ac:dyDescent="0.25">
      <c r="A207" s="1">
        <v>39379</v>
      </c>
      <c r="B207" s="2">
        <f t="shared" si="3"/>
        <v>2007</v>
      </c>
      <c r="C207" s="6">
        <v>811</v>
      </c>
      <c r="D207" s="6">
        <v>298</v>
      </c>
    </row>
    <row r="208" spans="1:4" x14ac:dyDescent="0.25">
      <c r="A208" s="1">
        <v>39380</v>
      </c>
      <c r="B208" s="2">
        <f t="shared" si="3"/>
        <v>2007</v>
      </c>
      <c r="C208" s="6">
        <v>802</v>
      </c>
      <c r="D208" s="6">
        <v>294.7</v>
      </c>
    </row>
    <row r="209" spans="1:4" x14ac:dyDescent="0.25">
      <c r="A209" s="1">
        <v>39381</v>
      </c>
      <c r="B209" s="2">
        <f t="shared" si="3"/>
        <v>2007</v>
      </c>
      <c r="C209" s="6">
        <v>800</v>
      </c>
      <c r="D209" s="6">
        <v>294</v>
      </c>
    </row>
    <row r="210" spans="1:4" x14ac:dyDescent="0.25">
      <c r="A210" s="1">
        <v>39384</v>
      </c>
      <c r="B210" s="2">
        <f t="shared" si="3"/>
        <v>2007</v>
      </c>
      <c r="C210" s="6">
        <v>828.5</v>
      </c>
      <c r="D210" s="6">
        <v>304.39999999999998</v>
      </c>
    </row>
    <row r="211" spans="1:4" x14ac:dyDescent="0.25">
      <c r="A211" s="1">
        <v>39385</v>
      </c>
      <c r="B211" s="2">
        <f t="shared" si="3"/>
        <v>2007</v>
      </c>
      <c r="C211" s="6">
        <v>814</v>
      </c>
      <c r="D211" s="6">
        <v>299.10000000000002</v>
      </c>
    </row>
    <row r="212" spans="1:4" x14ac:dyDescent="0.25">
      <c r="A212" s="1">
        <v>39386</v>
      </c>
      <c r="B212" s="2">
        <f t="shared" si="3"/>
        <v>2007</v>
      </c>
      <c r="C212" s="6">
        <v>808</v>
      </c>
      <c r="D212" s="6">
        <v>296.89999999999998</v>
      </c>
    </row>
    <row r="213" spans="1:4" x14ac:dyDescent="0.25">
      <c r="A213" s="1">
        <v>39388</v>
      </c>
      <c r="B213" s="2">
        <f t="shared" si="3"/>
        <v>2007</v>
      </c>
      <c r="C213" s="6">
        <v>778.5</v>
      </c>
      <c r="D213" s="6">
        <v>286.10000000000002</v>
      </c>
    </row>
    <row r="214" spans="1:4" x14ac:dyDescent="0.25">
      <c r="A214" s="1">
        <v>39391</v>
      </c>
      <c r="B214" s="2">
        <f t="shared" si="3"/>
        <v>2007</v>
      </c>
      <c r="C214" s="6">
        <v>785</v>
      </c>
      <c r="D214" s="6">
        <v>288.39999999999998</v>
      </c>
    </row>
    <row r="215" spans="1:4" x14ac:dyDescent="0.25">
      <c r="A215" s="1">
        <v>39392</v>
      </c>
      <c r="B215" s="2">
        <f t="shared" si="3"/>
        <v>2007</v>
      </c>
      <c r="C215" s="6">
        <v>797</v>
      </c>
      <c r="D215" s="6">
        <v>292.89999999999998</v>
      </c>
    </row>
    <row r="216" spans="1:4" x14ac:dyDescent="0.25">
      <c r="A216" s="1">
        <v>39393</v>
      </c>
      <c r="B216" s="2">
        <f t="shared" si="3"/>
        <v>2007</v>
      </c>
      <c r="C216" s="6">
        <v>787.75</v>
      </c>
      <c r="D216" s="6">
        <v>289.5</v>
      </c>
    </row>
    <row r="217" spans="1:4" x14ac:dyDescent="0.25">
      <c r="A217" s="1">
        <v>39394</v>
      </c>
      <c r="B217" s="2">
        <f t="shared" si="3"/>
        <v>2007</v>
      </c>
      <c r="C217" s="6">
        <v>762</v>
      </c>
      <c r="D217" s="6">
        <v>280</v>
      </c>
    </row>
    <row r="218" spans="1:4" x14ac:dyDescent="0.25">
      <c r="A218" s="1">
        <v>39395</v>
      </c>
      <c r="B218" s="2">
        <f t="shared" si="3"/>
        <v>2007</v>
      </c>
      <c r="C218" s="6">
        <v>762</v>
      </c>
      <c r="D218" s="6">
        <v>280</v>
      </c>
    </row>
    <row r="219" spans="1:4" x14ac:dyDescent="0.25">
      <c r="A219" s="1">
        <v>39398</v>
      </c>
      <c r="B219" s="2">
        <f t="shared" si="3"/>
        <v>2007</v>
      </c>
      <c r="C219" s="6">
        <v>761</v>
      </c>
      <c r="D219" s="6">
        <v>279.60000000000002</v>
      </c>
    </row>
    <row r="220" spans="1:4" x14ac:dyDescent="0.25">
      <c r="A220" s="1">
        <v>39399</v>
      </c>
      <c r="B220" s="2">
        <f t="shared" si="3"/>
        <v>2007</v>
      </c>
      <c r="C220" s="6">
        <v>748</v>
      </c>
      <c r="D220" s="6">
        <v>274.8</v>
      </c>
    </row>
    <row r="221" spans="1:4" x14ac:dyDescent="0.25">
      <c r="A221" s="1">
        <v>39400</v>
      </c>
      <c r="B221" s="2">
        <f t="shared" si="3"/>
        <v>2007</v>
      </c>
      <c r="C221" s="6">
        <v>752.5</v>
      </c>
      <c r="D221" s="6">
        <v>276.5</v>
      </c>
    </row>
    <row r="222" spans="1:4" x14ac:dyDescent="0.25">
      <c r="A222" s="1">
        <v>39401</v>
      </c>
      <c r="B222" s="2">
        <f t="shared" si="3"/>
        <v>2007</v>
      </c>
      <c r="C222" s="6">
        <v>765.5</v>
      </c>
      <c r="D222" s="6">
        <v>281.3</v>
      </c>
    </row>
    <row r="223" spans="1:4" x14ac:dyDescent="0.25">
      <c r="A223" s="1">
        <v>39402</v>
      </c>
      <c r="B223" s="2">
        <f t="shared" si="3"/>
        <v>2007</v>
      </c>
      <c r="C223" s="6">
        <v>749.5</v>
      </c>
      <c r="D223" s="6">
        <v>275.39999999999998</v>
      </c>
    </row>
    <row r="224" spans="1:4" x14ac:dyDescent="0.25">
      <c r="A224" s="1">
        <v>39405</v>
      </c>
      <c r="B224" s="2">
        <f t="shared" si="3"/>
        <v>2007</v>
      </c>
      <c r="C224" s="6">
        <v>756.25</v>
      </c>
      <c r="D224" s="6">
        <v>277.89999999999998</v>
      </c>
    </row>
    <row r="225" spans="1:4" x14ac:dyDescent="0.25">
      <c r="A225" s="1">
        <v>39406</v>
      </c>
      <c r="B225" s="2">
        <f t="shared" si="3"/>
        <v>2007</v>
      </c>
      <c r="C225" s="6">
        <v>773.5</v>
      </c>
      <c r="D225" s="6">
        <v>284.2</v>
      </c>
    </row>
    <row r="226" spans="1:4" x14ac:dyDescent="0.25">
      <c r="A226" s="1">
        <v>39407</v>
      </c>
      <c r="B226" s="2">
        <f t="shared" si="3"/>
        <v>2007</v>
      </c>
      <c r="C226" s="6">
        <v>803.5</v>
      </c>
      <c r="D226" s="6">
        <v>295.2</v>
      </c>
    </row>
    <row r="227" spans="1:4" x14ac:dyDescent="0.25">
      <c r="A227" s="1">
        <v>39409</v>
      </c>
      <c r="B227" s="2">
        <f t="shared" si="3"/>
        <v>2007</v>
      </c>
      <c r="C227" s="6">
        <v>826.5</v>
      </c>
      <c r="D227" s="6">
        <v>303.7</v>
      </c>
    </row>
    <row r="228" spans="1:4" x14ac:dyDescent="0.25">
      <c r="A228" s="1">
        <v>39412</v>
      </c>
      <c r="B228" s="2">
        <f t="shared" si="3"/>
        <v>2007</v>
      </c>
      <c r="C228" s="6">
        <v>814</v>
      </c>
      <c r="D228" s="6">
        <v>299.10000000000002</v>
      </c>
    </row>
    <row r="229" spans="1:4" x14ac:dyDescent="0.25">
      <c r="A229" s="1">
        <v>39413</v>
      </c>
      <c r="B229" s="2">
        <f t="shared" si="3"/>
        <v>2007</v>
      </c>
      <c r="C229" s="6">
        <v>829</v>
      </c>
      <c r="D229" s="6">
        <v>304.60000000000002</v>
      </c>
    </row>
    <row r="230" spans="1:4" x14ac:dyDescent="0.25">
      <c r="A230" s="1">
        <v>39414</v>
      </c>
      <c r="B230" s="2">
        <f t="shared" si="3"/>
        <v>2007</v>
      </c>
      <c r="C230" s="6">
        <v>859</v>
      </c>
      <c r="D230" s="6">
        <v>315.60000000000002</v>
      </c>
    </row>
    <row r="231" spans="1:4" x14ac:dyDescent="0.25">
      <c r="A231" s="1">
        <v>39415</v>
      </c>
      <c r="B231" s="2">
        <f t="shared" si="3"/>
        <v>2007</v>
      </c>
      <c r="C231" s="6">
        <v>869</v>
      </c>
      <c r="D231" s="6">
        <v>319.3</v>
      </c>
    </row>
    <row r="232" spans="1:4" x14ac:dyDescent="0.25">
      <c r="A232" s="1">
        <v>39416</v>
      </c>
      <c r="B232" s="2">
        <f t="shared" si="3"/>
        <v>2007</v>
      </c>
      <c r="C232" s="6">
        <v>867</v>
      </c>
      <c r="D232" s="6">
        <v>318.60000000000002</v>
      </c>
    </row>
    <row r="233" spans="1:4" x14ac:dyDescent="0.25">
      <c r="A233" s="1">
        <v>39419</v>
      </c>
      <c r="B233" s="2">
        <f t="shared" si="3"/>
        <v>2007</v>
      </c>
      <c r="C233" s="6">
        <v>855</v>
      </c>
      <c r="D233" s="6">
        <v>314.2</v>
      </c>
    </row>
    <row r="234" spans="1:4" x14ac:dyDescent="0.25">
      <c r="A234" s="1">
        <v>39420</v>
      </c>
      <c r="B234" s="2">
        <f t="shared" si="3"/>
        <v>2007</v>
      </c>
      <c r="C234" s="6">
        <v>875</v>
      </c>
      <c r="D234" s="6">
        <v>321.5</v>
      </c>
    </row>
    <row r="235" spans="1:4" x14ac:dyDescent="0.25">
      <c r="A235" s="1">
        <v>39421</v>
      </c>
      <c r="B235" s="2">
        <f t="shared" si="3"/>
        <v>2007</v>
      </c>
      <c r="C235" s="6">
        <v>863.75</v>
      </c>
      <c r="D235" s="6">
        <v>317.39999999999998</v>
      </c>
    </row>
    <row r="236" spans="1:4" x14ac:dyDescent="0.25">
      <c r="A236" s="1">
        <v>39422</v>
      </c>
      <c r="B236" s="2">
        <f t="shared" si="3"/>
        <v>2007</v>
      </c>
      <c r="C236" s="6">
        <v>871</v>
      </c>
      <c r="D236" s="6">
        <v>320</v>
      </c>
    </row>
    <row r="237" spans="1:4" x14ac:dyDescent="0.25">
      <c r="A237" s="1">
        <v>39423</v>
      </c>
      <c r="B237" s="2">
        <f t="shared" si="3"/>
        <v>2007</v>
      </c>
      <c r="C237" s="6">
        <v>903.5</v>
      </c>
      <c r="D237" s="6">
        <v>332</v>
      </c>
    </row>
    <row r="238" spans="1:4" x14ac:dyDescent="0.25">
      <c r="A238" s="1">
        <v>39426</v>
      </c>
      <c r="B238" s="2">
        <f t="shared" si="3"/>
        <v>2007</v>
      </c>
      <c r="C238" s="6">
        <v>909</v>
      </c>
      <c r="D238" s="6">
        <v>334</v>
      </c>
    </row>
    <row r="239" spans="1:4" x14ac:dyDescent="0.25">
      <c r="A239" s="1">
        <v>39427</v>
      </c>
      <c r="B239" s="2">
        <f t="shared" si="3"/>
        <v>2007</v>
      </c>
      <c r="C239" s="6">
        <v>894</v>
      </c>
      <c r="D239" s="6">
        <v>328.5</v>
      </c>
    </row>
    <row r="240" spans="1:4" x14ac:dyDescent="0.25">
      <c r="A240" s="1">
        <v>39428</v>
      </c>
      <c r="B240" s="2">
        <f t="shared" si="3"/>
        <v>2007</v>
      </c>
      <c r="C240" s="6">
        <v>934</v>
      </c>
      <c r="D240" s="6">
        <v>343.2</v>
      </c>
    </row>
    <row r="241" spans="1:4" x14ac:dyDescent="0.25">
      <c r="A241" s="1">
        <v>39429</v>
      </c>
      <c r="B241" s="2">
        <f t="shared" si="3"/>
        <v>2007</v>
      </c>
      <c r="C241" s="6">
        <v>934</v>
      </c>
      <c r="D241" s="6">
        <v>343.2</v>
      </c>
    </row>
    <row r="242" spans="1:4" x14ac:dyDescent="0.25">
      <c r="A242" s="1">
        <v>39430</v>
      </c>
      <c r="B242" s="2">
        <f t="shared" si="3"/>
        <v>2007</v>
      </c>
      <c r="C242" s="6">
        <v>939</v>
      </c>
      <c r="D242" s="6">
        <v>345</v>
      </c>
    </row>
    <row r="243" spans="1:4" x14ac:dyDescent="0.25">
      <c r="A243" s="1">
        <v>39433</v>
      </c>
      <c r="B243" s="2">
        <f t="shared" si="3"/>
        <v>2007</v>
      </c>
      <c r="C243" s="6">
        <v>966</v>
      </c>
      <c r="D243" s="6">
        <v>355</v>
      </c>
    </row>
    <row r="244" spans="1:4" x14ac:dyDescent="0.25">
      <c r="A244" s="1">
        <v>39434</v>
      </c>
      <c r="B244" s="2">
        <f t="shared" si="3"/>
        <v>2007</v>
      </c>
      <c r="C244" s="6">
        <v>952</v>
      </c>
      <c r="D244" s="6">
        <v>349.8</v>
      </c>
    </row>
    <row r="245" spans="1:4" x14ac:dyDescent="0.25">
      <c r="A245" s="1">
        <v>39435</v>
      </c>
      <c r="B245" s="2">
        <f t="shared" si="3"/>
        <v>2007</v>
      </c>
      <c r="C245" s="6">
        <v>973.5</v>
      </c>
      <c r="D245" s="6">
        <v>357.7</v>
      </c>
    </row>
    <row r="246" spans="1:4" x14ac:dyDescent="0.25">
      <c r="A246" s="1">
        <v>39436</v>
      </c>
      <c r="B246" s="2">
        <f t="shared" si="3"/>
        <v>2007</v>
      </c>
      <c r="C246" s="6">
        <v>954</v>
      </c>
      <c r="D246" s="6">
        <v>350.5</v>
      </c>
    </row>
    <row r="247" spans="1:4" x14ac:dyDescent="0.25">
      <c r="A247" s="1">
        <v>39437</v>
      </c>
      <c r="B247" s="2">
        <f t="shared" si="3"/>
        <v>2007</v>
      </c>
      <c r="C247" s="6">
        <v>949</v>
      </c>
      <c r="D247" s="6">
        <v>348.7</v>
      </c>
    </row>
    <row r="248" spans="1:4" x14ac:dyDescent="0.25">
      <c r="A248" s="1">
        <v>39440</v>
      </c>
      <c r="B248" s="2">
        <f t="shared" si="3"/>
        <v>2007</v>
      </c>
      <c r="C248" s="6">
        <v>935.25</v>
      </c>
      <c r="D248" s="6">
        <v>343.7</v>
      </c>
    </row>
    <row r="249" spans="1:4" x14ac:dyDescent="0.25">
      <c r="A249" s="1">
        <v>39442</v>
      </c>
      <c r="B249" s="2">
        <f t="shared" si="3"/>
        <v>2007</v>
      </c>
      <c r="C249" s="6">
        <v>941.25</v>
      </c>
      <c r="D249" s="6">
        <v>345.9</v>
      </c>
    </row>
    <row r="250" spans="1:4" x14ac:dyDescent="0.25">
      <c r="A250" s="1">
        <v>39443</v>
      </c>
      <c r="B250" s="2">
        <f t="shared" si="3"/>
        <v>2007</v>
      </c>
      <c r="C250" s="6">
        <v>915</v>
      </c>
      <c r="D250" s="6">
        <v>336.2</v>
      </c>
    </row>
    <row r="251" spans="1:4" x14ac:dyDescent="0.25">
      <c r="A251" s="1">
        <v>39444</v>
      </c>
      <c r="B251" s="2">
        <f t="shared" si="3"/>
        <v>2007</v>
      </c>
      <c r="C251" s="6">
        <v>885</v>
      </c>
      <c r="D251" s="6">
        <v>325.2</v>
      </c>
    </row>
    <row r="252" spans="1:4" x14ac:dyDescent="0.25">
      <c r="A252" s="1">
        <v>39447</v>
      </c>
      <c r="B252" s="2">
        <f t="shared" si="3"/>
        <v>2007</v>
      </c>
      <c r="C252" s="6">
        <v>885</v>
      </c>
      <c r="D252" s="6">
        <v>325.2</v>
      </c>
    </row>
    <row r="253" spans="1:4" x14ac:dyDescent="0.25">
      <c r="A253" s="1">
        <v>39449</v>
      </c>
      <c r="B253" s="2">
        <f t="shared" si="3"/>
        <v>2008</v>
      </c>
      <c r="C253" s="6">
        <v>915</v>
      </c>
      <c r="D253" s="6">
        <v>336.2</v>
      </c>
    </row>
    <row r="254" spans="1:4" x14ac:dyDescent="0.25">
      <c r="A254" s="1">
        <v>39450</v>
      </c>
      <c r="B254" s="2">
        <f t="shared" si="3"/>
        <v>2008</v>
      </c>
      <c r="C254" s="6">
        <v>945</v>
      </c>
      <c r="D254" s="6">
        <v>347.2</v>
      </c>
    </row>
    <row r="255" spans="1:4" x14ac:dyDescent="0.25">
      <c r="A255" s="1">
        <v>39451</v>
      </c>
      <c r="B255" s="2">
        <f t="shared" si="3"/>
        <v>2008</v>
      </c>
      <c r="C255" s="6">
        <v>931.5</v>
      </c>
      <c r="D255" s="6">
        <v>342.3</v>
      </c>
    </row>
    <row r="256" spans="1:4" x14ac:dyDescent="0.25">
      <c r="A256" s="1">
        <v>39454</v>
      </c>
      <c r="B256" s="2">
        <f t="shared" si="3"/>
        <v>2008</v>
      </c>
      <c r="C256" s="6">
        <v>903</v>
      </c>
      <c r="D256" s="6">
        <v>331.8</v>
      </c>
    </row>
    <row r="257" spans="1:4" x14ac:dyDescent="0.25">
      <c r="A257" s="1">
        <v>39455</v>
      </c>
      <c r="B257" s="2">
        <f t="shared" si="3"/>
        <v>2008</v>
      </c>
      <c r="C257" s="6">
        <v>907.5</v>
      </c>
      <c r="D257" s="6">
        <v>333.5</v>
      </c>
    </row>
    <row r="258" spans="1:4" x14ac:dyDescent="0.25">
      <c r="A258" s="1">
        <v>39456</v>
      </c>
      <c r="B258" s="2">
        <f t="shared" si="3"/>
        <v>2008</v>
      </c>
      <c r="C258" s="6">
        <v>889.5</v>
      </c>
      <c r="D258" s="6">
        <v>326.8</v>
      </c>
    </row>
    <row r="259" spans="1:4" x14ac:dyDescent="0.25">
      <c r="A259" s="1">
        <v>39457</v>
      </c>
      <c r="B259" s="2">
        <f t="shared" ref="B259:B322" si="4">YEAR(A259)</f>
        <v>2008</v>
      </c>
      <c r="C259" s="6">
        <v>882.5</v>
      </c>
      <c r="D259" s="6">
        <v>324.3</v>
      </c>
    </row>
    <row r="260" spans="1:4" x14ac:dyDescent="0.25">
      <c r="A260" s="1">
        <v>39458</v>
      </c>
      <c r="B260" s="2">
        <f t="shared" si="4"/>
        <v>2008</v>
      </c>
      <c r="C260" s="6">
        <v>909.25</v>
      </c>
      <c r="D260" s="6">
        <v>334.1</v>
      </c>
    </row>
    <row r="261" spans="1:4" x14ac:dyDescent="0.25">
      <c r="A261" s="1">
        <v>39461</v>
      </c>
      <c r="B261" s="2">
        <f t="shared" si="4"/>
        <v>2008</v>
      </c>
      <c r="C261" s="6">
        <v>917</v>
      </c>
      <c r="D261" s="6">
        <v>336.9</v>
      </c>
    </row>
    <row r="262" spans="1:4" x14ac:dyDescent="0.25">
      <c r="A262" s="1">
        <v>39462</v>
      </c>
      <c r="B262" s="2">
        <f t="shared" si="4"/>
        <v>2008</v>
      </c>
      <c r="C262" s="6">
        <v>932</v>
      </c>
      <c r="D262" s="6">
        <v>342.5</v>
      </c>
    </row>
    <row r="263" spans="1:4" x14ac:dyDescent="0.25">
      <c r="A263" s="1">
        <v>39463</v>
      </c>
      <c r="B263" s="2">
        <f t="shared" si="4"/>
        <v>2008</v>
      </c>
      <c r="C263" s="6">
        <v>926.5</v>
      </c>
      <c r="D263" s="6">
        <v>340.4</v>
      </c>
    </row>
    <row r="264" spans="1:4" x14ac:dyDescent="0.25">
      <c r="A264" s="1">
        <v>39464</v>
      </c>
      <c r="B264" s="2">
        <f t="shared" si="4"/>
        <v>2008</v>
      </c>
      <c r="C264" s="6">
        <v>940.5</v>
      </c>
      <c r="D264" s="6">
        <v>345.6</v>
      </c>
    </row>
    <row r="265" spans="1:4" x14ac:dyDescent="0.25">
      <c r="A265" s="1">
        <v>39465</v>
      </c>
      <c r="B265" s="2">
        <f t="shared" si="4"/>
        <v>2008</v>
      </c>
      <c r="C265" s="6">
        <v>962.5</v>
      </c>
      <c r="D265" s="6">
        <v>353.7</v>
      </c>
    </row>
    <row r="266" spans="1:4" x14ac:dyDescent="0.25">
      <c r="A266" s="1">
        <v>39469</v>
      </c>
      <c r="B266" s="2">
        <f t="shared" si="4"/>
        <v>2008</v>
      </c>
      <c r="C266" s="6">
        <v>934</v>
      </c>
      <c r="D266" s="6">
        <v>343.2</v>
      </c>
    </row>
    <row r="267" spans="1:4" x14ac:dyDescent="0.25">
      <c r="A267" s="1">
        <v>39470</v>
      </c>
      <c r="B267" s="2">
        <f t="shared" si="4"/>
        <v>2008</v>
      </c>
      <c r="C267" s="6">
        <v>905</v>
      </c>
      <c r="D267" s="6">
        <v>332.5</v>
      </c>
    </row>
    <row r="268" spans="1:4" x14ac:dyDescent="0.25">
      <c r="A268" s="1">
        <v>39471</v>
      </c>
      <c r="B268" s="2">
        <f t="shared" si="4"/>
        <v>2008</v>
      </c>
      <c r="C268" s="6">
        <v>909</v>
      </c>
      <c r="D268" s="6">
        <v>334</v>
      </c>
    </row>
    <row r="269" spans="1:4" x14ac:dyDescent="0.25">
      <c r="A269" s="1">
        <v>39472</v>
      </c>
      <c r="B269" s="2">
        <f t="shared" si="4"/>
        <v>2008</v>
      </c>
      <c r="C269" s="6">
        <v>933</v>
      </c>
      <c r="D269" s="6">
        <v>342.8</v>
      </c>
    </row>
    <row r="270" spans="1:4" x14ac:dyDescent="0.25">
      <c r="A270" s="1">
        <v>39475</v>
      </c>
      <c r="B270" s="2">
        <f t="shared" si="4"/>
        <v>2008</v>
      </c>
      <c r="C270" s="6">
        <v>963</v>
      </c>
      <c r="D270" s="6">
        <v>353.8</v>
      </c>
    </row>
    <row r="271" spans="1:4" x14ac:dyDescent="0.25">
      <c r="A271" s="1">
        <v>39476</v>
      </c>
      <c r="B271" s="2">
        <f t="shared" si="4"/>
        <v>2008</v>
      </c>
      <c r="C271" s="6">
        <v>944</v>
      </c>
      <c r="D271" s="6">
        <v>346.9</v>
      </c>
    </row>
    <row r="272" spans="1:4" x14ac:dyDescent="0.25">
      <c r="A272" s="1">
        <v>39477</v>
      </c>
      <c r="B272" s="2">
        <f t="shared" si="4"/>
        <v>2008</v>
      </c>
      <c r="C272" s="6">
        <v>922.5</v>
      </c>
      <c r="D272" s="6">
        <v>339</v>
      </c>
    </row>
    <row r="273" spans="1:4" x14ac:dyDescent="0.25">
      <c r="A273" s="1">
        <v>39478</v>
      </c>
      <c r="B273" s="2">
        <f t="shared" si="4"/>
        <v>2008</v>
      </c>
      <c r="C273" s="6">
        <v>929.5</v>
      </c>
      <c r="D273" s="6">
        <v>341.5</v>
      </c>
    </row>
    <row r="274" spans="1:4" x14ac:dyDescent="0.25">
      <c r="A274" s="1">
        <v>39479</v>
      </c>
      <c r="B274" s="2">
        <f t="shared" si="4"/>
        <v>2008</v>
      </c>
      <c r="C274" s="6">
        <v>943</v>
      </c>
      <c r="D274" s="6">
        <v>346.5</v>
      </c>
    </row>
    <row r="275" spans="1:4" x14ac:dyDescent="0.25">
      <c r="A275" s="1">
        <v>39482</v>
      </c>
      <c r="B275" s="2">
        <f t="shared" si="4"/>
        <v>2008</v>
      </c>
      <c r="C275" s="6">
        <v>973</v>
      </c>
      <c r="D275" s="6">
        <v>357.5</v>
      </c>
    </row>
    <row r="276" spans="1:4" x14ac:dyDescent="0.25">
      <c r="A276" s="1">
        <v>39483</v>
      </c>
      <c r="B276" s="2">
        <f t="shared" si="4"/>
        <v>2008</v>
      </c>
      <c r="C276" s="6">
        <v>1003</v>
      </c>
      <c r="D276" s="6">
        <v>368.5</v>
      </c>
    </row>
    <row r="277" spans="1:4" x14ac:dyDescent="0.25">
      <c r="A277" s="1">
        <v>39484</v>
      </c>
      <c r="B277" s="2">
        <f t="shared" si="4"/>
        <v>2008</v>
      </c>
      <c r="C277" s="6">
        <v>1033</v>
      </c>
      <c r="D277" s="6">
        <v>379.6</v>
      </c>
    </row>
    <row r="278" spans="1:4" x14ac:dyDescent="0.25">
      <c r="A278" s="1">
        <v>39485</v>
      </c>
      <c r="B278" s="2">
        <f t="shared" si="4"/>
        <v>2008</v>
      </c>
      <c r="C278" s="6">
        <v>1063</v>
      </c>
      <c r="D278" s="6">
        <v>390.6</v>
      </c>
    </row>
    <row r="279" spans="1:4" x14ac:dyDescent="0.25">
      <c r="A279" s="1">
        <v>39486</v>
      </c>
      <c r="B279" s="2">
        <f t="shared" si="4"/>
        <v>2008</v>
      </c>
      <c r="C279" s="6">
        <v>1093</v>
      </c>
      <c r="D279" s="6">
        <v>401.6</v>
      </c>
    </row>
    <row r="280" spans="1:4" x14ac:dyDescent="0.25">
      <c r="A280" s="1">
        <v>39489</v>
      </c>
      <c r="B280" s="2">
        <f t="shared" si="4"/>
        <v>2008</v>
      </c>
      <c r="C280" s="6">
        <v>1048</v>
      </c>
      <c r="D280" s="6">
        <v>385.1</v>
      </c>
    </row>
    <row r="281" spans="1:4" x14ac:dyDescent="0.25">
      <c r="A281" s="1">
        <v>39490</v>
      </c>
      <c r="B281" s="2">
        <f t="shared" si="4"/>
        <v>2008</v>
      </c>
      <c r="C281" s="6">
        <v>1007</v>
      </c>
      <c r="D281" s="6">
        <v>370</v>
      </c>
    </row>
    <row r="282" spans="1:4" x14ac:dyDescent="0.25">
      <c r="A282" s="1">
        <v>39491</v>
      </c>
      <c r="B282" s="2">
        <f t="shared" si="4"/>
        <v>2008</v>
      </c>
      <c r="C282" s="6">
        <v>991.5</v>
      </c>
      <c r="D282" s="6">
        <v>364.3</v>
      </c>
    </row>
    <row r="283" spans="1:4" x14ac:dyDescent="0.25">
      <c r="A283" s="1">
        <v>39492</v>
      </c>
      <c r="B283" s="2">
        <f t="shared" si="4"/>
        <v>2008</v>
      </c>
      <c r="C283" s="6">
        <v>1032</v>
      </c>
      <c r="D283" s="6">
        <v>379.2</v>
      </c>
    </row>
    <row r="284" spans="1:4" x14ac:dyDescent="0.25">
      <c r="A284" s="1">
        <v>39493</v>
      </c>
      <c r="B284" s="2">
        <f t="shared" si="4"/>
        <v>2008</v>
      </c>
      <c r="C284" s="6">
        <v>1027.5</v>
      </c>
      <c r="D284" s="6">
        <v>377.5</v>
      </c>
    </row>
    <row r="285" spans="1:4" x14ac:dyDescent="0.25">
      <c r="A285" s="1">
        <v>39497</v>
      </c>
      <c r="B285" s="2">
        <f t="shared" si="4"/>
        <v>2008</v>
      </c>
      <c r="C285" s="6">
        <v>1036</v>
      </c>
      <c r="D285" s="6">
        <v>380.7</v>
      </c>
    </row>
    <row r="286" spans="1:4" x14ac:dyDescent="0.25">
      <c r="A286" s="1">
        <v>39498</v>
      </c>
      <c r="B286" s="2">
        <f t="shared" si="4"/>
        <v>2008</v>
      </c>
      <c r="C286" s="6">
        <v>1020</v>
      </c>
      <c r="D286" s="6">
        <v>374.8</v>
      </c>
    </row>
    <row r="287" spans="1:4" x14ac:dyDescent="0.25">
      <c r="A287" s="1">
        <v>39499</v>
      </c>
      <c r="B287" s="2">
        <f t="shared" si="4"/>
        <v>2008</v>
      </c>
      <c r="C287" s="6">
        <v>1029.5</v>
      </c>
      <c r="D287" s="6">
        <v>378.3</v>
      </c>
    </row>
    <row r="288" spans="1:4" x14ac:dyDescent="0.25">
      <c r="A288" s="1">
        <v>39500</v>
      </c>
      <c r="B288" s="2">
        <f t="shared" si="4"/>
        <v>2008</v>
      </c>
      <c r="C288" s="6">
        <v>1049.5</v>
      </c>
      <c r="D288" s="6">
        <v>385.6</v>
      </c>
    </row>
    <row r="289" spans="1:4" x14ac:dyDescent="0.25">
      <c r="A289" s="1">
        <v>39503</v>
      </c>
      <c r="B289" s="2">
        <f t="shared" si="4"/>
        <v>2008</v>
      </c>
      <c r="C289" s="6">
        <v>1109.5</v>
      </c>
      <c r="D289" s="6">
        <v>407.7</v>
      </c>
    </row>
    <row r="290" spans="1:4" x14ac:dyDescent="0.25">
      <c r="A290" s="1">
        <v>39504</v>
      </c>
      <c r="B290" s="2">
        <f t="shared" si="4"/>
        <v>2008</v>
      </c>
      <c r="C290" s="6">
        <v>1199.5</v>
      </c>
      <c r="D290" s="6">
        <v>440.7</v>
      </c>
    </row>
    <row r="291" spans="1:4" x14ac:dyDescent="0.25">
      <c r="A291" s="1">
        <v>39505</v>
      </c>
      <c r="B291" s="2">
        <f t="shared" si="4"/>
        <v>2008</v>
      </c>
      <c r="C291" s="6">
        <v>1280</v>
      </c>
      <c r="D291" s="6">
        <v>470.3</v>
      </c>
    </row>
    <row r="292" spans="1:4" x14ac:dyDescent="0.25">
      <c r="A292" s="1">
        <v>39506</v>
      </c>
      <c r="B292" s="2">
        <f t="shared" si="4"/>
        <v>2008</v>
      </c>
      <c r="C292" s="6">
        <v>1169</v>
      </c>
      <c r="D292" s="6">
        <v>429.5</v>
      </c>
    </row>
    <row r="293" spans="1:4" x14ac:dyDescent="0.25">
      <c r="A293" s="1">
        <v>39507</v>
      </c>
      <c r="B293" s="2">
        <f t="shared" si="4"/>
        <v>2008</v>
      </c>
      <c r="C293" s="6">
        <v>1073</v>
      </c>
      <c r="D293" s="6">
        <v>394.3</v>
      </c>
    </row>
    <row r="294" spans="1:4" x14ac:dyDescent="0.25">
      <c r="A294" s="1">
        <v>39510</v>
      </c>
      <c r="B294" s="2">
        <f t="shared" si="4"/>
        <v>2008</v>
      </c>
      <c r="C294" s="6">
        <v>1093</v>
      </c>
      <c r="D294" s="6">
        <v>401.6</v>
      </c>
    </row>
    <row r="295" spans="1:4" x14ac:dyDescent="0.25">
      <c r="A295" s="1">
        <v>39512</v>
      </c>
      <c r="B295" s="2">
        <f t="shared" si="4"/>
        <v>2008</v>
      </c>
      <c r="C295" s="6">
        <v>1096</v>
      </c>
      <c r="D295" s="6">
        <v>402.7</v>
      </c>
    </row>
    <row r="296" spans="1:4" x14ac:dyDescent="0.25">
      <c r="A296" s="1">
        <v>39513</v>
      </c>
      <c r="B296" s="2">
        <f t="shared" si="4"/>
        <v>2008</v>
      </c>
      <c r="C296" s="6">
        <v>1114</v>
      </c>
      <c r="D296" s="6">
        <v>409.3</v>
      </c>
    </row>
    <row r="297" spans="1:4" x14ac:dyDescent="0.25">
      <c r="A297" s="1">
        <v>39514</v>
      </c>
      <c r="B297" s="2">
        <f t="shared" si="4"/>
        <v>2008</v>
      </c>
      <c r="C297" s="6">
        <v>1092.5</v>
      </c>
      <c r="D297" s="6">
        <v>401.4</v>
      </c>
    </row>
    <row r="298" spans="1:4" x14ac:dyDescent="0.25">
      <c r="A298" s="1">
        <v>39517</v>
      </c>
      <c r="B298" s="2">
        <f t="shared" si="4"/>
        <v>2008</v>
      </c>
      <c r="C298" s="6">
        <v>1140</v>
      </c>
      <c r="D298" s="6">
        <v>418.9</v>
      </c>
    </row>
    <row r="299" spans="1:4" x14ac:dyDescent="0.25">
      <c r="A299" s="1">
        <v>39518</v>
      </c>
      <c r="B299" s="2">
        <f t="shared" si="4"/>
        <v>2008</v>
      </c>
      <c r="C299" s="6">
        <v>1240</v>
      </c>
      <c r="D299" s="6">
        <v>455.6</v>
      </c>
    </row>
    <row r="300" spans="1:4" x14ac:dyDescent="0.25">
      <c r="A300" s="1">
        <v>39519</v>
      </c>
      <c r="B300" s="2">
        <f t="shared" si="4"/>
        <v>2008</v>
      </c>
      <c r="C300" s="6">
        <v>1270</v>
      </c>
      <c r="D300" s="6">
        <v>466.7</v>
      </c>
    </row>
    <row r="301" spans="1:4" x14ac:dyDescent="0.25">
      <c r="A301" s="1">
        <v>39520</v>
      </c>
      <c r="B301" s="2">
        <f t="shared" si="4"/>
        <v>2008</v>
      </c>
      <c r="C301" s="6">
        <v>1234</v>
      </c>
      <c r="D301" s="6">
        <v>453.4</v>
      </c>
    </row>
    <row r="302" spans="1:4" x14ac:dyDescent="0.25">
      <c r="A302" s="1">
        <v>39521</v>
      </c>
      <c r="B302" s="2">
        <f t="shared" si="4"/>
        <v>2008</v>
      </c>
      <c r="C302" s="6">
        <v>1160</v>
      </c>
      <c r="D302" s="6">
        <v>426.2</v>
      </c>
    </row>
    <row r="303" spans="1:4" x14ac:dyDescent="0.25">
      <c r="A303" s="1">
        <v>39524</v>
      </c>
      <c r="B303" s="2">
        <f t="shared" si="4"/>
        <v>2008</v>
      </c>
      <c r="C303" s="6">
        <v>1131.5</v>
      </c>
      <c r="D303" s="6">
        <v>415.8</v>
      </c>
    </row>
    <row r="304" spans="1:4" x14ac:dyDescent="0.25">
      <c r="A304" s="1">
        <v>39525</v>
      </c>
      <c r="B304" s="2">
        <f t="shared" si="4"/>
        <v>2008</v>
      </c>
      <c r="C304" s="6">
        <v>1164</v>
      </c>
      <c r="D304" s="6">
        <v>427.7</v>
      </c>
    </row>
    <row r="305" spans="1:4" x14ac:dyDescent="0.25">
      <c r="A305" s="1">
        <v>39526</v>
      </c>
      <c r="B305" s="2">
        <f t="shared" si="4"/>
        <v>2008</v>
      </c>
      <c r="C305" s="6">
        <v>1074</v>
      </c>
      <c r="D305" s="6">
        <v>394.6</v>
      </c>
    </row>
    <row r="306" spans="1:4" x14ac:dyDescent="0.25">
      <c r="A306" s="1">
        <v>39527</v>
      </c>
      <c r="B306" s="2">
        <f t="shared" si="4"/>
        <v>2008</v>
      </c>
      <c r="C306" s="6">
        <v>987.5</v>
      </c>
      <c r="D306" s="6">
        <v>362.9</v>
      </c>
    </row>
    <row r="307" spans="1:4" x14ac:dyDescent="0.25">
      <c r="A307" s="1">
        <v>39531</v>
      </c>
      <c r="B307" s="2">
        <f t="shared" si="4"/>
        <v>2008</v>
      </c>
      <c r="C307" s="6">
        <v>1020</v>
      </c>
      <c r="D307" s="6">
        <v>374.8</v>
      </c>
    </row>
    <row r="308" spans="1:4" x14ac:dyDescent="0.25">
      <c r="A308" s="1">
        <v>39532</v>
      </c>
      <c r="B308" s="2">
        <f t="shared" si="4"/>
        <v>2008</v>
      </c>
      <c r="C308" s="6">
        <v>1067.5</v>
      </c>
      <c r="D308" s="6">
        <v>392.2</v>
      </c>
    </row>
    <row r="309" spans="1:4" x14ac:dyDescent="0.25">
      <c r="A309" s="1">
        <v>39533</v>
      </c>
      <c r="B309" s="2">
        <f t="shared" si="4"/>
        <v>2008</v>
      </c>
      <c r="C309" s="6">
        <v>1033</v>
      </c>
      <c r="D309" s="6">
        <v>379.6</v>
      </c>
    </row>
    <row r="310" spans="1:4" x14ac:dyDescent="0.25">
      <c r="A310" s="1">
        <v>39534</v>
      </c>
      <c r="B310" s="2">
        <f t="shared" si="4"/>
        <v>2008</v>
      </c>
      <c r="C310" s="6">
        <v>1014</v>
      </c>
      <c r="D310" s="6">
        <v>372.6</v>
      </c>
    </row>
    <row r="311" spans="1:4" x14ac:dyDescent="0.25">
      <c r="A311" s="1">
        <v>39535</v>
      </c>
      <c r="B311" s="2">
        <f t="shared" si="4"/>
        <v>2008</v>
      </c>
      <c r="C311" s="6">
        <v>989</v>
      </c>
      <c r="D311" s="6">
        <v>363.4</v>
      </c>
    </row>
    <row r="312" spans="1:4" x14ac:dyDescent="0.25">
      <c r="A312" s="1">
        <v>39538</v>
      </c>
      <c r="B312" s="2">
        <f t="shared" si="4"/>
        <v>2008</v>
      </c>
      <c r="C312" s="6">
        <v>929</v>
      </c>
      <c r="D312" s="6">
        <v>341.4</v>
      </c>
    </row>
    <row r="313" spans="1:4" x14ac:dyDescent="0.25">
      <c r="A313" s="1">
        <v>39539</v>
      </c>
      <c r="B313" s="2">
        <f t="shared" si="4"/>
        <v>2008</v>
      </c>
      <c r="C313" s="6">
        <v>895</v>
      </c>
      <c r="D313" s="6">
        <v>328.9</v>
      </c>
    </row>
    <row r="314" spans="1:4" x14ac:dyDescent="0.25">
      <c r="A314" s="1">
        <v>39540</v>
      </c>
      <c r="B314" s="2">
        <f t="shared" si="4"/>
        <v>2008</v>
      </c>
      <c r="C314" s="6">
        <v>936.5</v>
      </c>
      <c r="D314" s="6">
        <v>344.1</v>
      </c>
    </row>
    <row r="315" spans="1:4" x14ac:dyDescent="0.25">
      <c r="A315" s="1">
        <v>39541</v>
      </c>
      <c r="B315" s="2">
        <f t="shared" si="4"/>
        <v>2008</v>
      </c>
      <c r="C315" s="6">
        <v>937</v>
      </c>
      <c r="D315" s="6">
        <v>344.3</v>
      </c>
    </row>
    <row r="316" spans="1:4" x14ac:dyDescent="0.25">
      <c r="A316" s="1">
        <v>39542</v>
      </c>
      <c r="B316" s="2">
        <f t="shared" si="4"/>
        <v>2008</v>
      </c>
      <c r="C316" s="6">
        <v>974.25</v>
      </c>
      <c r="D316" s="6">
        <v>358</v>
      </c>
    </row>
    <row r="317" spans="1:4" x14ac:dyDescent="0.25">
      <c r="A317" s="1">
        <v>39545</v>
      </c>
      <c r="B317" s="2">
        <f t="shared" si="4"/>
        <v>2008</v>
      </c>
      <c r="C317" s="6">
        <v>921.25</v>
      </c>
      <c r="D317" s="6">
        <v>338.5</v>
      </c>
    </row>
    <row r="318" spans="1:4" x14ac:dyDescent="0.25">
      <c r="A318" s="1">
        <v>39546</v>
      </c>
      <c r="B318" s="2">
        <f t="shared" si="4"/>
        <v>2008</v>
      </c>
      <c r="C318" s="6">
        <v>934</v>
      </c>
      <c r="D318" s="6">
        <v>343.2</v>
      </c>
    </row>
    <row r="319" spans="1:4" x14ac:dyDescent="0.25">
      <c r="A319" s="1">
        <v>39547</v>
      </c>
      <c r="B319" s="2">
        <f t="shared" si="4"/>
        <v>2008</v>
      </c>
      <c r="C319" s="6">
        <v>934</v>
      </c>
      <c r="D319" s="6">
        <v>343.2</v>
      </c>
    </row>
    <row r="320" spans="1:4" x14ac:dyDescent="0.25">
      <c r="A320" s="1">
        <v>39548</v>
      </c>
      <c r="B320" s="2">
        <f t="shared" si="4"/>
        <v>2008</v>
      </c>
      <c r="C320" s="6">
        <v>923</v>
      </c>
      <c r="D320" s="6">
        <v>339.2</v>
      </c>
    </row>
    <row r="321" spans="1:4" x14ac:dyDescent="0.25">
      <c r="A321" s="1">
        <v>39549</v>
      </c>
      <c r="B321" s="2">
        <f t="shared" si="4"/>
        <v>2008</v>
      </c>
      <c r="C321" s="6">
        <v>896.5</v>
      </c>
      <c r="D321" s="6">
        <v>329.4</v>
      </c>
    </row>
    <row r="322" spans="1:4" x14ac:dyDescent="0.25">
      <c r="A322" s="1">
        <v>39552</v>
      </c>
      <c r="B322" s="2">
        <f t="shared" si="4"/>
        <v>2008</v>
      </c>
      <c r="C322" s="6">
        <v>896</v>
      </c>
      <c r="D322" s="6">
        <v>329.2</v>
      </c>
    </row>
    <row r="323" spans="1:4" x14ac:dyDescent="0.25">
      <c r="A323" s="1">
        <v>39553</v>
      </c>
      <c r="B323" s="2">
        <f t="shared" ref="B323:B386" si="5">YEAR(A323)</f>
        <v>2008</v>
      </c>
      <c r="C323" s="6">
        <v>895.75</v>
      </c>
      <c r="D323" s="6">
        <v>329.1</v>
      </c>
    </row>
    <row r="324" spans="1:4" x14ac:dyDescent="0.25">
      <c r="A324" s="1">
        <v>39554</v>
      </c>
      <c r="B324" s="2">
        <f t="shared" si="5"/>
        <v>2008</v>
      </c>
      <c r="C324" s="6">
        <v>924.5</v>
      </c>
      <c r="D324" s="6">
        <v>339.7</v>
      </c>
    </row>
    <row r="325" spans="1:4" x14ac:dyDescent="0.25">
      <c r="A325" s="1">
        <v>39555</v>
      </c>
      <c r="B325" s="2">
        <f t="shared" si="5"/>
        <v>2008</v>
      </c>
      <c r="C325" s="6">
        <v>913</v>
      </c>
      <c r="D325" s="6">
        <v>335.5</v>
      </c>
    </row>
    <row r="326" spans="1:4" x14ac:dyDescent="0.25">
      <c r="A326" s="1">
        <v>39556</v>
      </c>
      <c r="B326" s="2">
        <f t="shared" si="5"/>
        <v>2008</v>
      </c>
      <c r="C326" s="6">
        <v>870</v>
      </c>
      <c r="D326" s="6">
        <v>319.7</v>
      </c>
    </row>
    <row r="327" spans="1:4" x14ac:dyDescent="0.25">
      <c r="A327" s="1">
        <v>39559</v>
      </c>
      <c r="B327" s="2">
        <f t="shared" si="5"/>
        <v>2008</v>
      </c>
      <c r="C327" s="6">
        <v>845.75</v>
      </c>
      <c r="D327" s="6">
        <v>310.8</v>
      </c>
    </row>
    <row r="328" spans="1:4" x14ac:dyDescent="0.25">
      <c r="A328" s="1">
        <v>39560</v>
      </c>
      <c r="B328" s="2">
        <f t="shared" si="5"/>
        <v>2008</v>
      </c>
      <c r="C328" s="6">
        <v>851.75</v>
      </c>
      <c r="D328" s="6">
        <v>313</v>
      </c>
    </row>
    <row r="329" spans="1:4" x14ac:dyDescent="0.25">
      <c r="A329" s="1">
        <v>39561</v>
      </c>
      <c r="B329" s="2">
        <f t="shared" si="5"/>
        <v>2008</v>
      </c>
      <c r="C329" s="6">
        <v>817.75</v>
      </c>
      <c r="D329" s="6">
        <v>300.5</v>
      </c>
    </row>
    <row r="330" spans="1:4" x14ac:dyDescent="0.25">
      <c r="A330" s="1">
        <v>39562</v>
      </c>
      <c r="B330" s="2">
        <f t="shared" si="5"/>
        <v>2008</v>
      </c>
      <c r="C330" s="6">
        <v>809.25</v>
      </c>
      <c r="D330" s="6">
        <v>297.39999999999998</v>
      </c>
    </row>
    <row r="331" spans="1:4" x14ac:dyDescent="0.25">
      <c r="A331" s="1">
        <v>39563</v>
      </c>
      <c r="B331" s="2">
        <f t="shared" si="5"/>
        <v>2008</v>
      </c>
      <c r="C331" s="6">
        <v>800.5</v>
      </c>
      <c r="D331" s="6">
        <v>294.10000000000002</v>
      </c>
    </row>
    <row r="332" spans="1:4" x14ac:dyDescent="0.25">
      <c r="A332" s="1">
        <v>39566</v>
      </c>
      <c r="B332" s="2">
        <f t="shared" si="5"/>
        <v>2008</v>
      </c>
      <c r="C332" s="6">
        <v>826</v>
      </c>
      <c r="D332" s="6">
        <v>303.5</v>
      </c>
    </row>
    <row r="333" spans="1:4" x14ac:dyDescent="0.25">
      <c r="A333" s="1">
        <v>39567</v>
      </c>
      <c r="B333" s="2">
        <f t="shared" si="5"/>
        <v>2008</v>
      </c>
      <c r="C333" s="6">
        <v>794</v>
      </c>
      <c r="D333" s="6">
        <v>291.8</v>
      </c>
    </row>
    <row r="334" spans="1:4" x14ac:dyDescent="0.25">
      <c r="A334" s="1">
        <v>39568</v>
      </c>
      <c r="B334" s="2">
        <f t="shared" si="5"/>
        <v>2008</v>
      </c>
      <c r="C334" s="6">
        <v>787.25</v>
      </c>
      <c r="D334" s="6">
        <v>289.3</v>
      </c>
    </row>
    <row r="335" spans="1:4" x14ac:dyDescent="0.25">
      <c r="A335" s="1">
        <v>39570</v>
      </c>
      <c r="B335" s="2">
        <f t="shared" si="5"/>
        <v>2008</v>
      </c>
      <c r="C335" s="6">
        <v>796</v>
      </c>
      <c r="D335" s="6">
        <v>292.5</v>
      </c>
    </row>
    <row r="336" spans="1:4" x14ac:dyDescent="0.25">
      <c r="A336" s="1">
        <v>39573</v>
      </c>
      <c r="B336" s="2">
        <f t="shared" si="5"/>
        <v>2008</v>
      </c>
      <c r="C336" s="6">
        <v>792.5</v>
      </c>
      <c r="D336" s="6">
        <v>291.2</v>
      </c>
    </row>
    <row r="337" spans="1:4" x14ac:dyDescent="0.25">
      <c r="A337" s="1">
        <v>39574</v>
      </c>
      <c r="B337" s="2">
        <f t="shared" si="5"/>
        <v>2008</v>
      </c>
      <c r="C337" s="6">
        <v>806</v>
      </c>
      <c r="D337" s="6">
        <v>296.2</v>
      </c>
    </row>
    <row r="338" spans="1:4" x14ac:dyDescent="0.25">
      <c r="A338" s="1">
        <v>39575</v>
      </c>
      <c r="B338" s="2">
        <f t="shared" si="5"/>
        <v>2008</v>
      </c>
      <c r="C338" s="6">
        <v>795</v>
      </c>
      <c r="D338" s="6">
        <v>292.10000000000002</v>
      </c>
    </row>
    <row r="339" spans="1:4" x14ac:dyDescent="0.25">
      <c r="A339" s="1">
        <v>39576</v>
      </c>
      <c r="B339" s="2">
        <f t="shared" si="5"/>
        <v>2008</v>
      </c>
      <c r="C339" s="6">
        <v>809</v>
      </c>
      <c r="D339" s="6">
        <v>297.3</v>
      </c>
    </row>
    <row r="340" spans="1:4" x14ac:dyDescent="0.25">
      <c r="A340" s="1">
        <v>39577</v>
      </c>
      <c r="B340" s="2">
        <f t="shared" si="5"/>
        <v>2008</v>
      </c>
      <c r="C340" s="6">
        <v>791.5</v>
      </c>
      <c r="D340" s="6">
        <v>290.8</v>
      </c>
    </row>
    <row r="341" spans="1:4" x14ac:dyDescent="0.25">
      <c r="A341" s="1">
        <v>39580</v>
      </c>
      <c r="B341" s="2">
        <f t="shared" si="5"/>
        <v>2008</v>
      </c>
      <c r="C341" s="6">
        <v>793.5</v>
      </c>
      <c r="D341" s="6">
        <v>291.60000000000002</v>
      </c>
    </row>
    <row r="342" spans="1:4" x14ac:dyDescent="0.25">
      <c r="A342" s="1">
        <v>39581</v>
      </c>
      <c r="B342" s="2">
        <f t="shared" si="5"/>
        <v>2008</v>
      </c>
      <c r="C342" s="6">
        <v>785.5</v>
      </c>
      <c r="D342" s="6">
        <v>288.60000000000002</v>
      </c>
    </row>
    <row r="343" spans="1:4" x14ac:dyDescent="0.25">
      <c r="A343" s="1">
        <v>39582</v>
      </c>
      <c r="B343" s="2">
        <f t="shared" si="5"/>
        <v>2008</v>
      </c>
      <c r="C343" s="6">
        <v>761</v>
      </c>
      <c r="D343" s="6">
        <v>279.60000000000002</v>
      </c>
    </row>
    <row r="344" spans="1:4" x14ac:dyDescent="0.25">
      <c r="A344" s="1">
        <v>39583</v>
      </c>
      <c r="B344" s="2">
        <f t="shared" si="5"/>
        <v>2008</v>
      </c>
      <c r="C344" s="6">
        <v>771.5</v>
      </c>
      <c r="D344" s="6">
        <v>283.5</v>
      </c>
    </row>
    <row r="345" spans="1:4" x14ac:dyDescent="0.25">
      <c r="A345" s="1">
        <v>39584</v>
      </c>
      <c r="B345" s="2">
        <f t="shared" si="5"/>
        <v>2008</v>
      </c>
      <c r="C345" s="6">
        <v>775.5</v>
      </c>
      <c r="D345" s="6">
        <v>285</v>
      </c>
    </row>
    <row r="346" spans="1:4" x14ac:dyDescent="0.25">
      <c r="A346" s="1">
        <v>39587</v>
      </c>
      <c r="B346" s="2">
        <f t="shared" si="5"/>
        <v>2008</v>
      </c>
      <c r="C346" s="6">
        <v>791</v>
      </c>
      <c r="D346" s="6">
        <v>290.60000000000002</v>
      </c>
    </row>
    <row r="347" spans="1:4" x14ac:dyDescent="0.25">
      <c r="A347" s="1">
        <v>39588</v>
      </c>
      <c r="B347" s="2">
        <f t="shared" si="5"/>
        <v>2008</v>
      </c>
      <c r="C347" s="6">
        <v>784</v>
      </c>
      <c r="D347" s="6">
        <v>288.10000000000002</v>
      </c>
    </row>
    <row r="348" spans="1:4" x14ac:dyDescent="0.25">
      <c r="A348" s="1">
        <v>39589</v>
      </c>
      <c r="B348" s="2">
        <f t="shared" si="5"/>
        <v>2008</v>
      </c>
      <c r="C348" s="6">
        <v>778</v>
      </c>
      <c r="D348" s="6">
        <v>285.89999999999998</v>
      </c>
    </row>
    <row r="349" spans="1:4" x14ac:dyDescent="0.25">
      <c r="A349" s="1">
        <v>39590</v>
      </c>
      <c r="B349" s="2">
        <f t="shared" si="5"/>
        <v>2008</v>
      </c>
      <c r="C349" s="6">
        <v>745</v>
      </c>
      <c r="D349" s="6">
        <v>273.7</v>
      </c>
    </row>
    <row r="350" spans="1:4" x14ac:dyDescent="0.25">
      <c r="A350" s="1">
        <v>39591</v>
      </c>
      <c r="B350" s="2">
        <f t="shared" si="5"/>
        <v>2008</v>
      </c>
      <c r="C350" s="6">
        <v>752.5</v>
      </c>
      <c r="D350" s="6">
        <v>276.5</v>
      </c>
    </row>
    <row r="351" spans="1:4" x14ac:dyDescent="0.25">
      <c r="A351" s="1">
        <v>39595</v>
      </c>
      <c r="B351" s="2">
        <f t="shared" si="5"/>
        <v>2008</v>
      </c>
      <c r="C351" s="6">
        <v>759</v>
      </c>
      <c r="D351" s="6">
        <v>278.89999999999998</v>
      </c>
    </row>
    <row r="352" spans="1:4" x14ac:dyDescent="0.25">
      <c r="A352" s="1">
        <v>39596</v>
      </c>
      <c r="B352" s="2">
        <f t="shared" si="5"/>
        <v>2008</v>
      </c>
      <c r="C352" s="6">
        <v>759</v>
      </c>
      <c r="D352" s="6">
        <v>278.89999999999998</v>
      </c>
    </row>
    <row r="353" spans="1:4" x14ac:dyDescent="0.25">
      <c r="A353" s="1">
        <v>39597</v>
      </c>
      <c r="B353" s="2">
        <f t="shared" si="5"/>
        <v>2008</v>
      </c>
      <c r="C353" s="6">
        <v>743.5</v>
      </c>
      <c r="D353" s="6">
        <v>273.2</v>
      </c>
    </row>
    <row r="354" spans="1:4" x14ac:dyDescent="0.25">
      <c r="A354" s="1">
        <v>39598</v>
      </c>
      <c r="B354" s="2">
        <f t="shared" si="5"/>
        <v>2008</v>
      </c>
      <c r="C354" s="6">
        <v>761.5</v>
      </c>
      <c r="D354" s="6">
        <v>279.8</v>
      </c>
    </row>
    <row r="355" spans="1:4" x14ac:dyDescent="0.25">
      <c r="A355" s="1">
        <v>39601</v>
      </c>
      <c r="B355" s="2">
        <f t="shared" si="5"/>
        <v>2008</v>
      </c>
      <c r="C355" s="6">
        <v>782.5</v>
      </c>
      <c r="D355" s="6">
        <v>287.5</v>
      </c>
    </row>
    <row r="356" spans="1:4" x14ac:dyDescent="0.25">
      <c r="A356" s="1">
        <v>39602</v>
      </c>
      <c r="B356" s="2">
        <f t="shared" si="5"/>
        <v>2008</v>
      </c>
      <c r="C356" s="6">
        <v>750.5</v>
      </c>
      <c r="D356" s="6">
        <v>275.8</v>
      </c>
    </row>
    <row r="357" spans="1:4" x14ac:dyDescent="0.25">
      <c r="A357" s="1">
        <v>39603</v>
      </c>
      <c r="B357" s="2">
        <f t="shared" si="5"/>
        <v>2008</v>
      </c>
      <c r="C357" s="6">
        <v>753</v>
      </c>
      <c r="D357" s="6">
        <v>276.7</v>
      </c>
    </row>
    <row r="358" spans="1:4" x14ac:dyDescent="0.25">
      <c r="A358" s="1">
        <v>39604</v>
      </c>
      <c r="B358" s="2">
        <f t="shared" si="5"/>
        <v>2008</v>
      </c>
      <c r="C358" s="6">
        <v>785.5</v>
      </c>
      <c r="D358" s="6">
        <v>288.60000000000002</v>
      </c>
    </row>
    <row r="359" spans="1:4" x14ac:dyDescent="0.25">
      <c r="A359" s="1">
        <v>39605</v>
      </c>
      <c r="B359" s="2">
        <f t="shared" si="5"/>
        <v>2008</v>
      </c>
      <c r="C359" s="6">
        <v>811</v>
      </c>
      <c r="D359" s="6">
        <v>298</v>
      </c>
    </row>
    <row r="360" spans="1:4" x14ac:dyDescent="0.25">
      <c r="A360" s="1">
        <v>39608</v>
      </c>
      <c r="B360" s="2">
        <f t="shared" si="5"/>
        <v>2008</v>
      </c>
      <c r="C360" s="6">
        <v>788.5</v>
      </c>
      <c r="D360" s="6">
        <v>289.7</v>
      </c>
    </row>
    <row r="361" spans="1:4" x14ac:dyDescent="0.25">
      <c r="A361" s="1">
        <v>39609</v>
      </c>
      <c r="B361" s="2">
        <f t="shared" si="5"/>
        <v>2008</v>
      </c>
      <c r="C361" s="6">
        <v>809</v>
      </c>
      <c r="D361" s="6">
        <v>297.3</v>
      </c>
    </row>
    <row r="362" spans="1:4" x14ac:dyDescent="0.25">
      <c r="A362" s="1">
        <v>39610</v>
      </c>
      <c r="B362" s="2">
        <f t="shared" si="5"/>
        <v>2008</v>
      </c>
      <c r="C362" s="6">
        <v>869</v>
      </c>
      <c r="D362" s="6">
        <v>319.3</v>
      </c>
    </row>
    <row r="363" spans="1:4" x14ac:dyDescent="0.25">
      <c r="A363" s="1">
        <v>39611</v>
      </c>
      <c r="B363" s="2">
        <f t="shared" si="5"/>
        <v>2008</v>
      </c>
      <c r="C363" s="6">
        <v>851</v>
      </c>
      <c r="D363" s="6">
        <v>312.7</v>
      </c>
    </row>
    <row r="364" spans="1:4" x14ac:dyDescent="0.25">
      <c r="A364" s="1">
        <v>39612</v>
      </c>
      <c r="B364" s="2">
        <f t="shared" si="5"/>
        <v>2008</v>
      </c>
      <c r="C364" s="6">
        <v>882</v>
      </c>
      <c r="D364" s="6">
        <v>324.10000000000002</v>
      </c>
    </row>
    <row r="365" spans="1:4" x14ac:dyDescent="0.25">
      <c r="A365" s="1">
        <v>39616</v>
      </c>
      <c r="B365" s="2">
        <f t="shared" si="5"/>
        <v>2008</v>
      </c>
      <c r="C365" s="6">
        <v>898.25</v>
      </c>
      <c r="D365" s="6">
        <v>330.1</v>
      </c>
    </row>
    <row r="366" spans="1:4" x14ac:dyDescent="0.25">
      <c r="A366" s="1">
        <v>39617</v>
      </c>
      <c r="B366" s="2">
        <f t="shared" si="5"/>
        <v>2008</v>
      </c>
      <c r="C366" s="6">
        <v>904</v>
      </c>
      <c r="D366" s="6">
        <v>332.2</v>
      </c>
    </row>
    <row r="367" spans="1:4" x14ac:dyDescent="0.25">
      <c r="A367" s="1">
        <v>39618</v>
      </c>
      <c r="B367" s="2">
        <f t="shared" si="5"/>
        <v>2008</v>
      </c>
      <c r="C367" s="6">
        <v>881</v>
      </c>
      <c r="D367" s="6">
        <v>323.7</v>
      </c>
    </row>
    <row r="368" spans="1:4" x14ac:dyDescent="0.25">
      <c r="A368" s="1">
        <v>39619</v>
      </c>
      <c r="B368" s="2">
        <f t="shared" si="5"/>
        <v>2008</v>
      </c>
      <c r="C368" s="6">
        <v>866.5</v>
      </c>
      <c r="D368" s="6">
        <v>318.39999999999998</v>
      </c>
    </row>
    <row r="369" spans="1:4" x14ac:dyDescent="0.25">
      <c r="A369" s="1">
        <v>39622</v>
      </c>
      <c r="B369" s="2">
        <f t="shared" si="5"/>
        <v>2008</v>
      </c>
      <c r="C369" s="6">
        <v>866.25</v>
      </c>
      <c r="D369" s="6">
        <v>318.3</v>
      </c>
    </row>
    <row r="370" spans="1:4" x14ac:dyDescent="0.25">
      <c r="A370" s="1">
        <v>39623</v>
      </c>
      <c r="B370" s="2">
        <f t="shared" si="5"/>
        <v>2008</v>
      </c>
      <c r="C370" s="6">
        <v>870</v>
      </c>
      <c r="D370" s="6">
        <v>319.7</v>
      </c>
    </row>
    <row r="371" spans="1:4" x14ac:dyDescent="0.25">
      <c r="A371" s="1">
        <v>39624</v>
      </c>
      <c r="B371" s="2">
        <f t="shared" si="5"/>
        <v>2008</v>
      </c>
      <c r="C371" s="6">
        <v>901.75</v>
      </c>
      <c r="D371" s="6">
        <v>331.3</v>
      </c>
    </row>
    <row r="372" spans="1:4" x14ac:dyDescent="0.25">
      <c r="A372" s="1">
        <v>39625</v>
      </c>
      <c r="B372" s="2">
        <f t="shared" si="5"/>
        <v>2008</v>
      </c>
      <c r="C372" s="6">
        <v>924</v>
      </c>
      <c r="D372" s="6">
        <v>339.5</v>
      </c>
    </row>
    <row r="373" spans="1:4" x14ac:dyDescent="0.25">
      <c r="A373" s="1">
        <v>39626</v>
      </c>
      <c r="B373" s="2">
        <f t="shared" si="5"/>
        <v>2008</v>
      </c>
      <c r="C373" s="6">
        <v>895.5</v>
      </c>
      <c r="D373" s="6">
        <v>329</v>
      </c>
    </row>
    <row r="374" spans="1:4" x14ac:dyDescent="0.25">
      <c r="A374" s="1">
        <v>39629</v>
      </c>
      <c r="B374" s="2">
        <f t="shared" si="5"/>
        <v>2008</v>
      </c>
      <c r="C374" s="6">
        <v>843.5</v>
      </c>
      <c r="D374" s="6">
        <v>309.89999999999998</v>
      </c>
    </row>
    <row r="375" spans="1:4" x14ac:dyDescent="0.25">
      <c r="A375" s="1">
        <v>39630</v>
      </c>
      <c r="B375" s="2">
        <f t="shared" si="5"/>
        <v>2008</v>
      </c>
      <c r="C375" s="6">
        <v>849.75</v>
      </c>
      <c r="D375" s="6">
        <v>312.2</v>
      </c>
    </row>
    <row r="376" spans="1:4" x14ac:dyDescent="0.25">
      <c r="A376" s="1">
        <v>39631</v>
      </c>
      <c r="B376" s="2">
        <f t="shared" si="5"/>
        <v>2008</v>
      </c>
      <c r="C376" s="6">
        <v>865.25</v>
      </c>
      <c r="D376" s="6">
        <v>317.89999999999998</v>
      </c>
    </row>
    <row r="377" spans="1:4" x14ac:dyDescent="0.25">
      <c r="A377" s="1">
        <v>39632</v>
      </c>
      <c r="B377" s="2">
        <f t="shared" si="5"/>
        <v>2008</v>
      </c>
      <c r="C377" s="6">
        <v>872.75</v>
      </c>
      <c r="D377" s="6">
        <v>320.7</v>
      </c>
    </row>
    <row r="378" spans="1:4" x14ac:dyDescent="0.25">
      <c r="A378" s="1">
        <v>39636</v>
      </c>
      <c r="B378" s="2">
        <f t="shared" si="5"/>
        <v>2008</v>
      </c>
      <c r="C378" s="6">
        <v>822</v>
      </c>
      <c r="D378" s="6">
        <v>302</v>
      </c>
    </row>
    <row r="379" spans="1:4" x14ac:dyDescent="0.25">
      <c r="A379" s="1">
        <v>39637</v>
      </c>
      <c r="B379" s="2">
        <f t="shared" si="5"/>
        <v>2008</v>
      </c>
      <c r="C379" s="6">
        <v>823.25</v>
      </c>
      <c r="D379" s="6">
        <v>302.5</v>
      </c>
    </row>
    <row r="380" spans="1:4" x14ac:dyDescent="0.25">
      <c r="A380" s="1">
        <v>39638</v>
      </c>
      <c r="B380" s="2">
        <f t="shared" si="5"/>
        <v>2008</v>
      </c>
      <c r="C380" s="6">
        <v>814</v>
      </c>
      <c r="D380" s="6">
        <v>299.10000000000002</v>
      </c>
    </row>
    <row r="381" spans="1:4" x14ac:dyDescent="0.25">
      <c r="A381" s="1">
        <v>39639</v>
      </c>
      <c r="B381" s="2">
        <f t="shared" si="5"/>
        <v>2008</v>
      </c>
      <c r="C381" s="6">
        <v>806.5</v>
      </c>
      <c r="D381" s="6">
        <v>296.3</v>
      </c>
    </row>
    <row r="382" spans="1:4" x14ac:dyDescent="0.25">
      <c r="A382" s="1">
        <v>39640</v>
      </c>
      <c r="B382" s="2">
        <f t="shared" si="5"/>
        <v>2008</v>
      </c>
      <c r="C382" s="6">
        <v>819</v>
      </c>
      <c r="D382" s="6">
        <v>300.89999999999998</v>
      </c>
    </row>
    <row r="383" spans="1:4" x14ac:dyDescent="0.25">
      <c r="A383" s="1">
        <v>39644</v>
      </c>
      <c r="B383" s="2">
        <f t="shared" si="5"/>
        <v>2008</v>
      </c>
      <c r="C383" s="6">
        <v>811</v>
      </c>
      <c r="D383" s="6">
        <v>298</v>
      </c>
    </row>
    <row r="384" spans="1:4" x14ac:dyDescent="0.25">
      <c r="A384" s="1">
        <v>39645</v>
      </c>
      <c r="B384" s="2">
        <f t="shared" si="5"/>
        <v>2008</v>
      </c>
      <c r="C384" s="6">
        <v>834</v>
      </c>
      <c r="D384" s="6">
        <v>306.39999999999998</v>
      </c>
    </row>
    <row r="385" spans="1:4" x14ac:dyDescent="0.25">
      <c r="A385" s="1">
        <v>39646</v>
      </c>
      <c r="B385" s="2">
        <f t="shared" si="5"/>
        <v>2008</v>
      </c>
      <c r="C385" s="6">
        <v>809.5</v>
      </c>
      <c r="D385" s="6">
        <v>297.39999999999998</v>
      </c>
    </row>
    <row r="386" spans="1:4" x14ac:dyDescent="0.25">
      <c r="A386" s="1">
        <v>39647</v>
      </c>
      <c r="B386" s="2">
        <f t="shared" si="5"/>
        <v>2008</v>
      </c>
      <c r="C386" s="6">
        <v>804</v>
      </c>
      <c r="D386" s="6">
        <v>295.39999999999998</v>
      </c>
    </row>
    <row r="387" spans="1:4" x14ac:dyDescent="0.25">
      <c r="A387" s="1">
        <v>39650</v>
      </c>
      <c r="B387" s="2">
        <f t="shared" ref="B387:B450" si="6">YEAR(A387)</f>
        <v>2008</v>
      </c>
      <c r="C387" s="6">
        <v>791</v>
      </c>
      <c r="D387" s="6">
        <v>290.60000000000002</v>
      </c>
    </row>
    <row r="388" spans="1:4" x14ac:dyDescent="0.25">
      <c r="A388" s="1">
        <v>39651</v>
      </c>
      <c r="B388" s="2">
        <f t="shared" si="6"/>
        <v>2008</v>
      </c>
      <c r="C388" s="6">
        <v>796.75</v>
      </c>
      <c r="D388" s="6">
        <v>292.8</v>
      </c>
    </row>
    <row r="389" spans="1:4" x14ac:dyDescent="0.25">
      <c r="A389" s="1">
        <v>39652</v>
      </c>
      <c r="B389" s="2">
        <f t="shared" si="6"/>
        <v>2008</v>
      </c>
      <c r="C389" s="6">
        <v>783.25</v>
      </c>
      <c r="D389" s="6">
        <v>287.8</v>
      </c>
    </row>
    <row r="390" spans="1:4" x14ac:dyDescent="0.25">
      <c r="A390" s="1">
        <v>39654</v>
      </c>
      <c r="B390" s="2">
        <f t="shared" si="6"/>
        <v>2008</v>
      </c>
      <c r="C390" s="6">
        <v>811</v>
      </c>
      <c r="D390" s="6">
        <v>298</v>
      </c>
    </row>
    <row r="391" spans="1:4" x14ac:dyDescent="0.25">
      <c r="A391" s="1">
        <v>39657</v>
      </c>
      <c r="B391" s="2">
        <f t="shared" si="6"/>
        <v>2008</v>
      </c>
      <c r="C391" s="6">
        <v>797.75</v>
      </c>
      <c r="D391" s="6">
        <v>293.10000000000002</v>
      </c>
    </row>
    <row r="392" spans="1:4" x14ac:dyDescent="0.25">
      <c r="A392" s="1">
        <v>39658</v>
      </c>
      <c r="B392" s="2">
        <f t="shared" si="6"/>
        <v>2008</v>
      </c>
      <c r="C392" s="6">
        <v>792</v>
      </c>
      <c r="D392" s="6">
        <v>291</v>
      </c>
    </row>
    <row r="393" spans="1:4" x14ac:dyDescent="0.25">
      <c r="A393" s="1">
        <v>39659</v>
      </c>
      <c r="B393" s="2">
        <f t="shared" si="6"/>
        <v>2008</v>
      </c>
      <c r="C393" s="6">
        <v>787.75</v>
      </c>
      <c r="D393" s="6">
        <v>289.5</v>
      </c>
    </row>
    <row r="394" spans="1:4" x14ac:dyDescent="0.25">
      <c r="A394" s="1">
        <v>39660</v>
      </c>
      <c r="B394" s="2">
        <f t="shared" si="6"/>
        <v>2008</v>
      </c>
      <c r="C394" s="6">
        <v>783.75</v>
      </c>
      <c r="D394" s="6">
        <v>288</v>
      </c>
    </row>
    <row r="395" spans="1:4" x14ac:dyDescent="0.25">
      <c r="A395" s="1">
        <v>39661</v>
      </c>
      <c r="B395" s="2">
        <f t="shared" si="6"/>
        <v>2008</v>
      </c>
      <c r="C395" s="6">
        <v>794</v>
      </c>
      <c r="D395" s="6">
        <v>291.8</v>
      </c>
    </row>
    <row r="396" spans="1:4" x14ac:dyDescent="0.25">
      <c r="A396" s="1">
        <v>39664</v>
      </c>
      <c r="B396" s="2">
        <f t="shared" si="6"/>
        <v>2008</v>
      </c>
      <c r="C396" s="6">
        <v>758.75</v>
      </c>
      <c r="D396" s="6">
        <v>278.8</v>
      </c>
    </row>
    <row r="397" spans="1:4" x14ac:dyDescent="0.25">
      <c r="A397" s="1">
        <v>39665</v>
      </c>
      <c r="B397" s="2">
        <f t="shared" si="6"/>
        <v>2008</v>
      </c>
      <c r="C397" s="6">
        <v>780</v>
      </c>
      <c r="D397" s="6">
        <v>286.60000000000002</v>
      </c>
    </row>
    <row r="398" spans="1:4" x14ac:dyDescent="0.25">
      <c r="A398" s="1">
        <v>39666</v>
      </c>
      <c r="B398" s="2">
        <f t="shared" si="6"/>
        <v>2008</v>
      </c>
      <c r="C398" s="6">
        <v>765.75</v>
      </c>
      <c r="D398" s="6">
        <v>281.39999999999998</v>
      </c>
    </row>
    <row r="399" spans="1:4" x14ac:dyDescent="0.25">
      <c r="A399" s="1">
        <v>39667</v>
      </c>
      <c r="B399" s="2">
        <f t="shared" si="6"/>
        <v>2008</v>
      </c>
      <c r="C399" s="6">
        <v>822.25</v>
      </c>
      <c r="D399" s="6">
        <v>302.10000000000002</v>
      </c>
    </row>
    <row r="400" spans="1:4" x14ac:dyDescent="0.25">
      <c r="A400" s="1">
        <v>39668</v>
      </c>
      <c r="B400" s="2">
        <f t="shared" si="6"/>
        <v>2008</v>
      </c>
      <c r="C400" s="6">
        <v>765.25</v>
      </c>
      <c r="D400" s="6">
        <v>281.2</v>
      </c>
    </row>
    <row r="401" spans="1:4" x14ac:dyDescent="0.25">
      <c r="A401" s="1">
        <v>39671</v>
      </c>
      <c r="B401" s="2">
        <f t="shared" si="6"/>
        <v>2008</v>
      </c>
      <c r="C401" s="6">
        <v>793.75</v>
      </c>
      <c r="D401" s="6">
        <v>291.7</v>
      </c>
    </row>
    <row r="402" spans="1:4" x14ac:dyDescent="0.25">
      <c r="A402" s="1">
        <v>39672</v>
      </c>
      <c r="B402" s="2">
        <f t="shared" si="6"/>
        <v>2008</v>
      </c>
      <c r="C402" s="6">
        <v>790.25</v>
      </c>
      <c r="D402" s="6">
        <v>290.39999999999998</v>
      </c>
    </row>
    <row r="403" spans="1:4" x14ac:dyDescent="0.25">
      <c r="A403" s="1">
        <v>39673</v>
      </c>
      <c r="B403" s="2">
        <f t="shared" si="6"/>
        <v>2008</v>
      </c>
      <c r="C403" s="6">
        <v>850.25</v>
      </c>
      <c r="D403" s="6">
        <v>312.39999999999998</v>
      </c>
    </row>
    <row r="404" spans="1:4" x14ac:dyDescent="0.25">
      <c r="A404" s="1">
        <v>39674</v>
      </c>
      <c r="B404" s="2">
        <f t="shared" si="6"/>
        <v>2008</v>
      </c>
      <c r="C404" s="6">
        <v>864.5</v>
      </c>
      <c r="D404" s="6">
        <v>317.7</v>
      </c>
    </row>
    <row r="405" spans="1:4" x14ac:dyDescent="0.25">
      <c r="A405" s="1">
        <v>39675</v>
      </c>
      <c r="B405" s="2">
        <f t="shared" si="6"/>
        <v>2008</v>
      </c>
      <c r="C405" s="6">
        <v>824.25</v>
      </c>
      <c r="D405" s="6">
        <v>302.89999999999998</v>
      </c>
    </row>
    <row r="406" spans="1:4" x14ac:dyDescent="0.25">
      <c r="A406" s="1">
        <v>39678</v>
      </c>
      <c r="B406" s="2">
        <f t="shared" si="6"/>
        <v>2008</v>
      </c>
      <c r="C406" s="6">
        <v>859.75</v>
      </c>
      <c r="D406" s="6">
        <v>315.89999999999998</v>
      </c>
    </row>
    <row r="407" spans="1:4" x14ac:dyDescent="0.25">
      <c r="A407" s="1">
        <v>39679</v>
      </c>
      <c r="B407" s="2">
        <f t="shared" si="6"/>
        <v>2008</v>
      </c>
      <c r="C407" s="6">
        <v>845.25</v>
      </c>
      <c r="D407" s="6">
        <v>310.60000000000002</v>
      </c>
    </row>
    <row r="408" spans="1:4" x14ac:dyDescent="0.25">
      <c r="A408" s="1">
        <v>39680</v>
      </c>
      <c r="B408" s="2">
        <f t="shared" si="6"/>
        <v>2008</v>
      </c>
      <c r="C408" s="6">
        <v>874.75</v>
      </c>
      <c r="D408" s="6">
        <v>321.39999999999998</v>
      </c>
    </row>
    <row r="409" spans="1:4" x14ac:dyDescent="0.25">
      <c r="A409" s="1">
        <v>39681</v>
      </c>
      <c r="B409" s="2">
        <f t="shared" si="6"/>
        <v>2008</v>
      </c>
      <c r="C409" s="6">
        <v>897.25</v>
      </c>
      <c r="D409" s="6">
        <v>329.7</v>
      </c>
    </row>
    <row r="410" spans="1:4" x14ac:dyDescent="0.25">
      <c r="A410" s="1">
        <v>39682</v>
      </c>
      <c r="B410" s="2">
        <f t="shared" si="6"/>
        <v>2008</v>
      </c>
      <c r="C410" s="6">
        <v>865.5</v>
      </c>
      <c r="D410" s="6">
        <v>318</v>
      </c>
    </row>
    <row r="411" spans="1:4" x14ac:dyDescent="0.25">
      <c r="A411" s="1">
        <v>39685</v>
      </c>
      <c r="B411" s="2">
        <f t="shared" si="6"/>
        <v>2008</v>
      </c>
      <c r="C411" s="6">
        <v>840.25</v>
      </c>
      <c r="D411" s="6">
        <v>308.7</v>
      </c>
    </row>
    <row r="412" spans="1:4" x14ac:dyDescent="0.25">
      <c r="A412" s="1">
        <v>39686</v>
      </c>
      <c r="B412" s="2">
        <f t="shared" si="6"/>
        <v>2008</v>
      </c>
      <c r="C412" s="6">
        <v>830.5</v>
      </c>
      <c r="D412" s="6">
        <v>305.2</v>
      </c>
    </row>
    <row r="413" spans="1:4" x14ac:dyDescent="0.25">
      <c r="A413" s="1">
        <v>39687</v>
      </c>
      <c r="B413" s="2">
        <f t="shared" si="6"/>
        <v>2008</v>
      </c>
      <c r="C413" s="6">
        <v>802.75</v>
      </c>
      <c r="D413" s="6">
        <v>295</v>
      </c>
    </row>
    <row r="414" spans="1:4" x14ac:dyDescent="0.25">
      <c r="A414" s="1">
        <v>39688</v>
      </c>
      <c r="B414" s="2">
        <f t="shared" si="6"/>
        <v>2008</v>
      </c>
      <c r="C414" s="6">
        <v>789</v>
      </c>
      <c r="D414" s="6">
        <v>289.89999999999998</v>
      </c>
    </row>
    <row r="415" spans="1:4" x14ac:dyDescent="0.25">
      <c r="A415" s="1">
        <v>39689</v>
      </c>
      <c r="B415" s="2">
        <f t="shared" si="6"/>
        <v>2008</v>
      </c>
      <c r="C415" s="6">
        <v>779.25</v>
      </c>
      <c r="D415" s="6">
        <v>286.3</v>
      </c>
    </row>
    <row r="416" spans="1:4" x14ac:dyDescent="0.25">
      <c r="A416" s="1">
        <v>39693</v>
      </c>
      <c r="B416" s="2">
        <f t="shared" si="6"/>
        <v>2008</v>
      </c>
      <c r="C416" s="6">
        <v>744.25</v>
      </c>
      <c r="D416" s="6">
        <v>273.5</v>
      </c>
    </row>
    <row r="417" spans="1:4" x14ac:dyDescent="0.25">
      <c r="A417" s="1">
        <v>39694</v>
      </c>
      <c r="B417" s="2">
        <f t="shared" si="6"/>
        <v>2008</v>
      </c>
      <c r="C417" s="6">
        <v>752.25</v>
      </c>
      <c r="D417" s="6">
        <v>276.39999999999998</v>
      </c>
    </row>
    <row r="418" spans="1:4" x14ac:dyDescent="0.25">
      <c r="A418" s="1">
        <v>39695</v>
      </c>
      <c r="B418" s="2">
        <f t="shared" si="6"/>
        <v>2008</v>
      </c>
      <c r="C418" s="6">
        <v>755.25</v>
      </c>
      <c r="D418" s="6">
        <v>277.5</v>
      </c>
    </row>
    <row r="419" spans="1:4" x14ac:dyDescent="0.25">
      <c r="A419" s="1">
        <v>39696</v>
      </c>
      <c r="B419" s="2">
        <f t="shared" si="6"/>
        <v>2008</v>
      </c>
      <c r="C419" s="6">
        <v>729.75</v>
      </c>
      <c r="D419" s="6">
        <v>268.10000000000002</v>
      </c>
    </row>
    <row r="420" spans="1:4" x14ac:dyDescent="0.25">
      <c r="A420" s="1">
        <v>39699</v>
      </c>
      <c r="B420" s="2">
        <f t="shared" si="6"/>
        <v>2008</v>
      </c>
      <c r="C420" s="6">
        <v>722.75</v>
      </c>
      <c r="D420" s="6">
        <v>265.60000000000002</v>
      </c>
    </row>
    <row r="421" spans="1:4" x14ac:dyDescent="0.25">
      <c r="A421" s="1">
        <v>39700</v>
      </c>
      <c r="B421" s="2">
        <f t="shared" si="6"/>
        <v>2008</v>
      </c>
      <c r="C421" s="6">
        <v>711.5</v>
      </c>
      <c r="D421" s="6">
        <v>261.39999999999998</v>
      </c>
    </row>
    <row r="422" spans="1:4" x14ac:dyDescent="0.25">
      <c r="A422" s="1">
        <v>39701</v>
      </c>
      <c r="B422" s="2">
        <f t="shared" si="6"/>
        <v>2008</v>
      </c>
      <c r="C422" s="6">
        <v>706.75</v>
      </c>
      <c r="D422" s="6">
        <v>259.7</v>
      </c>
    </row>
    <row r="423" spans="1:4" x14ac:dyDescent="0.25">
      <c r="A423" s="1">
        <v>39702</v>
      </c>
      <c r="B423" s="2">
        <f t="shared" si="6"/>
        <v>2008</v>
      </c>
      <c r="C423" s="6">
        <v>707.25</v>
      </c>
      <c r="D423" s="6">
        <v>259.89999999999998</v>
      </c>
    </row>
    <row r="424" spans="1:4" x14ac:dyDescent="0.25">
      <c r="A424" s="1">
        <v>39703</v>
      </c>
      <c r="B424" s="2">
        <f t="shared" si="6"/>
        <v>2008</v>
      </c>
      <c r="C424" s="6">
        <v>703.75</v>
      </c>
      <c r="D424" s="6">
        <v>258.60000000000002</v>
      </c>
    </row>
    <row r="425" spans="1:4" x14ac:dyDescent="0.25">
      <c r="A425" s="1">
        <v>39706</v>
      </c>
      <c r="B425" s="2">
        <f t="shared" si="6"/>
        <v>2008</v>
      </c>
      <c r="C425" s="6">
        <v>727</v>
      </c>
      <c r="D425" s="6">
        <v>267.10000000000002</v>
      </c>
    </row>
    <row r="426" spans="1:4" x14ac:dyDescent="0.25">
      <c r="A426" s="1">
        <v>39707</v>
      </c>
      <c r="B426" s="2">
        <f t="shared" si="6"/>
        <v>2008</v>
      </c>
      <c r="C426" s="6">
        <v>690</v>
      </c>
      <c r="D426" s="6">
        <v>253.5</v>
      </c>
    </row>
    <row r="427" spans="1:4" x14ac:dyDescent="0.25">
      <c r="A427" s="1">
        <v>39708</v>
      </c>
      <c r="B427" s="2">
        <f t="shared" si="6"/>
        <v>2008</v>
      </c>
      <c r="C427" s="6">
        <v>725.75</v>
      </c>
      <c r="D427" s="6">
        <v>266.7</v>
      </c>
    </row>
    <row r="428" spans="1:4" x14ac:dyDescent="0.25">
      <c r="A428" s="1">
        <v>39709</v>
      </c>
      <c r="B428" s="2">
        <f t="shared" si="6"/>
        <v>2008</v>
      </c>
      <c r="C428" s="6">
        <v>692.75</v>
      </c>
      <c r="D428" s="6">
        <v>254.5</v>
      </c>
    </row>
    <row r="429" spans="1:4" x14ac:dyDescent="0.25">
      <c r="A429" s="1">
        <v>39710</v>
      </c>
      <c r="B429" s="2">
        <f t="shared" si="6"/>
        <v>2008</v>
      </c>
      <c r="C429" s="6">
        <v>718</v>
      </c>
      <c r="D429" s="6">
        <v>263.8</v>
      </c>
    </row>
    <row r="430" spans="1:4" x14ac:dyDescent="0.25">
      <c r="A430" s="1">
        <v>39713</v>
      </c>
      <c r="B430" s="2">
        <f t="shared" si="6"/>
        <v>2008</v>
      </c>
      <c r="C430" s="6">
        <v>737.75</v>
      </c>
      <c r="D430" s="6">
        <v>271.10000000000002</v>
      </c>
    </row>
    <row r="431" spans="1:4" x14ac:dyDescent="0.25">
      <c r="A431" s="1">
        <v>39714</v>
      </c>
      <c r="B431" s="2">
        <f t="shared" si="6"/>
        <v>2008</v>
      </c>
      <c r="C431" s="6">
        <v>750.5</v>
      </c>
      <c r="D431" s="6">
        <v>275.8</v>
      </c>
    </row>
    <row r="432" spans="1:4" x14ac:dyDescent="0.25">
      <c r="A432" s="1">
        <v>39715</v>
      </c>
      <c r="B432" s="2">
        <f t="shared" si="6"/>
        <v>2008</v>
      </c>
      <c r="C432" s="6">
        <v>730.25</v>
      </c>
      <c r="D432" s="6">
        <v>268.3</v>
      </c>
    </row>
    <row r="433" spans="1:4" x14ac:dyDescent="0.25">
      <c r="A433" s="1">
        <v>39716</v>
      </c>
      <c r="B433" s="2">
        <f t="shared" si="6"/>
        <v>2008</v>
      </c>
      <c r="C433" s="6">
        <v>736.25</v>
      </c>
      <c r="D433" s="6">
        <v>270.5</v>
      </c>
    </row>
    <row r="434" spans="1:4" x14ac:dyDescent="0.25">
      <c r="A434" s="1">
        <v>39717</v>
      </c>
      <c r="B434" s="2">
        <f t="shared" si="6"/>
        <v>2008</v>
      </c>
      <c r="C434" s="6">
        <v>716</v>
      </c>
      <c r="D434" s="6">
        <v>263.10000000000002</v>
      </c>
    </row>
    <row r="435" spans="1:4" x14ac:dyDescent="0.25">
      <c r="A435" s="1">
        <v>39720</v>
      </c>
      <c r="B435" s="2">
        <f t="shared" si="6"/>
        <v>2008</v>
      </c>
      <c r="C435" s="6">
        <v>668</v>
      </c>
      <c r="D435" s="6">
        <v>245.5</v>
      </c>
    </row>
    <row r="436" spans="1:4" x14ac:dyDescent="0.25">
      <c r="A436" s="1">
        <v>39721</v>
      </c>
      <c r="B436" s="2">
        <f t="shared" si="6"/>
        <v>2008</v>
      </c>
      <c r="C436" s="6">
        <v>680</v>
      </c>
      <c r="D436" s="6">
        <v>249.9</v>
      </c>
    </row>
    <row r="437" spans="1:4" x14ac:dyDescent="0.25">
      <c r="A437" s="1">
        <v>39722</v>
      </c>
      <c r="B437" s="2">
        <f t="shared" si="6"/>
        <v>2008</v>
      </c>
      <c r="C437" s="6">
        <v>669.75</v>
      </c>
      <c r="D437" s="6">
        <v>246.1</v>
      </c>
    </row>
    <row r="438" spans="1:4" x14ac:dyDescent="0.25">
      <c r="A438" s="1">
        <v>39723</v>
      </c>
      <c r="B438" s="2">
        <f t="shared" si="6"/>
        <v>2008</v>
      </c>
      <c r="C438" s="6">
        <v>636</v>
      </c>
      <c r="D438" s="6">
        <v>233.7</v>
      </c>
    </row>
    <row r="439" spans="1:4" x14ac:dyDescent="0.25">
      <c r="A439" s="1">
        <v>39724</v>
      </c>
      <c r="B439" s="2">
        <f t="shared" si="6"/>
        <v>2008</v>
      </c>
      <c r="C439" s="6">
        <v>640.25</v>
      </c>
      <c r="D439" s="6">
        <v>235.3</v>
      </c>
    </row>
    <row r="440" spans="1:4" x14ac:dyDescent="0.25">
      <c r="A440" s="1">
        <v>39727</v>
      </c>
      <c r="B440" s="2">
        <f t="shared" si="6"/>
        <v>2008</v>
      </c>
      <c r="C440" s="6">
        <v>595.25</v>
      </c>
      <c r="D440" s="6">
        <v>218.7</v>
      </c>
    </row>
    <row r="441" spans="1:4" x14ac:dyDescent="0.25">
      <c r="A441" s="1">
        <v>39728</v>
      </c>
      <c r="B441" s="2">
        <f t="shared" si="6"/>
        <v>2008</v>
      </c>
      <c r="C441" s="6">
        <v>603.25</v>
      </c>
      <c r="D441" s="6">
        <v>221.7</v>
      </c>
    </row>
    <row r="442" spans="1:4" x14ac:dyDescent="0.25">
      <c r="A442" s="1">
        <v>39729</v>
      </c>
      <c r="B442" s="2">
        <f t="shared" si="6"/>
        <v>2008</v>
      </c>
      <c r="C442" s="6">
        <v>608</v>
      </c>
      <c r="D442" s="6">
        <v>223.4</v>
      </c>
    </row>
    <row r="443" spans="1:4" x14ac:dyDescent="0.25">
      <c r="A443" s="1">
        <v>39730</v>
      </c>
      <c r="B443" s="2">
        <f t="shared" si="6"/>
        <v>2008</v>
      </c>
      <c r="C443" s="6">
        <v>604.75</v>
      </c>
      <c r="D443" s="6">
        <v>222.2</v>
      </c>
    </row>
    <row r="444" spans="1:4" x14ac:dyDescent="0.25">
      <c r="A444" s="1">
        <v>39731</v>
      </c>
      <c r="B444" s="2">
        <f t="shared" si="6"/>
        <v>2008</v>
      </c>
      <c r="C444" s="6">
        <v>563.5</v>
      </c>
      <c r="D444" s="6">
        <v>207.1</v>
      </c>
    </row>
    <row r="445" spans="1:4" x14ac:dyDescent="0.25">
      <c r="A445" s="1">
        <v>39734</v>
      </c>
      <c r="B445" s="2">
        <f t="shared" si="6"/>
        <v>2008</v>
      </c>
      <c r="C445" s="6">
        <v>588.5</v>
      </c>
      <c r="D445" s="6">
        <v>216.2</v>
      </c>
    </row>
    <row r="446" spans="1:4" x14ac:dyDescent="0.25">
      <c r="A446" s="1">
        <v>39735</v>
      </c>
      <c r="B446" s="2">
        <f t="shared" si="6"/>
        <v>2008</v>
      </c>
      <c r="C446" s="6">
        <v>573</v>
      </c>
      <c r="D446" s="6">
        <v>210.5</v>
      </c>
    </row>
    <row r="447" spans="1:4" x14ac:dyDescent="0.25">
      <c r="A447" s="1">
        <v>39736</v>
      </c>
      <c r="B447" s="2">
        <f t="shared" si="6"/>
        <v>2008</v>
      </c>
      <c r="C447" s="6">
        <v>555.75</v>
      </c>
      <c r="D447" s="6">
        <v>204.2</v>
      </c>
    </row>
    <row r="448" spans="1:4" x14ac:dyDescent="0.25">
      <c r="A448" s="1">
        <v>39737</v>
      </c>
      <c r="B448" s="2">
        <f t="shared" si="6"/>
        <v>2008</v>
      </c>
      <c r="C448" s="6">
        <v>555.25</v>
      </c>
      <c r="D448" s="6">
        <v>204</v>
      </c>
    </row>
    <row r="449" spans="1:4" x14ac:dyDescent="0.25">
      <c r="A449" s="1">
        <v>39738</v>
      </c>
      <c r="B449" s="2">
        <f t="shared" si="6"/>
        <v>2008</v>
      </c>
      <c r="C449" s="6">
        <v>566.25</v>
      </c>
      <c r="D449" s="6">
        <v>208.1</v>
      </c>
    </row>
    <row r="450" spans="1:4" x14ac:dyDescent="0.25">
      <c r="A450" s="1">
        <v>39741</v>
      </c>
      <c r="B450" s="2">
        <f t="shared" si="6"/>
        <v>2008</v>
      </c>
      <c r="C450" s="6">
        <v>563.5</v>
      </c>
      <c r="D450" s="6">
        <v>207.1</v>
      </c>
    </row>
    <row r="451" spans="1:4" x14ac:dyDescent="0.25">
      <c r="A451" s="1">
        <v>39742</v>
      </c>
      <c r="B451" s="2">
        <f t="shared" ref="B451:B514" si="7">YEAR(A451)</f>
        <v>2008</v>
      </c>
      <c r="C451" s="6">
        <v>549</v>
      </c>
      <c r="D451" s="6">
        <v>201.7</v>
      </c>
    </row>
    <row r="452" spans="1:4" x14ac:dyDescent="0.25">
      <c r="A452" s="1">
        <v>39743</v>
      </c>
      <c r="B452" s="2">
        <f t="shared" si="7"/>
        <v>2008</v>
      </c>
      <c r="C452" s="6">
        <v>517.75</v>
      </c>
      <c r="D452" s="6">
        <v>190.2</v>
      </c>
    </row>
    <row r="453" spans="1:4" x14ac:dyDescent="0.25">
      <c r="A453" s="1">
        <v>39744</v>
      </c>
      <c r="B453" s="2">
        <f t="shared" si="7"/>
        <v>2008</v>
      </c>
      <c r="C453" s="6">
        <v>523</v>
      </c>
      <c r="D453" s="6">
        <v>192.2</v>
      </c>
    </row>
    <row r="454" spans="1:4" x14ac:dyDescent="0.25">
      <c r="A454" s="1">
        <v>39745</v>
      </c>
      <c r="B454" s="2">
        <f t="shared" si="7"/>
        <v>2008</v>
      </c>
      <c r="C454" s="6">
        <v>516.25</v>
      </c>
      <c r="D454" s="6">
        <v>189.7</v>
      </c>
    </row>
    <row r="455" spans="1:4" x14ac:dyDescent="0.25">
      <c r="A455" s="1">
        <v>39748</v>
      </c>
      <c r="B455" s="2">
        <f t="shared" si="7"/>
        <v>2008</v>
      </c>
      <c r="C455" s="6">
        <v>529.5</v>
      </c>
      <c r="D455" s="6">
        <v>194.6</v>
      </c>
    </row>
    <row r="456" spans="1:4" x14ac:dyDescent="0.25">
      <c r="A456" s="1">
        <v>39749</v>
      </c>
      <c r="B456" s="2">
        <f t="shared" si="7"/>
        <v>2008</v>
      </c>
      <c r="C456" s="6">
        <v>514</v>
      </c>
      <c r="D456" s="6">
        <v>188.9</v>
      </c>
    </row>
    <row r="457" spans="1:4" x14ac:dyDescent="0.25">
      <c r="A457" s="1">
        <v>39751</v>
      </c>
      <c r="B457" s="2">
        <f t="shared" si="7"/>
        <v>2008</v>
      </c>
      <c r="C457" s="6">
        <v>538</v>
      </c>
      <c r="D457" s="6">
        <v>197.7</v>
      </c>
    </row>
    <row r="458" spans="1:4" x14ac:dyDescent="0.25">
      <c r="A458" s="1">
        <v>39752</v>
      </c>
      <c r="B458" s="2">
        <f t="shared" si="7"/>
        <v>2008</v>
      </c>
      <c r="C458" s="6">
        <v>536.25</v>
      </c>
      <c r="D458" s="6">
        <v>197</v>
      </c>
    </row>
    <row r="459" spans="1:4" x14ac:dyDescent="0.25">
      <c r="A459" s="1">
        <v>39755</v>
      </c>
      <c r="B459" s="2">
        <f t="shared" si="7"/>
        <v>2008</v>
      </c>
      <c r="C459" s="6">
        <v>562</v>
      </c>
      <c r="D459" s="6">
        <v>206.5</v>
      </c>
    </row>
    <row r="460" spans="1:4" x14ac:dyDescent="0.25">
      <c r="A460" s="1">
        <v>39756</v>
      </c>
      <c r="B460" s="2">
        <f t="shared" si="7"/>
        <v>2008</v>
      </c>
      <c r="C460" s="6">
        <v>572.5</v>
      </c>
      <c r="D460" s="6">
        <v>210.4</v>
      </c>
    </row>
    <row r="461" spans="1:4" x14ac:dyDescent="0.25">
      <c r="A461" s="1">
        <v>39757</v>
      </c>
      <c r="B461" s="2">
        <f t="shared" si="7"/>
        <v>2008</v>
      </c>
      <c r="C461" s="6">
        <v>537.25</v>
      </c>
      <c r="D461" s="6">
        <v>197.4</v>
      </c>
    </row>
    <row r="462" spans="1:4" x14ac:dyDescent="0.25">
      <c r="A462" s="1">
        <v>39758</v>
      </c>
      <c r="B462" s="2">
        <f t="shared" si="7"/>
        <v>2008</v>
      </c>
      <c r="C462" s="6">
        <v>522.5</v>
      </c>
      <c r="D462" s="6">
        <v>192</v>
      </c>
    </row>
    <row r="463" spans="1:4" x14ac:dyDescent="0.25">
      <c r="A463" s="1">
        <v>39759</v>
      </c>
      <c r="B463" s="2">
        <f t="shared" si="7"/>
        <v>2008</v>
      </c>
      <c r="C463" s="6">
        <v>521</v>
      </c>
      <c r="D463" s="6">
        <v>191.4</v>
      </c>
    </row>
    <row r="464" spans="1:4" x14ac:dyDescent="0.25">
      <c r="A464" s="1">
        <v>39762</v>
      </c>
      <c r="B464" s="2">
        <f t="shared" si="7"/>
        <v>2008</v>
      </c>
      <c r="C464" s="6">
        <v>520</v>
      </c>
      <c r="D464" s="6">
        <v>191.1</v>
      </c>
    </row>
    <row r="465" spans="1:4" x14ac:dyDescent="0.25">
      <c r="A465" s="1">
        <v>39763</v>
      </c>
      <c r="B465" s="2">
        <f t="shared" si="7"/>
        <v>2008</v>
      </c>
      <c r="C465" s="6">
        <v>523.25</v>
      </c>
      <c r="D465" s="6">
        <v>192.3</v>
      </c>
    </row>
    <row r="466" spans="1:4" x14ac:dyDescent="0.25">
      <c r="A466" s="1">
        <v>39764</v>
      </c>
      <c r="B466" s="2">
        <f t="shared" si="7"/>
        <v>2008</v>
      </c>
      <c r="C466" s="6">
        <v>533</v>
      </c>
      <c r="D466" s="6">
        <v>195.8</v>
      </c>
    </row>
    <row r="467" spans="1:4" x14ac:dyDescent="0.25">
      <c r="A467" s="1">
        <v>39765</v>
      </c>
      <c r="B467" s="2">
        <f t="shared" si="7"/>
        <v>2008</v>
      </c>
      <c r="C467" s="6">
        <v>538.25</v>
      </c>
      <c r="D467" s="6">
        <v>197.8</v>
      </c>
    </row>
    <row r="468" spans="1:4" x14ac:dyDescent="0.25">
      <c r="A468" s="1">
        <v>39766</v>
      </c>
      <c r="B468" s="2">
        <f t="shared" si="7"/>
        <v>2008</v>
      </c>
      <c r="C468" s="6">
        <v>554.25</v>
      </c>
      <c r="D468" s="6">
        <v>203.7</v>
      </c>
    </row>
    <row r="469" spans="1:4" x14ac:dyDescent="0.25">
      <c r="A469" s="1">
        <v>39769</v>
      </c>
      <c r="B469" s="2">
        <f t="shared" si="7"/>
        <v>2008</v>
      </c>
      <c r="C469" s="6">
        <v>533.75</v>
      </c>
      <c r="D469" s="6">
        <v>196.1</v>
      </c>
    </row>
    <row r="470" spans="1:4" x14ac:dyDescent="0.25">
      <c r="A470" s="1">
        <v>39770</v>
      </c>
      <c r="B470" s="2">
        <f t="shared" si="7"/>
        <v>2008</v>
      </c>
      <c r="C470" s="6">
        <v>529.75</v>
      </c>
      <c r="D470" s="6">
        <v>194.7</v>
      </c>
    </row>
    <row r="471" spans="1:4" x14ac:dyDescent="0.25">
      <c r="A471" s="1">
        <v>39771</v>
      </c>
      <c r="B471" s="2">
        <f t="shared" si="7"/>
        <v>2008</v>
      </c>
      <c r="C471" s="6">
        <v>527</v>
      </c>
      <c r="D471" s="6">
        <v>193.6</v>
      </c>
    </row>
    <row r="472" spans="1:4" x14ac:dyDescent="0.25">
      <c r="A472" s="1">
        <v>39772</v>
      </c>
      <c r="B472" s="2">
        <f t="shared" si="7"/>
        <v>2008</v>
      </c>
      <c r="C472" s="6">
        <v>511.75</v>
      </c>
      <c r="D472" s="6">
        <v>188</v>
      </c>
    </row>
    <row r="473" spans="1:4" x14ac:dyDescent="0.25">
      <c r="A473" s="1">
        <v>39773</v>
      </c>
      <c r="B473" s="2">
        <f t="shared" si="7"/>
        <v>2008</v>
      </c>
      <c r="C473" s="6">
        <v>499</v>
      </c>
      <c r="D473" s="6">
        <v>183.4</v>
      </c>
    </row>
    <row r="474" spans="1:4" x14ac:dyDescent="0.25">
      <c r="A474" s="1">
        <v>39776</v>
      </c>
      <c r="B474" s="2">
        <f t="shared" si="7"/>
        <v>2008</v>
      </c>
      <c r="C474" s="6">
        <v>537.5</v>
      </c>
      <c r="D474" s="6">
        <v>197.5</v>
      </c>
    </row>
    <row r="475" spans="1:4" x14ac:dyDescent="0.25">
      <c r="A475" s="1">
        <v>39777</v>
      </c>
      <c r="B475" s="2">
        <f t="shared" si="7"/>
        <v>2008</v>
      </c>
      <c r="C475" s="6">
        <v>534</v>
      </c>
      <c r="D475" s="6">
        <v>196.2</v>
      </c>
    </row>
    <row r="476" spans="1:4" x14ac:dyDescent="0.25">
      <c r="A476" s="1">
        <v>39778</v>
      </c>
      <c r="B476" s="2">
        <f t="shared" si="7"/>
        <v>2008</v>
      </c>
      <c r="C476" s="6">
        <v>535.5</v>
      </c>
      <c r="D476" s="6">
        <v>196.8</v>
      </c>
    </row>
    <row r="477" spans="1:4" x14ac:dyDescent="0.25">
      <c r="A477" s="1">
        <v>39780</v>
      </c>
      <c r="B477" s="2">
        <f t="shared" si="7"/>
        <v>2008</v>
      </c>
      <c r="C477" s="6">
        <v>542.5</v>
      </c>
      <c r="D477" s="6">
        <v>199.3</v>
      </c>
    </row>
    <row r="478" spans="1:4" x14ac:dyDescent="0.25">
      <c r="A478" s="1">
        <v>39783</v>
      </c>
      <c r="B478" s="2">
        <f t="shared" si="7"/>
        <v>2008</v>
      </c>
      <c r="C478" s="6">
        <v>509.75</v>
      </c>
      <c r="D478" s="6">
        <v>187.3</v>
      </c>
    </row>
    <row r="479" spans="1:4" x14ac:dyDescent="0.25">
      <c r="A479" s="1">
        <v>39784</v>
      </c>
      <c r="B479" s="2">
        <f t="shared" si="7"/>
        <v>2008</v>
      </c>
      <c r="C479" s="6">
        <v>509.75</v>
      </c>
      <c r="D479" s="6">
        <v>187.3</v>
      </c>
    </row>
    <row r="480" spans="1:4" x14ac:dyDescent="0.25">
      <c r="A480" s="1">
        <v>39785</v>
      </c>
      <c r="B480" s="2">
        <f t="shared" si="7"/>
        <v>2008</v>
      </c>
      <c r="C480" s="6">
        <v>500.75</v>
      </c>
      <c r="D480" s="6">
        <v>184</v>
      </c>
    </row>
    <row r="481" spans="1:4" x14ac:dyDescent="0.25">
      <c r="A481" s="1">
        <v>39786</v>
      </c>
      <c r="B481" s="2">
        <f t="shared" si="7"/>
        <v>2008</v>
      </c>
      <c r="C481" s="6">
        <v>467.75</v>
      </c>
      <c r="D481" s="6">
        <v>171.9</v>
      </c>
    </row>
    <row r="482" spans="1:4" x14ac:dyDescent="0.25">
      <c r="A482" s="1">
        <v>39787</v>
      </c>
      <c r="B482" s="2">
        <f t="shared" si="7"/>
        <v>2008</v>
      </c>
      <c r="C482" s="6">
        <v>457.75</v>
      </c>
      <c r="D482" s="6">
        <v>168.2</v>
      </c>
    </row>
    <row r="483" spans="1:4" x14ac:dyDescent="0.25">
      <c r="A483" s="1">
        <v>39790</v>
      </c>
      <c r="B483" s="2">
        <f t="shared" si="7"/>
        <v>2008</v>
      </c>
      <c r="C483" s="6">
        <v>473</v>
      </c>
      <c r="D483" s="6">
        <v>173.8</v>
      </c>
    </row>
    <row r="484" spans="1:4" x14ac:dyDescent="0.25">
      <c r="A484" s="1">
        <v>39791</v>
      </c>
      <c r="B484" s="2">
        <f t="shared" si="7"/>
        <v>2008</v>
      </c>
      <c r="C484" s="6">
        <v>472.25</v>
      </c>
      <c r="D484" s="6">
        <v>173.5</v>
      </c>
    </row>
    <row r="485" spans="1:4" x14ac:dyDescent="0.25">
      <c r="A485" s="1">
        <v>39792</v>
      </c>
      <c r="B485" s="2">
        <f t="shared" si="7"/>
        <v>2008</v>
      </c>
      <c r="C485" s="6">
        <v>492.5</v>
      </c>
      <c r="D485" s="6">
        <v>181</v>
      </c>
    </row>
    <row r="486" spans="1:4" x14ac:dyDescent="0.25">
      <c r="A486" s="1">
        <v>39793</v>
      </c>
      <c r="B486" s="2">
        <f t="shared" si="7"/>
        <v>2008</v>
      </c>
      <c r="C486" s="6">
        <v>491.25</v>
      </c>
      <c r="D486" s="6">
        <v>180.5</v>
      </c>
    </row>
    <row r="487" spans="1:4" x14ac:dyDescent="0.25">
      <c r="A487" s="1">
        <v>39794</v>
      </c>
      <c r="B487" s="2">
        <f t="shared" si="7"/>
        <v>2008</v>
      </c>
      <c r="C487" s="6">
        <v>506.75</v>
      </c>
      <c r="D487" s="6">
        <v>186.2</v>
      </c>
    </row>
    <row r="488" spans="1:4" x14ac:dyDescent="0.25">
      <c r="A488" s="1">
        <v>39797</v>
      </c>
      <c r="B488" s="2">
        <f t="shared" si="7"/>
        <v>2008</v>
      </c>
      <c r="C488" s="6">
        <v>520</v>
      </c>
      <c r="D488" s="6">
        <v>191.1</v>
      </c>
    </row>
    <row r="489" spans="1:4" x14ac:dyDescent="0.25">
      <c r="A489" s="1">
        <v>39798</v>
      </c>
      <c r="B489" s="2">
        <f t="shared" si="7"/>
        <v>2008</v>
      </c>
      <c r="C489" s="6">
        <v>544</v>
      </c>
      <c r="D489" s="6">
        <v>199.9</v>
      </c>
    </row>
    <row r="490" spans="1:4" x14ac:dyDescent="0.25">
      <c r="A490" s="1">
        <v>39799</v>
      </c>
      <c r="B490" s="2">
        <f t="shared" si="7"/>
        <v>2008</v>
      </c>
      <c r="C490" s="6">
        <v>557.5</v>
      </c>
      <c r="D490" s="6">
        <v>204.9</v>
      </c>
    </row>
    <row r="491" spans="1:4" x14ac:dyDescent="0.25">
      <c r="A491" s="1">
        <v>39800</v>
      </c>
      <c r="B491" s="2">
        <f t="shared" si="7"/>
        <v>2008</v>
      </c>
      <c r="C491" s="6">
        <v>571.5</v>
      </c>
      <c r="D491" s="6">
        <v>210</v>
      </c>
    </row>
    <row r="492" spans="1:4" x14ac:dyDescent="0.25">
      <c r="A492" s="1">
        <v>39801</v>
      </c>
      <c r="B492" s="2">
        <f t="shared" si="7"/>
        <v>2008</v>
      </c>
      <c r="C492" s="6">
        <v>563.25</v>
      </c>
      <c r="D492" s="6">
        <v>207</v>
      </c>
    </row>
    <row r="493" spans="1:4" x14ac:dyDescent="0.25">
      <c r="A493" s="1">
        <v>39804</v>
      </c>
      <c r="B493" s="2">
        <f t="shared" si="7"/>
        <v>2008</v>
      </c>
      <c r="C493" s="6">
        <v>569</v>
      </c>
      <c r="D493" s="6">
        <v>209.1</v>
      </c>
    </row>
    <row r="494" spans="1:4" x14ac:dyDescent="0.25">
      <c r="A494" s="1">
        <v>39805</v>
      </c>
      <c r="B494" s="2">
        <f t="shared" si="7"/>
        <v>2008</v>
      </c>
      <c r="C494" s="6">
        <v>575.25</v>
      </c>
      <c r="D494" s="6">
        <v>211.4</v>
      </c>
    </row>
    <row r="495" spans="1:4" x14ac:dyDescent="0.25">
      <c r="A495" s="1">
        <v>39806</v>
      </c>
      <c r="B495" s="2">
        <f t="shared" si="7"/>
        <v>2008</v>
      </c>
      <c r="C495" s="6">
        <v>582.25</v>
      </c>
      <c r="D495" s="6">
        <v>213.9</v>
      </c>
    </row>
    <row r="496" spans="1:4" x14ac:dyDescent="0.25">
      <c r="A496" s="1">
        <v>39808</v>
      </c>
      <c r="B496" s="2">
        <f t="shared" si="7"/>
        <v>2008</v>
      </c>
      <c r="C496" s="6">
        <v>599.25</v>
      </c>
      <c r="D496" s="6">
        <v>220.2</v>
      </c>
    </row>
    <row r="497" spans="1:4" x14ac:dyDescent="0.25">
      <c r="A497" s="1">
        <v>39811</v>
      </c>
      <c r="B497" s="2">
        <f t="shared" si="7"/>
        <v>2008</v>
      </c>
      <c r="C497" s="6">
        <v>592</v>
      </c>
      <c r="D497" s="6">
        <v>217.5</v>
      </c>
    </row>
    <row r="498" spans="1:4" x14ac:dyDescent="0.25">
      <c r="A498" s="1">
        <v>39812</v>
      </c>
      <c r="B498" s="2">
        <f t="shared" si="7"/>
        <v>2008</v>
      </c>
      <c r="C498" s="6">
        <v>604.75</v>
      </c>
      <c r="D498" s="6">
        <v>222.2</v>
      </c>
    </row>
    <row r="499" spans="1:4" x14ac:dyDescent="0.25">
      <c r="A499" s="1">
        <v>39813</v>
      </c>
      <c r="B499" s="2">
        <f t="shared" si="7"/>
        <v>2008</v>
      </c>
      <c r="C499" s="6">
        <v>610.75</v>
      </c>
      <c r="D499" s="6">
        <v>224.4</v>
      </c>
    </row>
    <row r="500" spans="1:4" x14ac:dyDescent="0.25">
      <c r="A500" s="1">
        <v>39815</v>
      </c>
      <c r="B500" s="2">
        <f t="shared" si="7"/>
        <v>2009</v>
      </c>
      <c r="C500" s="6">
        <v>611</v>
      </c>
      <c r="D500" s="6">
        <v>224.5</v>
      </c>
    </row>
    <row r="501" spans="1:4" x14ac:dyDescent="0.25">
      <c r="A501" s="1">
        <v>39818</v>
      </c>
      <c r="B501" s="2">
        <f t="shared" si="7"/>
        <v>2009</v>
      </c>
      <c r="C501" s="6">
        <v>616.75</v>
      </c>
      <c r="D501" s="6">
        <v>226.6</v>
      </c>
    </row>
    <row r="502" spans="1:4" x14ac:dyDescent="0.25">
      <c r="A502" s="1">
        <v>39819</v>
      </c>
      <c r="B502" s="2">
        <f t="shared" si="7"/>
        <v>2009</v>
      </c>
      <c r="C502" s="6">
        <v>643.5</v>
      </c>
      <c r="D502" s="6">
        <v>236.5</v>
      </c>
    </row>
    <row r="503" spans="1:4" x14ac:dyDescent="0.25">
      <c r="A503" s="1">
        <v>39820</v>
      </c>
      <c r="B503" s="2">
        <f t="shared" si="7"/>
        <v>2009</v>
      </c>
      <c r="C503" s="6">
        <v>613.25</v>
      </c>
      <c r="D503" s="6">
        <v>225.3</v>
      </c>
    </row>
    <row r="504" spans="1:4" x14ac:dyDescent="0.25">
      <c r="A504" s="1">
        <v>39821</v>
      </c>
      <c r="B504" s="2">
        <f t="shared" si="7"/>
        <v>2009</v>
      </c>
      <c r="C504" s="6">
        <v>612.5</v>
      </c>
      <c r="D504" s="6">
        <v>225.1</v>
      </c>
    </row>
    <row r="505" spans="1:4" x14ac:dyDescent="0.25">
      <c r="A505" s="1">
        <v>39822</v>
      </c>
      <c r="B505" s="2">
        <f t="shared" si="7"/>
        <v>2009</v>
      </c>
      <c r="C505" s="6">
        <v>629.5</v>
      </c>
      <c r="D505" s="6">
        <v>231.3</v>
      </c>
    </row>
    <row r="506" spans="1:4" x14ac:dyDescent="0.25">
      <c r="A506" s="1">
        <v>39825</v>
      </c>
      <c r="B506" s="2">
        <f t="shared" si="7"/>
        <v>2009</v>
      </c>
      <c r="C506" s="6">
        <v>569.75</v>
      </c>
      <c r="D506" s="6">
        <v>209.4</v>
      </c>
    </row>
    <row r="507" spans="1:4" x14ac:dyDescent="0.25">
      <c r="A507" s="1">
        <v>39826</v>
      </c>
      <c r="B507" s="2">
        <f t="shared" si="7"/>
        <v>2009</v>
      </c>
      <c r="C507" s="6">
        <v>570.75</v>
      </c>
      <c r="D507" s="6">
        <v>209.7</v>
      </c>
    </row>
    <row r="508" spans="1:4" x14ac:dyDescent="0.25">
      <c r="A508" s="1">
        <v>39827</v>
      </c>
      <c r="B508" s="2">
        <f t="shared" si="7"/>
        <v>2009</v>
      </c>
      <c r="C508" s="6">
        <v>574.25</v>
      </c>
      <c r="D508" s="6">
        <v>211</v>
      </c>
    </row>
    <row r="509" spans="1:4" x14ac:dyDescent="0.25">
      <c r="A509" s="1">
        <v>39828</v>
      </c>
      <c r="B509" s="2">
        <f t="shared" si="7"/>
        <v>2009</v>
      </c>
      <c r="C509" s="6">
        <v>568.75</v>
      </c>
      <c r="D509" s="6">
        <v>209</v>
      </c>
    </row>
    <row r="510" spans="1:4" x14ac:dyDescent="0.25">
      <c r="A510" s="1">
        <v>39829</v>
      </c>
      <c r="B510" s="2">
        <f t="shared" si="7"/>
        <v>2009</v>
      </c>
      <c r="C510" s="6">
        <v>578.25</v>
      </c>
      <c r="D510" s="6">
        <v>212.5</v>
      </c>
    </row>
    <row r="511" spans="1:4" x14ac:dyDescent="0.25">
      <c r="A511" s="1">
        <v>39833</v>
      </c>
      <c r="B511" s="2">
        <f t="shared" si="7"/>
        <v>2009</v>
      </c>
      <c r="C511" s="6">
        <v>550</v>
      </c>
      <c r="D511" s="6">
        <v>202.1</v>
      </c>
    </row>
    <row r="512" spans="1:4" x14ac:dyDescent="0.25">
      <c r="A512" s="1">
        <v>39834</v>
      </c>
      <c r="B512" s="2">
        <f t="shared" si="7"/>
        <v>2009</v>
      </c>
      <c r="C512" s="6">
        <v>571.75</v>
      </c>
      <c r="D512" s="6">
        <v>210.1</v>
      </c>
    </row>
    <row r="513" spans="1:4" x14ac:dyDescent="0.25">
      <c r="A513" s="1">
        <v>39835</v>
      </c>
      <c r="B513" s="2">
        <f t="shared" si="7"/>
        <v>2009</v>
      </c>
      <c r="C513" s="6">
        <v>566.75</v>
      </c>
      <c r="D513" s="6">
        <v>208.2</v>
      </c>
    </row>
    <row r="514" spans="1:4" x14ac:dyDescent="0.25">
      <c r="A514" s="1">
        <v>39836</v>
      </c>
      <c r="B514" s="2">
        <f t="shared" si="7"/>
        <v>2009</v>
      </c>
      <c r="C514" s="6">
        <v>582.75</v>
      </c>
      <c r="D514" s="6">
        <v>214.1</v>
      </c>
    </row>
    <row r="515" spans="1:4" x14ac:dyDescent="0.25">
      <c r="A515" s="1">
        <v>39839</v>
      </c>
      <c r="B515" s="2">
        <f t="shared" ref="B515:B578" si="8">YEAR(A515)</f>
        <v>2009</v>
      </c>
      <c r="C515" s="6">
        <v>592.5</v>
      </c>
      <c r="D515" s="6">
        <v>217.7</v>
      </c>
    </row>
    <row r="516" spans="1:4" x14ac:dyDescent="0.25">
      <c r="A516" s="1">
        <v>39840</v>
      </c>
      <c r="B516" s="2">
        <f t="shared" si="8"/>
        <v>2009</v>
      </c>
      <c r="C516" s="6">
        <v>584.75</v>
      </c>
      <c r="D516" s="6">
        <v>214.9</v>
      </c>
    </row>
    <row r="517" spans="1:4" x14ac:dyDescent="0.25">
      <c r="A517" s="1">
        <v>39841</v>
      </c>
      <c r="B517" s="2">
        <f t="shared" si="8"/>
        <v>2009</v>
      </c>
      <c r="C517" s="6">
        <v>595.25</v>
      </c>
      <c r="D517" s="6">
        <v>218.7</v>
      </c>
    </row>
    <row r="518" spans="1:4" x14ac:dyDescent="0.25">
      <c r="A518" s="1">
        <v>39842</v>
      </c>
      <c r="B518" s="2">
        <f t="shared" si="8"/>
        <v>2009</v>
      </c>
      <c r="C518" s="6">
        <v>578</v>
      </c>
      <c r="D518" s="6">
        <v>212.4</v>
      </c>
    </row>
    <row r="519" spans="1:4" x14ac:dyDescent="0.25">
      <c r="A519" s="1">
        <v>39843</v>
      </c>
      <c r="B519" s="2">
        <f t="shared" si="8"/>
        <v>2009</v>
      </c>
      <c r="C519" s="6">
        <v>568</v>
      </c>
      <c r="D519" s="6">
        <v>208.7</v>
      </c>
    </row>
    <row r="520" spans="1:4" x14ac:dyDescent="0.25">
      <c r="A520" s="1">
        <v>39846</v>
      </c>
      <c r="B520" s="2">
        <f t="shared" si="8"/>
        <v>2009</v>
      </c>
      <c r="C520" s="6">
        <v>563.75</v>
      </c>
      <c r="D520" s="6">
        <v>207.1</v>
      </c>
    </row>
    <row r="521" spans="1:4" x14ac:dyDescent="0.25">
      <c r="A521" s="1">
        <v>39847</v>
      </c>
      <c r="B521" s="2">
        <f t="shared" si="8"/>
        <v>2009</v>
      </c>
      <c r="C521" s="6">
        <v>552.5</v>
      </c>
      <c r="D521" s="6">
        <v>203</v>
      </c>
    </row>
    <row r="522" spans="1:4" x14ac:dyDescent="0.25">
      <c r="A522" s="1">
        <v>39848</v>
      </c>
      <c r="B522" s="2">
        <f t="shared" si="8"/>
        <v>2009</v>
      </c>
      <c r="C522" s="6">
        <v>542.25</v>
      </c>
      <c r="D522" s="6">
        <v>199.2</v>
      </c>
    </row>
    <row r="523" spans="1:4" x14ac:dyDescent="0.25">
      <c r="A523" s="1">
        <v>39849</v>
      </c>
      <c r="B523" s="2">
        <f t="shared" si="8"/>
        <v>2009</v>
      </c>
      <c r="C523" s="6">
        <v>561.75</v>
      </c>
      <c r="D523" s="6">
        <v>206.4</v>
      </c>
    </row>
    <row r="524" spans="1:4" x14ac:dyDescent="0.25">
      <c r="A524" s="1">
        <v>39850</v>
      </c>
      <c r="B524" s="2">
        <f t="shared" si="8"/>
        <v>2009</v>
      </c>
      <c r="C524" s="6">
        <v>557</v>
      </c>
      <c r="D524" s="6">
        <v>204.7</v>
      </c>
    </row>
    <row r="525" spans="1:4" x14ac:dyDescent="0.25">
      <c r="A525" s="1">
        <v>39853</v>
      </c>
      <c r="B525" s="2">
        <f t="shared" si="8"/>
        <v>2009</v>
      </c>
      <c r="C525" s="6">
        <v>565</v>
      </c>
      <c r="D525" s="6">
        <v>207.6</v>
      </c>
    </row>
    <row r="526" spans="1:4" x14ac:dyDescent="0.25">
      <c r="A526" s="1">
        <v>39854</v>
      </c>
      <c r="B526" s="2">
        <f t="shared" si="8"/>
        <v>2009</v>
      </c>
      <c r="C526" s="6">
        <v>556</v>
      </c>
      <c r="D526" s="6">
        <v>204.3</v>
      </c>
    </row>
    <row r="527" spans="1:4" x14ac:dyDescent="0.25">
      <c r="A527" s="1">
        <v>39855</v>
      </c>
      <c r="B527" s="2">
        <f t="shared" si="8"/>
        <v>2009</v>
      </c>
      <c r="C527" s="6">
        <v>543.25</v>
      </c>
      <c r="D527" s="6">
        <v>199.6</v>
      </c>
    </row>
    <row r="528" spans="1:4" x14ac:dyDescent="0.25">
      <c r="A528" s="1">
        <v>39856</v>
      </c>
      <c r="B528" s="2">
        <f t="shared" si="8"/>
        <v>2009</v>
      </c>
      <c r="C528" s="6">
        <v>538.75</v>
      </c>
      <c r="D528" s="6">
        <v>198</v>
      </c>
    </row>
    <row r="529" spans="1:4" x14ac:dyDescent="0.25">
      <c r="A529" s="1">
        <v>39857</v>
      </c>
      <c r="B529" s="2">
        <f t="shared" si="8"/>
        <v>2009</v>
      </c>
      <c r="C529" s="6">
        <v>535.5</v>
      </c>
      <c r="D529" s="6">
        <v>196.8</v>
      </c>
    </row>
    <row r="530" spans="1:4" x14ac:dyDescent="0.25">
      <c r="A530" s="1">
        <v>39861</v>
      </c>
      <c r="B530" s="2">
        <f t="shared" si="8"/>
        <v>2009</v>
      </c>
      <c r="C530" s="6">
        <v>515.5</v>
      </c>
      <c r="D530" s="6">
        <v>189.4</v>
      </c>
    </row>
    <row r="531" spans="1:4" x14ac:dyDescent="0.25">
      <c r="A531" s="1">
        <v>39862</v>
      </c>
      <c r="B531" s="2">
        <f t="shared" si="8"/>
        <v>2009</v>
      </c>
      <c r="C531" s="6">
        <v>510.75</v>
      </c>
      <c r="D531" s="6">
        <v>187.7</v>
      </c>
    </row>
    <row r="532" spans="1:4" x14ac:dyDescent="0.25">
      <c r="A532" s="1">
        <v>39863</v>
      </c>
      <c r="B532" s="2">
        <f t="shared" si="8"/>
        <v>2009</v>
      </c>
      <c r="C532" s="6">
        <v>519.5</v>
      </c>
      <c r="D532" s="6">
        <v>190.9</v>
      </c>
    </row>
    <row r="533" spans="1:4" x14ac:dyDescent="0.25">
      <c r="A533" s="1">
        <v>39864</v>
      </c>
      <c r="B533" s="2">
        <f t="shared" si="8"/>
        <v>2009</v>
      </c>
      <c r="C533" s="6">
        <v>519.25</v>
      </c>
      <c r="D533" s="6">
        <v>190.8</v>
      </c>
    </row>
    <row r="534" spans="1:4" x14ac:dyDescent="0.25">
      <c r="A534" s="1">
        <v>39867</v>
      </c>
      <c r="B534" s="2">
        <f t="shared" si="8"/>
        <v>2009</v>
      </c>
      <c r="C534" s="6">
        <v>510.5</v>
      </c>
      <c r="D534" s="6">
        <v>187.6</v>
      </c>
    </row>
    <row r="535" spans="1:4" x14ac:dyDescent="0.25">
      <c r="A535" s="1">
        <v>39868</v>
      </c>
      <c r="B535" s="2">
        <f t="shared" si="8"/>
        <v>2009</v>
      </c>
      <c r="C535" s="6">
        <v>515.25</v>
      </c>
      <c r="D535" s="6">
        <v>189.3</v>
      </c>
    </row>
    <row r="536" spans="1:4" x14ac:dyDescent="0.25">
      <c r="A536" s="1">
        <v>39870</v>
      </c>
      <c r="B536" s="2">
        <f t="shared" si="8"/>
        <v>2009</v>
      </c>
      <c r="C536" s="6">
        <v>514</v>
      </c>
      <c r="D536" s="6">
        <v>188.9</v>
      </c>
    </row>
    <row r="537" spans="1:4" x14ac:dyDescent="0.25">
      <c r="A537" s="1">
        <v>39871</v>
      </c>
      <c r="B537" s="2">
        <f t="shared" si="8"/>
        <v>2009</v>
      </c>
      <c r="C537" s="6">
        <v>510.5</v>
      </c>
      <c r="D537" s="6">
        <v>187.6</v>
      </c>
    </row>
    <row r="538" spans="1:4" x14ac:dyDescent="0.25">
      <c r="A538" s="1">
        <v>39874</v>
      </c>
      <c r="B538" s="2">
        <f t="shared" si="8"/>
        <v>2009</v>
      </c>
      <c r="C538" s="6">
        <v>494.75</v>
      </c>
      <c r="D538" s="6">
        <v>181.8</v>
      </c>
    </row>
    <row r="539" spans="1:4" x14ac:dyDescent="0.25">
      <c r="A539" s="1">
        <v>39875</v>
      </c>
      <c r="B539" s="2">
        <f t="shared" si="8"/>
        <v>2009</v>
      </c>
      <c r="C539" s="6">
        <v>490.25</v>
      </c>
      <c r="D539" s="6">
        <v>180.1</v>
      </c>
    </row>
    <row r="540" spans="1:4" x14ac:dyDescent="0.25">
      <c r="A540" s="1">
        <v>39876</v>
      </c>
      <c r="B540" s="2">
        <f t="shared" si="8"/>
        <v>2009</v>
      </c>
      <c r="C540" s="6">
        <v>511.75</v>
      </c>
      <c r="D540" s="6">
        <v>188</v>
      </c>
    </row>
    <row r="541" spans="1:4" x14ac:dyDescent="0.25">
      <c r="A541" s="1">
        <v>39877</v>
      </c>
      <c r="B541" s="2">
        <f t="shared" si="8"/>
        <v>2009</v>
      </c>
      <c r="C541" s="6">
        <v>504</v>
      </c>
      <c r="D541" s="6">
        <v>185.2</v>
      </c>
    </row>
    <row r="542" spans="1:4" x14ac:dyDescent="0.25">
      <c r="A542" s="1">
        <v>39878</v>
      </c>
      <c r="B542" s="2">
        <f t="shared" si="8"/>
        <v>2009</v>
      </c>
      <c r="C542" s="6">
        <v>516.25</v>
      </c>
      <c r="D542" s="6">
        <v>189.7</v>
      </c>
    </row>
    <row r="543" spans="1:4" x14ac:dyDescent="0.25">
      <c r="A543" s="1">
        <v>39881</v>
      </c>
      <c r="B543" s="2">
        <f t="shared" si="8"/>
        <v>2009</v>
      </c>
      <c r="C543" s="6">
        <v>513</v>
      </c>
      <c r="D543" s="6">
        <v>188.5</v>
      </c>
    </row>
    <row r="544" spans="1:4" x14ac:dyDescent="0.25">
      <c r="A544" s="1">
        <v>39882</v>
      </c>
      <c r="B544" s="2">
        <f t="shared" si="8"/>
        <v>2009</v>
      </c>
      <c r="C544" s="6">
        <v>522.75</v>
      </c>
      <c r="D544" s="6">
        <v>192.1</v>
      </c>
    </row>
    <row r="545" spans="1:4" x14ac:dyDescent="0.25">
      <c r="A545" s="1">
        <v>39883</v>
      </c>
      <c r="B545" s="2">
        <f t="shared" si="8"/>
        <v>2009</v>
      </c>
      <c r="C545" s="6">
        <v>498.75</v>
      </c>
      <c r="D545" s="6">
        <v>183.3</v>
      </c>
    </row>
    <row r="546" spans="1:4" x14ac:dyDescent="0.25">
      <c r="A546" s="1">
        <v>39884</v>
      </c>
      <c r="B546" s="2">
        <f t="shared" si="8"/>
        <v>2009</v>
      </c>
      <c r="C546" s="6">
        <v>515.25</v>
      </c>
      <c r="D546" s="6">
        <v>189.3</v>
      </c>
    </row>
    <row r="547" spans="1:4" x14ac:dyDescent="0.25">
      <c r="A547" s="1">
        <v>39885</v>
      </c>
      <c r="B547" s="2">
        <f t="shared" si="8"/>
        <v>2009</v>
      </c>
      <c r="C547" s="6">
        <v>506.5</v>
      </c>
      <c r="D547" s="6">
        <v>186.1</v>
      </c>
    </row>
    <row r="548" spans="1:4" x14ac:dyDescent="0.25">
      <c r="A548" s="1">
        <v>39888</v>
      </c>
      <c r="B548" s="2">
        <f t="shared" si="8"/>
        <v>2009</v>
      </c>
      <c r="C548" s="6">
        <v>544.25</v>
      </c>
      <c r="D548" s="6">
        <v>200</v>
      </c>
    </row>
    <row r="549" spans="1:4" x14ac:dyDescent="0.25">
      <c r="A549" s="1">
        <v>39889</v>
      </c>
      <c r="B549" s="2">
        <f t="shared" si="8"/>
        <v>2009</v>
      </c>
      <c r="C549" s="6">
        <v>552.5</v>
      </c>
      <c r="D549" s="6">
        <v>203</v>
      </c>
    </row>
    <row r="550" spans="1:4" x14ac:dyDescent="0.25">
      <c r="A550" s="1">
        <v>39890</v>
      </c>
      <c r="B550" s="2">
        <f t="shared" si="8"/>
        <v>2009</v>
      </c>
      <c r="C550" s="6">
        <v>530</v>
      </c>
      <c r="D550" s="6">
        <v>194.7</v>
      </c>
    </row>
    <row r="551" spans="1:4" x14ac:dyDescent="0.25">
      <c r="A551" s="1">
        <v>39891</v>
      </c>
      <c r="B551" s="2">
        <f t="shared" si="8"/>
        <v>2009</v>
      </c>
      <c r="C551" s="6">
        <v>555.25</v>
      </c>
      <c r="D551" s="6">
        <v>204</v>
      </c>
    </row>
    <row r="552" spans="1:4" x14ac:dyDescent="0.25">
      <c r="A552" s="1">
        <v>39892</v>
      </c>
      <c r="B552" s="2">
        <f t="shared" si="8"/>
        <v>2009</v>
      </c>
      <c r="C552" s="6">
        <v>550.25</v>
      </c>
      <c r="D552" s="6">
        <v>202.2</v>
      </c>
    </row>
    <row r="553" spans="1:4" x14ac:dyDescent="0.25">
      <c r="A553" s="1">
        <v>39895</v>
      </c>
      <c r="B553" s="2">
        <f t="shared" si="8"/>
        <v>2009</v>
      </c>
      <c r="C553" s="6">
        <v>549.25</v>
      </c>
      <c r="D553" s="6">
        <v>201.8</v>
      </c>
    </row>
    <row r="554" spans="1:4" x14ac:dyDescent="0.25">
      <c r="A554" s="1">
        <v>39896</v>
      </c>
      <c r="B554" s="2">
        <f t="shared" si="8"/>
        <v>2009</v>
      </c>
      <c r="C554" s="6">
        <v>535</v>
      </c>
      <c r="D554" s="6">
        <v>196.6</v>
      </c>
    </row>
    <row r="555" spans="1:4" x14ac:dyDescent="0.25">
      <c r="A555" s="1">
        <v>39897</v>
      </c>
      <c r="B555" s="2">
        <f t="shared" si="8"/>
        <v>2009</v>
      </c>
      <c r="C555" s="6">
        <v>508</v>
      </c>
      <c r="D555" s="6">
        <v>186.7</v>
      </c>
    </row>
    <row r="556" spans="1:4" x14ac:dyDescent="0.25">
      <c r="A556" s="1">
        <v>39898</v>
      </c>
      <c r="B556" s="2">
        <f t="shared" si="8"/>
        <v>2009</v>
      </c>
      <c r="C556" s="6">
        <v>514.5</v>
      </c>
      <c r="D556" s="6">
        <v>189.1</v>
      </c>
    </row>
    <row r="557" spans="1:4" x14ac:dyDescent="0.25">
      <c r="A557" s="1">
        <v>39899</v>
      </c>
      <c r="B557" s="2">
        <f t="shared" si="8"/>
        <v>2009</v>
      </c>
      <c r="C557" s="6">
        <v>507.25</v>
      </c>
      <c r="D557" s="6">
        <v>186.4</v>
      </c>
    </row>
    <row r="558" spans="1:4" x14ac:dyDescent="0.25">
      <c r="A558" s="1">
        <v>39902</v>
      </c>
      <c r="B558" s="2">
        <f t="shared" si="8"/>
        <v>2009</v>
      </c>
      <c r="C558" s="6">
        <v>512.5</v>
      </c>
      <c r="D558" s="6">
        <v>188.3</v>
      </c>
    </row>
    <row r="559" spans="1:4" x14ac:dyDescent="0.25">
      <c r="A559" s="1">
        <v>39903</v>
      </c>
      <c r="B559" s="2">
        <f t="shared" si="8"/>
        <v>2009</v>
      </c>
      <c r="C559" s="6">
        <v>532.75</v>
      </c>
      <c r="D559" s="6">
        <v>195.8</v>
      </c>
    </row>
    <row r="560" spans="1:4" x14ac:dyDescent="0.25">
      <c r="A560" s="1">
        <v>39904</v>
      </c>
      <c r="B560" s="2">
        <f t="shared" si="8"/>
        <v>2009</v>
      </c>
      <c r="C560" s="6">
        <v>525.5</v>
      </c>
      <c r="D560" s="6">
        <v>193.1</v>
      </c>
    </row>
    <row r="561" spans="1:4" x14ac:dyDescent="0.25">
      <c r="A561" s="1">
        <v>39905</v>
      </c>
      <c r="B561" s="2">
        <f t="shared" si="8"/>
        <v>2009</v>
      </c>
      <c r="C561" s="6">
        <v>550.5</v>
      </c>
      <c r="D561" s="6">
        <v>202.3</v>
      </c>
    </row>
    <row r="562" spans="1:4" x14ac:dyDescent="0.25">
      <c r="A562" s="1">
        <v>39906</v>
      </c>
      <c r="B562" s="2">
        <f t="shared" si="8"/>
        <v>2009</v>
      </c>
      <c r="C562" s="6">
        <v>563.5</v>
      </c>
      <c r="D562" s="6">
        <v>207.1</v>
      </c>
    </row>
    <row r="563" spans="1:4" x14ac:dyDescent="0.25">
      <c r="A563" s="1">
        <v>39909</v>
      </c>
      <c r="B563" s="2">
        <f t="shared" si="8"/>
        <v>2009</v>
      </c>
      <c r="C563" s="6">
        <v>557</v>
      </c>
      <c r="D563" s="6">
        <v>204.7</v>
      </c>
    </row>
    <row r="564" spans="1:4" x14ac:dyDescent="0.25">
      <c r="A564" s="1">
        <v>39910</v>
      </c>
      <c r="B564" s="2">
        <f t="shared" si="8"/>
        <v>2009</v>
      </c>
      <c r="C564" s="6">
        <v>539.75</v>
      </c>
      <c r="D564" s="6">
        <v>198.3</v>
      </c>
    </row>
    <row r="565" spans="1:4" x14ac:dyDescent="0.25">
      <c r="A565" s="1">
        <v>39911</v>
      </c>
      <c r="B565" s="2">
        <f t="shared" si="8"/>
        <v>2009</v>
      </c>
      <c r="C565" s="6">
        <v>532</v>
      </c>
      <c r="D565" s="6">
        <v>195.5</v>
      </c>
    </row>
    <row r="566" spans="1:4" x14ac:dyDescent="0.25">
      <c r="A566" s="1">
        <v>39912</v>
      </c>
      <c r="B566" s="2">
        <f t="shared" si="8"/>
        <v>2009</v>
      </c>
      <c r="C566" s="6">
        <v>522</v>
      </c>
      <c r="D566" s="6">
        <v>191.8</v>
      </c>
    </row>
    <row r="567" spans="1:4" x14ac:dyDescent="0.25">
      <c r="A567" s="1">
        <v>39916</v>
      </c>
      <c r="B567" s="2">
        <f t="shared" si="8"/>
        <v>2009</v>
      </c>
      <c r="C567" s="6">
        <v>523.25</v>
      </c>
      <c r="D567" s="6">
        <v>192.3</v>
      </c>
    </row>
    <row r="568" spans="1:4" x14ac:dyDescent="0.25">
      <c r="A568" s="1">
        <v>39917</v>
      </c>
      <c r="B568" s="2">
        <f t="shared" si="8"/>
        <v>2009</v>
      </c>
      <c r="C568" s="6">
        <v>522.25</v>
      </c>
      <c r="D568" s="6">
        <v>191.9</v>
      </c>
    </row>
    <row r="569" spans="1:4" x14ac:dyDescent="0.25">
      <c r="A569" s="1">
        <v>39918</v>
      </c>
      <c r="B569" s="2">
        <f t="shared" si="8"/>
        <v>2009</v>
      </c>
      <c r="C569" s="6">
        <v>515.25</v>
      </c>
      <c r="D569" s="6">
        <v>189.3</v>
      </c>
    </row>
    <row r="570" spans="1:4" x14ac:dyDescent="0.25">
      <c r="A570" s="1">
        <v>39919</v>
      </c>
      <c r="B570" s="2">
        <f t="shared" si="8"/>
        <v>2009</v>
      </c>
      <c r="C570" s="6">
        <v>524.75</v>
      </c>
      <c r="D570" s="6">
        <v>192.8</v>
      </c>
    </row>
    <row r="571" spans="1:4" x14ac:dyDescent="0.25">
      <c r="A571" s="1">
        <v>39920</v>
      </c>
      <c r="B571" s="2">
        <f t="shared" si="8"/>
        <v>2009</v>
      </c>
      <c r="C571" s="6">
        <v>523</v>
      </c>
      <c r="D571" s="6">
        <v>192.2</v>
      </c>
    </row>
    <row r="572" spans="1:4" x14ac:dyDescent="0.25">
      <c r="A572" s="1">
        <v>39923</v>
      </c>
      <c r="B572" s="2">
        <f t="shared" si="8"/>
        <v>2009</v>
      </c>
      <c r="C572" s="6">
        <v>504.5</v>
      </c>
      <c r="D572" s="6">
        <v>185.4</v>
      </c>
    </row>
    <row r="573" spans="1:4" x14ac:dyDescent="0.25">
      <c r="A573" s="1">
        <v>39924</v>
      </c>
      <c r="B573" s="2">
        <f t="shared" si="8"/>
        <v>2009</v>
      </c>
      <c r="C573" s="6">
        <v>509.5</v>
      </c>
      <c r="D573" s="6">
        <v>187.2</v>
      </c>
    </row>
    <row r="574" spans="1:4" x14ac:dyDescent="0.25">
      <c r="A574" s="1">
        <v>39925</v>
      </c>
      <c r="B574" s="2">
        <f t="shared" si="8"/>
        <v>2009</v>
      </c>
      <c r="C574" s="6">
        <v>516.75</v>
      </c>
      <c r="D574" s="6">
        <v>189.9</v>
      </c>
    </row>
    <row r="575" spans="1:4" x14ac:dyDescent="0.25">
      <c r="A575" s="1">
        <v>39926</v>
      </c>
      <c r="B575" s="2">
        <f t="shared" si="8"/>
        <v>2009</v>
      </c>
      <c r="C575" s="6">
        <v>529.25</v>
      </c>
      <c r="D575" s="6">
        <v>194.5</v>
      </c>
    </row>
    <row r="576" spans="1:4" x14ac:dyDescent="0.25">
      <c r="A576" s="1">
        <v>39927</v>
      </c>
      <c r="B576" s="2">
        <f t="shared" si="8"/>
        <v>2009</v>
      </c>
      <c r="C576" s="6">
        <v>532.25</v>
      </c>
      <c r="D576" s="6">
        <v>195.6</v>
      </c>
    </row>
    <row r="577" spans="1:4" x14ac:dyDescent="0.25">
      <c r="A577" s="1">
        <v>39930</v>
      </c>
      <c r="B577" s="2">
        <f t="shared" si="8"/>
        <v>2009</v>
      </c>
      <c r="C577" s="6">
        <v>508</v>
      </c>
      <c r="D577" s="6">
        <v>186.7</v>
      </c>
    </row>
    <row r="578" spans="1:4" x14ac:dyDescent="0.25">
      <c r="A578" s="1">
        <v>39931</v>
      </c>
      <c r="B578" s="2">
        <f t="shared" si="8"/>
        <v>2009</v>
      </c>
      <c r="C578" s="6">
        <v>510.5</v>
      </c>
      <c r="D578" s="6">
        <v>187.6</v>
      </c>
    </row>
    <row r="579" spans="1:4" x14ac:dyDescent="0.25">
      <c r="A579" s="1">
        <v>39932</v>
      </c>
      <c r="B579" s="2">
        <f t="shared" ref="B579:B642" si="9">YEAR(A579)</f>
        <v>2009</v>
      </c>
      <c r="C579" s="6">
        <v>520.75</v>
      </c>
      <c r="D579" s="6">
        <v>191.3</v>
      </c>
    </row>
    <row r="580" spans="1:4" x14ac:dyDescent="0.25">
      <c r="A580" s="1">
        <v>39933</v>
      </c>
      <c r="B580" s="2">
        <f t="shared" si="9"/>
        <v>2009</v>
      </c>
      <c r="C580" s="6">
        <v>524.25</v>
      </c>
      <c r="D580" s="6">
        <v>192.6</v>
      </c>
    </row>
    <row r="581" spans="1:4" x14ac:dyDescent="0.25">
      <c r="A581" s="1">
        <v>39934</v>
      </c>
      <c r="B581" s="2">
        <f t="shared" si="9"/>
        <v>2009</v>
      </c>
      <c r="C581" s="6">
        <v>557.25</v>
      </c>
      <c r="D581" s="6">
        <v>204.8</v>
      </c>
    </row>
    <row r="582" spans="1:4" x14ac:dyDescent="0.25">
      <c r="A582" s="1">
        <v>39937</v>
      </c>
      <c r="B582" s="2">
        <f t="shared" si="9"/>
        <v>2009</v>
      </c>
      <c r="C582" s="6">
        <v>538.5</v>
      </c>
      <c r="D582" s="6">
        <v>197.9</v>
      </c>
    </row>
    <row r="583" spans="1:4" x14ac:dyDescent="0.25">
      <c r="A583" s="1">
        <v>39938</v>
      </c>
      <c r="B583" s="2">
        <f t="shared" si="9"/>
        <v>2009</v>
      </c>
      <c r="C583" s="6">
        <v>541.5</v>
      </c>
      <c r="D583" s="6">
        <v>199</v>
      </c>
    </row>
    <row r="584" spans="1:4" x14ac:dyDescent="0.25">
      <c r="A584" s="1">
        <v>39939</v>
      </c>
      <c r="B584" s="2">
        <f t="shared" si="9"/>
        <v>2009</v>
      </c>
      <c r="C584" s="6">
        <v>547.75</v>
      </c>
      <c r="D584" s="6">
        <v>201.3</v>
      </c>
    </row>
    <row r="585" spans="1:4" x14ac:dyDescent="0.25">
      <c r="A585" s="1">
        <v>39940</v>
      </c>
      <c r="B585" s="2">
        <f t="shared" si="9"/>
        <v>2009</v>
      </c>
      <c r="C585" s="6">
        <v>559</v>
      </c>
      <c r="D585" s="6">
        <v>205.4</v>
      </c>
    </row>
    <row r="586" spans="1:4" x14ac:dyDescent="0.25">
      <c r="A586" s="1">
        <v>39941</v>
      </c>
      <c r="B586" s="2">
        <f t="shared" si="9"/>
        <v>2009</v>
      </c>
      <c r="C586" s="6">
        <v>580.5</v>
      </c>
      <c r="D586" s="6">
        <v>213.3</v>
      </c>
    </row>
    <row r="587" spans="1:4" x14ac:dyDescent="0.25">
      <c r="A587" s="1">
        <v>39944</v>
      </c>
      <c r="B587" s="2">
        <f t="shared" si="9"/>
        <v>2009</v>
      </c>
      <c r="C587" s="6">
        <v>580.5</v>
      </c>
      <c r="D587" s="6">
        <v>213.3</v>
      </c>
    </row>
    <row r="588" spans="1:4" x14ac:dyDescent="0.25">
      <c r="A588" s="1">
        <v>39945</v>
      </c>
      <c r="B588" s="2">
        <f t="shared" si="9"/>
        <v>2009</v>
      </c>
      <c r="C588" s="6">
        <v>582.5</v>
      </c>
      <c r="D588" s="6">
        <v>214</v>
      </c>
    </row>
    <row r="589" spans="1:4" x14ac:dyDescent="0.25">
      <c r="A589" s="1">
        <v>39946</v>
      </c>
      <c r="B589" s="2">
        <f t="shared" si="9"/>
        <v>2009</v>
      </c>
      <c r="C589" s="6">
        <v>578.75</v>
      </c>
      <c r="D589" s="6">
        <v>212.7</v>
      </c>
    </row>
    <row r="590" spans="1:4" x14ac:dyDescent="0.25">
      <c r="A590" s="1">
        <v>39947</v>
      </c>
      <c r="B590" s="2">
        <f t="shared" si="9"/>
        <v>2009</v>
      </c>
      <c r="C590" s="6">
        <v>581.5</v>
      </c>
      <c r="D590" s="6">
        <v>213.7</v>
      </c>
    </row>
    <row r="591" spans="1:4" x14ac:dyDescent="0.25">
      <c r="A591" s="1">
        <v>39948</v>
      </c>
      <c r="B591" s="2">
        <f t="shared" si="9"/>
        <v>2009</v>
      </c>
      <c r="C591" s="6">
        <v>577.5</v>
      </c>
      <c r="D591" s="6">
        <v>212.2</v>
      </c>
    </row>
    <row r="592" spans="1:4" x14ac:dyDescent="0.25">
      <c r="A592" s="1">
        <v>39951</v>
      </c>
      <c r="B592" s="2">
        <f t="shared" si="9"/>
        <v>2009</v>
      </c>
      <c r="C592" s="6">
        <v>590.5</v>
      </c>
      <c r="D592" s="6">
        <v>217</v>
      </c>
    </row>
    <row r="593" spans="1:4" x14ac:dyDescent="0.25">
      <c r="A593" s="1">
        <v>39952</v>
      </c>
      <c r="B593" s="2">
        <f t="shared" si="9"/>
        <v>2009</v>
      </c>
      <c r="C593" s="6">
        <v>588.75</v>
      </c>
      <c r="D593" s="6">
        <v>216.3</v>
      </c>
    </row>
    <row r="594" spans="1:4" x14ac:dyDescent="0.25">
      <c r="A594" s="1">
        <v>39953</v>
      </c>
      <c r="B594" s="2">
        <f t="shared" si="9"/>
        <v>2009</v>
      </c>
      <c r="C594" s="6">
        <v>597.75</v>
      </c>
      <c r="D594" s="6">
        <v>219.6</v>
      </c>
    </row>
    <row r="595" spans="1:4" x14ac:dyDescent="0.25">
      <c r="A595" s="1">
        <v>39954</v>
      </c>
      <c r="B595" s="2">
        <f t="shared" si="9"/>
        <v>2009</v>
      </c>
      <c r="C595" s="6">
        <v>593.5</v>
      </c>
      <c r="D595" s="6">
        <v>218.1</v>
      </c>
    </row>
    <row r="596" spans="1:4" x14ac:dyDescent="0.25">
      <c r="A596" s="1">
        <v>39955</v>
      </c>
      <c r="B596" s="2">
        <f t="shared" si="9"/>
        <v>2009</v>
      </c>
      <c r="C596" s="6">
        <v>612.5</v>
      </c>
      <c r="D596" s="6">
        <v>225.1</v>
      </c>
    </row>
    <row r="597" spans="1:4" x14ac:dyDescent="0.25">
      <c r="A597" s="1">
        <v>39959</v>
      </c>
      <c r="B597" s="2">
        <f t="shared" si="9"/>
        <v>2009</v>
      </c>
      <c r="C597" s="6">
        <v>612</v>
      </c>
      <c r="D597" s="6">
        <v>224.9</v>
      </c>
    </row>
    <row r="598" spans="1:4" x14ac:dyDescent="0.25">
      <c r="A598" s="1">
        <v>39960</v>
      </c>
      <c r="B598" s="2">
        <f t="shared" si="9"/>
        <v>2009</v>
      </c>
      <c r="C598" s="6">
        <v>625.75</v>
      </c>
      <c r="D598" s="6">
        <v>229.9</v>
      </c>
    </row>
    <row r="599" spans="1:4" x14ac:dyDescent="0.25">
      <c r="A599" s="1">
        <v>39961</v>
      </c>
      <c r="B599" s="2">
        <f t="shared" si="9"/>
        <v>2009</v>
      </c>
      <c r="C599" s="6">
        <v>630.5</v>
      </c>
      <c r="D599" s="6">
        <v>231.7</v>
      </c>
    </row>
    <row r="600" spans="1:4" x14ac:dyDescent="0.25">
      <c r="A600" s="1">
        <v>39962</v>
      </c>
      <c r="B600" s="2">
        <f t="shared" si="9"/>
        <v>2009</v>
      </c>
      <c r="C600" s="6">
        <v>637.25</v>
      </c>
      <c r="D600" s="6">
        <v>234.2</v>
      </c>
    </row>
    <row r="601" spans="1:4" x14ac:dyDescent="0.25">
      <c r="A601" s="1">
        <v>39965</v>
      </c>
      <c r="B601" s="2">
        <f t="shared" si="9"/>
        <v>2009</v>
      </c>
      <c r="C601" s="6">
        <v>674.5</v>
      </c>
      <c r="D601" s="6">
        <v>247.8</v>
      </c>
    </row>
    <row r="602" spans="1:4" x14ac:dyDescent="0.25">
      <c r="A602" s="1">
        <v>39966</v>
      </c>
      <c r="B602" s="2">
        <f t="shared" si="9"/>
        <v>2009</v>
      </c>
      <c r="C602" s="6">
        <v>669.5</v>
      </c>
      <c r="D602" s="6">
        <v>246</v>
      </c>
    </row>
    <row r="603" spans="1:4" x14ac:dyDescent="0.25">
      <c r="A603" s="1">
        <v>39967</v>
      </c>
      <c r="B603" s="2">
        <f t="shared" si="9"/>
        <v>2009</v>
      </c>
      <c r="C603" s="6">
        <v>617.5</v>
      </c>
      <c r="D603" s="6">
        <v>226.9</v>
      </c>
    </row>
    <row r="604" spans="1:4" x14ac:dyDescent="0.25">
      <c r="A604" s="1">
        <v>39968</v>
      </c>
      <c r="B604" s="2">
        <f t="shared" si="9"/>
        <v>2009</v>
      </c>
      <c r="C604" s="6">
        <v>635.25</v>
      </c>
      <c r="D604" s="6">
        <v>233.4</v>
      </c>
    </row>
    <row r="605" spans="1:4" x14ac:dyDescent="0.25">
      <c r="A605" s="1">
        <v>39969</v>
      </c>
      <c r="B605" s="2">
        <f t="shared" si="9"/>
        <v>2009</v>
      </c>
      <c r="C605" s="6">
        <v>623</v>
      </c>
      <c r="D605" s="6">
        <v>228.9</v>
      </c>
    </row>
    <row r="606" spans="1:4" x14ac:dyDescent="0.25">
      <c r="A606" s="1">
        <v>39972</v>
      </c>
      <c r="B606" s="2">
        <f t="shared" si="9"/>
        <v>2009</v>
      </c>
      <c r="C606" s="6">
        <v>598</v>
      </c>
      <c r="D606" s="6">
        <v>219.7</v>
      </c>
    </row>
    <row r="607" spans="1:4" x14ac:dyDescent="0.25">
      <c r="A607" s="1">
        <v>39973</v>
      </c>
      <c r="B607" s="2">
        <f t="shared" si="9"/>
        <v>2009</v>
      </c>
      <c r="C607" s="6">
        <v>613.75</v>
      </c>
      <c r="D607" s="6">
        <v>225.5</v>
      </c>
    </row>
    <row r="608" spans="1:4" x14ac:dyDescent="0.25">
      <c r="A608" s="1">
        <v>39974</v>
      </c>
      <c r="B608" s="2">
        <f t="shared" si="9"/>
        <v>2009</v>
      </c>
      <c r="C608" s="6">
        <v>596</v>
      </c>
      <c r="D608" s="6">
        <v>219</v>
      </c>
    </row>
    <row r="609" spans="1:4" x14ac:dyDescent="0.25">
      <c r="A609" s="1">
        <v>39975</v>
      </c>
      <c r="B609" s="2">
        <f t="shared" si="9"/>
        <v>2009</v>
      </c>
      <c r="C609" s="6">
        <v>594.75</v>
      </c>
      <c r="D609" s="6">
        <v>218.5</v>
      </c>
    </row>
    <row r="610" spans="1:4" x14ac:dyDescent="0.25">
      <c r="A610" s="1">
        <v>39976</v>
      </c>
      <c r="B610" s="2">
        <f t="shared" si="9"/>
        <v>2009</v>
      </c>
      <c r="C610" s="6">
        <v>584.75</v>
      </c>
      <c r="D610" s="6">
        <v>214.9</v>
      </c>
    </row>
    <row r="611" spans="1:4" x14ac:dyDescent="0.25">
      <c r="A611" s="1">
        <v>39979</v>
      </c>
      <c r="B611" s="2">
        <f t="shared" si="9"/>
        <v>2009</v>
      </c>
      <c r="C611" s="6">
        <v>575.25</v>
      </c>
      <c r="D611" s="6">
        <v>211.4</v>
      </c>
    </row>
    <row r="612" spans="1:4" x14ac:dyDescent="0.25">
      <c r="A612" s="1">
        <v>39980</v>
      </c>
      <c r="B612" s="2">
        <f t="shared" si="9"/>
        <v>2009</v>
      </c>
      <c r="C612" s="6">
        <v>565.75</v>
      </c>
      <c r="D612" s="6">
        <v>207.9</v>
      </c>
    </row>
    <row r="613" spans="1:4" x14ac:dyDescent="0.25">
      <c r="A613" s="1">
        <v>39981</v>
      </c>
      <c r="B613" s="2">
        <f t="shared" si="9"/>
        <v>2009</v>
      </c>
      <c r="C613" s="6">
        <v>566</v>
      </c>
      <c r="D613" s="6">
        <v>208</v>
      </c>
    </row>
    <row r="614" spans="1:4" x14ac:dyDescent="0.25">
      <c r="A614" s="1">
        <v>39982</v>
      </c>
      <c r="B614" s="2">
        <f t="shared" si="9"/>
        <v>2009</v>
      </c>
      <c r="C614" s="6">
        <v>560.25</v>
      </c>
      <c r="D614" s="6">
        <v>205.9</v>
      </c>
    </row>
    <row r="615" spans="1:4" x14ac:dyDescent="0.25">
      <c r="A615" s="1">
        <v>39983</v>
      </c>
      <c r="B615" s="2">
        <f t="shared" si="9"/>
        <v>2009</v>
      </c>
      <c r="C615" s="6">
        <v>555.25</v>
      </c>
      <c r="D615" s="6">
        <v>204</v>
      </c>
    </row>
    <row r="616" spans="1:4" x14ac:dyDescent="0.25">
      <c r="A616" s="1">
        <v>39986</v>
      </c>
      <c r="B616" s="2">
        <f t="shared" si="9"/>
        <v>2009</v>
      </c>
      <c r="C616" s="6">
        <v>546</v>
      </c>
      <c r="D616" s="6">
        <v>200.6</v>
      </c>
    </row>
    <row r="617" spans="1:4" x14ac:dyDescent="0.25">
      <c r="A617" s="1">
        <v>39987</v>
      </c>
      <c r="B617" s="2">
        <f t="shared" si="9"/>
        <v>2009</v>
      </c>
      <c r="C617" s="6">
        <v>546.75</v>
      </c>
      <c r="D617" s="6">
        <v>200.9</v>
      </c>
    </row>
    <row r="618" spans="1:4" x14ac:dyDescent="0.25">
      <c r="A618" s="1">
        <v>39988</v>
      </c>
      <c r="B618" s="2">
        <f t="shared" si="9"/>
        <v>2009</v>
      </c>
      <c r="C618" s="6">
        <v>539.75</v>
      </c>
      <c r="D618" s="6">
        <v>198.3</v>
      </c>
    </row>
    <row r="619" spans="1:4" x14ac:dyDescent="0.25">
      <c r="A619" s="1">
        <v>39989</v>
      </c>
      <c r="B619" s="2">
        <f t="shared" si="9"/>
        <v>2009</v>
      </c>
      <c r="C619" s="6">
        <v>533</v>
      </c>
      <c r="D619" s="6">
        <v>195.8</v>
      </c>
    </row>
    <row r="620" spans="1:4" x14ac:dyDescent="0.25">
      <c r="A620" s="1">
        <v>39990</v>
      </c>
      <c r="B620" s="2">
        <f t="shared" si="9"/>
        <v>2009</v>
      </c>
      <c r="C620" s="6">
        <v>534.25</v>
      </c>
      <c r="D620" s="6">
        <v>196.3</v>
      </c>
    </row>
    <row r="621" spans="1:4" x14ac:dyDescent="0.25">
      <c r="A621" s="1">
        <v>39993</v>
      </c>
      <c r="B621" s="2">
        <f t="shared" si="9"/>
        <v>2009</v>
      </c>
      <c r="C621" s="6">
        <v>528.5</v>
      </c>
      <c r="D621" s="6">
        <v>194.2</v>
      </c>
    </row>
    <row r="622" spans="1:4" x14ac:dyDescent="0.25">
      <c r="A622" s="1">
        <v>39994</v>
      </c>
      <c r="B622" s="2">
        <f t="shared" si="9"/>
        <v>2009</v>
      </c>
      <c r="C622" s="6">
        <v>511.25</v>
      </c>
      <c r="D622" s="6">
        <v>187.9</v>
      </c>
    </row>
    <row r="623" spans="1:4" x14ac:dyDescent="0.25">
      <c r="A623" s="1">
        <v>39995</v>
      </c>
      <c r="B623" s="2">
        <f t="shared" si="9"/>
        <v>2009</v>
      </c>
      <c r="C623" s="6">
        <v>506.25</v>
      </c>
      <c r="D623" s="6">
        <v>186</v>
      </c>
    </row>
    <row r="624" spans="1:4" x14ac:dyDescent="0.25">
      <c r="A624" s="1">
        <v>39996</v>
      </c>
      <c r="B624" s="2">
        <f t="shared" si="9"/>
        <v>2009</v>
      </c>
      <c r="C624" s="6">
        <v>500.25</v>
      </c>
      <c r="D624" s="6">
        <v>183.8</v>
      </c>
    </row>
    <row r="625" spans="1:4" x14ac:dyDescent="0.25">
      <c r="A625" s="1">
        <v>40000</v>
      </c>
      <c r="B625" s="2">
        <f t="shared" si="9"/>
        <v>2009</v>
      </c>
      <c r="C625" s="6">
        <v>490.5</v>
      </c>
      <c r="D625" s="6">
        <v>180.2</v>
      </c>
    </row>
    <row r="626" spans="1:4" x14ac:dyDescent="0.25">
      <c r="A626" s="1">
        <v>40001</v>
      </c>
      <c r="B626" s="2">
        <f t="shared" si="9"/>
        <v>2009</v>
      </c>
      <c r="C626" s="6">
        <v>483.75</v>
      </c>
      <c r="D626" s="6">
        <v>177.8</v>
      </c>
    </row>
    <row r="627" spans="1:4" x14ac:dyDescent="0.25">
      <c r="A627" s="1">
        <v>40002</v>
      </c>
      <c r="B627" s="2">
        <f t="shared" si="9"/>
        <v>2009</v>
      </c>
      <c r="C627" s="6">
        <v>488.5</v>
      </c>
      <c r="D627" s="6">
        <v>179.5</v>
      </c>
    </row>
    <row r="628" spans="1:4" x14ac:dyDescent="0.25">
      <c r="A628" s="1">
        <v>40003</v>
      </c>
      <c r="B628" s="2">
        <f t="shared" si="9"/>
        <v>2009</v>
      </c>
      <c r="C628" s="6">
        <v>494.25</v>
      </c>
      <c r="D628" s="6">
        <v>181.6</v>
      </c>
    </row>
    <row r="629" spans="1:4" x14ac:dyDescent="0.25">
      <c r="A629" s="1">
        <v>40004</v>
      </c>
      <c r="B629" s="2">
        <f t="shared" si="9"/>
        <v>2009</v>
      </c>
      <c r="C629" s="6">
        <v>491.75</v>
      </c>
      <c r="D629" s="6">
        <v>180.7</v>
      </c>
    </row>
    <row r="630" spans="1:4" x14ac:dyDescent="0.25">
      <c r="A630" s="1">
        <v>40007</v>
      </c>
      <c r="B630" s="2">
        <f t="shared" si="9"/>
        <v>2009</v>
      </c>
      <c r="C630" s="6">
        <v>515.75</v>
      </c>
      <c r="D630" s="6">
        <v>189.5</v>
      </c>
    </row>
    <row r="631" spans="1:4" x14ac:dyDescent="0.25">
      <c r="A631" s="1">
        <v>40008</v>
      </c>
      <c r="B631" s="2">
        <f t="shared" si="9"/>
        <v>2009</v>
      </c>
      <c r="C631" s="6">
        <v>501.75</v>
      </c>
      <c r="D631" s="6">
        <v>184.4</v>
      </c>
    </row>
    <row r="632" spans="1:4" x14ac:dyDescent="0.25">
      <c r="A632" s="1">
        <v>40009</v>
      </c>
      <c r="B632" s="2">
        <f t="shared" si="9"/>
        <v>2009</v>
      </c>
      <c r="C632" s="6">
        <v>534.75</v>
      </c>
      <c r="D632" s="6">
        <v>196.5</v>
      </c>
    </row>
    <row r="633" spans="1:4" x14ac:dyDescent="0.25">
      <c r="A633" s="1">
        <v>40010</v>
      </c>
      <c r="B633" s="2">
        <f t="shared" si="9"/>
        <v>2009</v>
      </c>
      <c r="C633" s="6">
        <v>533.25</v>
      </c>
      <c r="D633" s="6">
        <v>195.9</v>
      </c>
    </row>
    <row r="634" spans="1:4" x14ac:dyDescent="0.25">
      <c r="A634" s="1">
        <v>40011</v>
      </c>
      <c r="B634" s="2">
        <f t="shared" si="9"/>
        <v>2009</v>
      </c>
      <c r="C634" s="6">
        <v>541.75</v>
      </c>
      <c r="D634" s="6">
        <v>199.1</v>
      </c>
    </row>
    <row r="635" spans="1:4" x14ac:dyDescent="0.25">
      <c r="A635" s="1">
        <v>40014</v>
      </c>
      <c r="B635" s="2">
        <f t="shared" si="9"/>
        <v>2009</v>
      </c>
      <c r="C635" s="6">
        <v>542.25</v>
      </c>
      <c r="D635" s="6">
        <v>199.2</v>
      </c>
    </row>
    <row r="636" spans="1:4" x14ac:dyDescent="0.25">
      <c r="A636" s="1">
        <v>40015</v>
      </c>
      <c r="B636" s="2">
        <f t="shared" si="9"/>
        <v>2009</v>
      </c>
      <c r="C636" s="6">
        <v>534.75</v>
      </c>
      <c r="D636" s="6">
        <v>196.5</v>
      </c>
    </row>
    <row r="637" spans="1:4" x14ac:dyDescent="0.25">
      <c r="A637" s="1">
        <v>40016</v>
      </c>
      <c r="B637" s="2">
        <f t="shared" si="9"/>
        <v>2009</v>
      </c>
      <c r="C637" s="6">
        <v>522</v>
      </c>
      <c r="D637" s="6">
        <v>191.8</v>
      </c>
    </row>
    <row r="638" spans="1:4" x14ac:dyDescent="0.25">
      <c r="A638" s="1">
        <v>40017</v>
      </c>
      <c r="B638" s="2">
        <f t="shared" si="9"/>
        <v>2009</v>
      </c>
      <c r="C638" s="6">
        <v>531.75</v>
      </c>
      <c r="D638" s="6">
        <v>195.4</v>
      </c>
    </row>
    <row r="639" spans="1:4" x14ac:dyDescent="0.25">
      <c r="A639" s="1">
        <v>40018</v>
      </c>
      <c r="B639" s="2">
        <f t="shared" si="9"/>
        <v>2009</v>
      </c>
      <c r="C639" s="6">
        <v>516.25</v>
      </c>
      <c r="D639" s="6">
        <v>189.7</v>
      </c>
    </row>
    <row r="640" spans="1:4" x14ac:dyDescent="0.25">
      <c r="A640" s="1">
        <v>40021</v>
      </c>
      <c r="B640" s="2">
        <f t="shared" si="9"/>
        <v>2009</v>
      </c>
      <c r="C640" s="6">
        <v>520.5</v>
      </c>
      <c r="D640" s="6">
        <v>191.3</v>
      </c>
    </row>
    <row r="641" spans="1:4" x14ac:dyDescent="0.25">
      <c r="A641" s="1">
        <v>40022</v>
      </c>
      <c r="B641" s="2">
        <f t="shared" si="9"/>
        <v>2009</v>
      </c>
      <c r="C641" s="6">
        <v>516.25</v>
      </c>
      <c r="D641" s="6">
        <v>189.7</v>
      </c>
    </row>
    <row r="642" spans="1:4" x14ac:dyDescent="0.25">
      <c r="A642" s="1">
        <v>40023</v>
      </c>
      <c r="B642" s="2">
        <f t="shared" si="9"/>
        <v>2009</v>
      </c>
      <c r="C642" s="6">
        <v>511.5</v>
      </c>
      <c r="D642" s="6">
        <v>187.9</v>
      </c>
    </row>
    <row r="643" spans="1:4" x14ac:dyDescent="0.25">
      <c r="A643" s="1">
        <v>40024</v>
      </c>
      <c r="B643" s="2">
        <f t="shared" ref="B643:B706" si="10">YEAR(A643)</f>
        <v>2009</v>
      </c>
      <c r="C643" s="6">
        <v>516.25</v>
      </c>
      <c r="D643" s="6">
        <v>189.7</v>
      </c>
    </row>
    <row r="644" spans="1:4" x14ac:dyDescent="0.25">
      <c r="A644" s="1">
        <v>40025</v>
      </c>
      <c r="B644" s="2">
        <f t="shared" si="10"/>
        <v>2009</v>
      </c>
      <c r="C644" s="6">
        <v>528.25</v>
      </c>
      <c r="D644" s="6">
        <v>194.1</v>
      </c>
    </row>
    <row r="645" spans="1:4" x14ac:dyDescent="0.25">
      <c r="A645" s="1">
        <v>40028</v>
      </c>
      <c r="B645" s="2">
        <f t="shared" si="10"/>
        <v>2009</v>
      </c>
      <c r="C645" s="6">
        <v>549.25</v>
      </c>
      <c r="D645" s="6">
        <v>201.8</v>
      </c>
    </row>
    <row r="646" spans="1:4" x14ac:dyDescent="0.25">
      <c r="A646" s="1">
        <v>40029</v>
      </c>
      <c r="B646" s="2">
        <f t="shared" si="10"/>
        <v>2009</v>
      </c>
      <c r="C646" s="6">
        <v>542.25</v>
      </c>
      <c r="D646" s="6">
        <v>199.2</v>
      </c>
    </row>
    <row r="647" spans="1:4" x14ac:dyDescent="0.25">
      <c r="A647" s="1">
        <v>40030</v>
      </c>
      <c r="B647" s="2">
        <f t="shared" si="10"/>
        <v>2009</v>
      </c>
      <c r="C647" s="6">
        <v>528.75</v>
      </c>
      <c r="D647" s="6">
        <v>194.3</v>
      </c>
    </row>
    <row r="648" spans="1:4" x14ac:dyDescent="0.25">
      <c r="A648" s="1">
        <v>40031</v>
      </c>
      <c r="B648" s="2">
        <f t="shared" si="10"/>
        <v>2009</v>
      </c>
      <c r="C648" s="6">
        <v>500.25</v>
      </c>
      <c r="D648" s="6">
        <v>183.8</v>
      </c>
    </row>
    <row r="649" spans="1:4" x14ac:dyDescent="0.25">
      <c r="A649" s="1">
        <v>40032</v>
      </c>
      <c r="B649" s="2">
        <f t="shared" si="10"/>
        <v>2009</v>
      </c>
      <c r="C649" s="6">
        <v>489.5</v>
      </c>
      <c r="D649" s="6">
        <v>179.9</v>
      </c>
    </row>
    <row r="650" spans="1:4" x14ac:dyDescent="0.25">
      <c r="A650" s="1">
        <v>40035</v>
      </c>
      <c r="B650" s="2">
        <f t="shared" si="10"/>
        <v>2009</v>
      </c>
      <c r="C650" s="6">
        <v>494.25</v>
      </c>
      <c r="D650" s="6">
        <v>181.6</v>
      </c>
    </row>
    <row r="651" spans="1:4" x14ac:dyDescent="0.25">
      <c r="A651" s="1">
        <v>40036</v>
      </c>
      <c r="B651" s="2">
        <f t="shared" si="10"/>
        <v>2009</v>
      </c>
      <c r="C651" s="6">
        <v>485.25</v>
      </c>
      <c r="D651" s="6">
        <v>178.3</v>
      </c>
    </row>
    <row r="652" spans="1:4" x14ac:dyDescent="0.25">
      <c r="A652" s="1">
        <v>40037</v>
      </c>
      <c r="B652" s="2">
        <f t="shared" si="10"/>
        <v>2009</v>
      </c>
      <c r="C652" s="6">
        <v>490.25</v>
      </c>
      <c r="D652" s="6">
        <v>180.1</v>
      </c>
    </row>
    <row r="653" spans="1:4" x14ac:dyDescent="0.25">
      <c r="A653" s="1">
        <v>40038</v>
      </c>
      <c r="B653" s="2">
        <f t="shared" si="10"/>
        <v>2009</v>
      </c>
      <c r="C653" s="6">
        <v>481.5</v>
      </c>
      <c r="D653" s="6">
        <v>176.9</v>
      </c>
    </row>
    <row r="654" spans="1:4" x14ac:dyDescent="0.25">
      <c r="A654" s="1">
        <v>40039</v>
      </c>
      <c r="B654" s="2">
        <f t="shared" si="10"/>
        <v>2009</v>
      </c>
      <c r="C654" s="6">
        <v>481.75</v>
      </c>
      <c r="D654" s="6">
        <v>177</v>
      </c>
    </row>
    <row r="655" spans="1:4" x14ac:dyDescent="0.25">
      <c r="A655" s="1">
        <v>40042</v>
      </c>
      <c r="B655" s="2">
        <f t="shared" si="10"/>
        <v>2009</v>
      </c>
      <c r="C655" s="6">
        <v>471.75</v>
      </c>
      <c r="D655" s="6">
        <v>173.3</v>
      </c>
    </row>
    <row r="656" spans="1:4" x14ac:dyDescent="0.25">
      <c r="A656" s="1">
        <v>40043</v>
      </c>
      <c r="B656" s="2">
        <f t="shared" si="10"/>
        <v>2009</v>
      </c>
      <c r="C656" s="6">
        <v>470.5</v>
      </c>
      <c r="D656" s="6">
        <v>172.9</v>
      </c>
    </row>
    <row r="657" spans="1:4" x14ac:dyDescent="0.25">
      <c r="A657" s="1">
        <v>40044</v>
      </c>
      <c r="B657" s="2">
        <f t="shared" si="10"/>
        <v>2009</v>
      </c>
      <c r="C657" s="6">
        <v>466</v>
      </c>
      <c r="D657" s="6">
        <v>171.2</v>
      </c>
    </row>
    <row r="658" spans="1:4" x14ac:dyDescent="0.25">
      <c r="A658" s="1">
        <v>40045</v>
      </c>
      <c r="B658" s="2">
        <f t="shared" si="10"/>
        <v>2009</v>
      </c>
      <c r="C658" s="6">
        <v>469</v>
      </c>
      <c r="D658" s="6">
        <v>172.3</v>
      </c>
    </row>
    <row r="659" spans="1:4" x14ac:dyDescent="0.25">
      <c r="A659" s="1">
        <v>40046</v>
      </c>
      <c r="B659" s="2">
        <f t="shared" si="10"/>
        <v>2009</v>
      </c>
      <c r="C659" s="6">
        <v>460.25</v>
      </c>
      <c r="D659" s="6">
        <v>169.1</v>
      </c>
    </row>
    <row r="660" spans="1:4" x14ac:dyDescent="0.25">
      <c r="A660" s="1">
        <v>40049</v>
      </c>
      <c r="B660" s="2">
        <f t="shared" si="10"/>
        <v>2009</v>
      </c>
      <c r="C660" s="6">
        <v>471.75</v>
      </c>
      <c r="D660" s="6">
        <v>173.3</v>
      </c>
    </row>
    <row r="661" spans="1:4" x14ac:dyDescent="0.25">
      <c r="A661" s="1">
        <v>40050</v>
      </c>
      <c r="B661" s="2">
        <f t="shared" si="10"/>
        <v>2009</v>
      </c>
      <c r="C661" s="6">
        <v>471</v>
      </c>
      <c r="D661" s="6">
        <v>173.1</v>
      </c>
    </row>
    <row r="662" spans="1:4" x14ac:dyDescent="0.25">
      <c r="A662" s="1">
        <v>40051</v>
      </c>
      <c r="B662" s="2">
        <f t="shared" si="10"/>
        <v>2009</v>
      </c>
      <c r="C662" s="6">
        <v>478.75</v>
      </c>
      <c r="D662" s="6">
        <v>175.9</v>
      </c>
    </row>
    <row r="663" spans="1:4" x14ac:dyDescent="0.25">
      <c r="A663" s="1">
        <v>40052</v>
      </c>
      <c r="B663" s="2">
        <f t="shared" si="10"/>
        <v>2009</v>
      </c>
      <c r="C663" s="6">
        <v>475</v>
      </c>
      <c r="D663" s="6">
        <v>174.5</v>
      </c>
    </row>
    <row r="664" spans="1:4" x14ac:dyDescent="0.25">
      <c r="A664" s="1">
        <v>40053</v>
      </c>
      <c r="B664" s="2">
        <f t="shared" si="10"/>
        <v>2009</v>
      </c>
      <c r="C664" s="6">
        <v>467</v>
      </c>
      <c r="D664" s="6">
        <v>171.6</v>
      </c>
    </row>
    <row r="665" spans="1:4" x14ac:dyDescent="0.25">
      <c r="A665" s="1">
        <v>40056</v>
      </c>
      <c r="B665" s="2">
        <f t="shared" si="10"/>
        <v>2009</v>
      </c>
      <c r="C665" s="6">
        <v>471</v>
      </c>
      <c r="D665" s="6">
        <v>173.1</v>
      </c>
    </row>
    <row r="666" spans="1:4" x14ac:dyDescent="0.25">
      <c r="A666" s="1">
        <v>40057</v>
      </c>
      <c r="B666" s="2">
        <f t="shared" si="10"/>
        <v>2009</v>
      </c>
      <c r="C666" s="6">
        <v>459.25</v>
      </c>
      <c r="D666" s="6">
        <v>168.7</v>
      </c>
    </row>
    <row r="667" spans="1:4" x14ac:dyDescent="0.25">
      <c r="A667" s="1">
        <v>40058</v>
      </c>
      <c r="B667" s="2">
        <f t="shared" si="10"/>
        <v>2009</v>
      </c>
      <c r="C667" s="6">
        <v>457</v>
      </c>
      <c r="D667" s="6">
        <v>167.9</v>
      </c>
    </row>
    <row r="668" spans="1:4" x14ac:dyDescent="0.25">
      <c r="A668" s="1">
        <v>40059</v>
      </c>
      <c r="B668" s="2">
        <f t="shared" si="10"/>
        <v>2009</v>
      </c>
      <c r="C668" s="6">
        <v>451.25</v>
      </c>
      <c r="D668" s="6">
        <v>165.8</v>
      </c>
    </row>
    <row r="669" spans="1:4" x14ac:dyDescent="0.25">
      <c r="A669" s="1">
        <v>40060</v>
      </c>
      <c r="B669" s="2">
        <f t="shared" si="10"/>
        <v>2009</v>
      </c>
      <c r="C669" s="6">
        <v>444</v>
      </c>
      <c r="D669" s="6">
        <v>163.1</v>
      </c>
    </row>
    <row r="670" spans="1:4" x14ac:dyDescent="0.25">
      <c r="A670" s="1">
        <v>40064</v>
      </c>
      <c r="B670" s="2">
        <f t="shared" si="10"/>
        <v>2009</v>
      </c>
      <c r="C670" s="6">
        <v>431.5</v>
      </c>
      <c r="D670" s="6">
        <v>158.6</v>
      </c>
    </row>
    <row r="671" spans="1:4" x14ac:dyDescent="0.25">
      <c r="A671" s="1">
        <v>40065</v>
      </c>
      <c r="B671" s="2">
        <f t="shared" si="10"/>
        <v>2009</v>
      </c>
      <c r="C671" s="6">
        <v>429</v>
      </c>
      <c r="D671" s="6">
        <v>157.6</v>
      </c>
    </row>
    <row r="672" spans="1:4" x14ac:dyDescent="0.25">
      <c r="A672" s="1">
        <v>40066</v>
      </c>
      <c r="B672" s="2">
        <f t="shared" si="10"/>
        <v>2009</v>
      </c>
      <c r="C672" s="6">
        <v>432.75</v>
      </c>
      <c r="D672" s="6">
        <v>159</v>
      </c>
    </row>
    <row r="673" spans="1:4" x14ac:dyDescent="0.25">
      <c r="A673" s="1">
        <v>40067</v>
      </c>
      <c r="B673" s="2">
        <f t="shared" si="10"/>
        <v>2009</v>
      </c>
      <c r="C673" s="6">
        <v>441.75</v>
      </c>
      <c r="D673" s="6">
        <v>162.30000000000001</v>
      </c>
    </row>
    <row r="674" spans="1:4" x14ac:dyDescent="0.25">
      <c r="A674" s="1">
        <v>40070</v>
      </c>
      <c r="B674" s="2">
        <f t="shared" si="10"/>
        <v>2009</v>
      </c>
      <c r="C674" s="6">
        <v>431</v>
      </c>
      <c r="D674" s="6">
        <v>158.4</v>
      </c>
    </row>
    <row r="675" spans="1:4" x14ac:dyDescent="0.25">
      <c r="A675" s="1">
        <v>40071</v>
      </c>
      <c r="B675" s="2">
        <f t="shared" si="10"/>
        <v>2009</v>
      </c>
      <c r="C675" s="6">
        <v>470.5</v>
      </c>
      <c r="D675" s="6">
        <v>172.9</v>
      </c>
    </row>
    <row r="676" spans="1:4" x14ac:dyDescent="0.25">
      <c r="A676" s="1">
        <v>40072</v>
      </c>
      <c r="B676" s="2">
        <f t="shared" si="10"/>
        <v>2009</v>
      </c>
      <c r="C676" s="6">
        <v>467.25</v>
      </c>
      <c r="D676" s="6">
        <v>171.7</v>
      </c>
    </row>
    <row r="677" spans="1:4" x14ac:dyDescent="0.25">
      <c r="A677" s="1">
        <v>40073</v>
      </c>
      <c r="B677" s="2">
        <f t="shared" si="10"/>
        <v>2009</v>
      </c>
      <c r="C677" s="6">
        <v>461.75</v>
      </c>
      <c r="D677" s="6">
        <v>169.7</v>
      </c>
    </row>
    <row r="678" spans="1:4" x14ac:dyDescent="0.25">
      <c r="A678" s="1">
        <v>40074</v>
      </c>
      <c r="B678" s="2">
        <f t="shared" si="10"/>
        <v>2009</v>
      </c>
      <c r="C678" s="6">
        <v>457.25</v>
      </c>
      <c r="D678" s="6">
        <v>168</v>
      </c>
    </row>
    <row r="679" spans="1:4" x14ac:dyDescent="0.25">
      <c r="A679" s="1">
        <v>40077</v>
      </c>
      <c r="B679" s="2">
        <f t="shared" si="10"/>
        <v>2009</v>
      </c>
      <c r="C679" s="6">
        <v>456</v>
      </c>
      <c r="D679" s="6">
        <v>167.6</v>
      </c>
    </row>
    <row r="680" spans="1:4" x14ac:dyDescent="0.25">
      <c r="A680" s="1">
        <v>40078</v>
      </c>
      <c r="B680" s="2">
        <f t="shared" si="10"/>
        <v>2009</v>
      </c>
      <c r="C680" s="6">
        <v>455.75</v>
      </c>
      <c r="D680" s="6">
        <v>167.5</v>
      </c>
    </row>
    <row r="681" spans="1:4" x14ac:dyDescent="0.25">
      <c r="A681" s="1">
        <v>40079</v>
      </c>
      <c r="B681" s="2">
        <f t="shared" si="10"/>
        <v>2009</v>
      </c>
      <c r="C681" s="6">
        <v>460</v>
      </c>
      <c r="D681" s="6">
        <v>169</v>
      </c>
    </row>
    <row r="682" spans="1:4" x14ac:dyDescent="0.25">
      <c r="A682" s="1">
        <v>40080</v>
      </c>
      <c r="B682" s="2">
        <f t="shared" si="10"/>
        <v>2009</v>
      </c>
      <c r="C682" s="6">
        <v>473</v>
      </c>
      <c r="D682" s="6">
        <v>173.8</v>
      </c>
    </row>
    <row r="683" spans="1:4" x14ac:dyDescent="0.25">
      <c r="A683" s="1">
        <v>40081</v>
      </c>
      <c r="B683" s="2">
        <f t="shared" si="10"/>
        <v>2009</v>
      </c>
      <c r="C683" s="6">
        <v>449.75</v>
      </c>
      <c r="D683" s="6">
        <v>165.3</v>
      </c>
    </row>
    <row r="684" spans="1:4" x14ac:dyDescent="0.25">
      <c r="A684" s="1">
        <v>40084</v>
      </c>
      <c r="B684" s="2">
        <f t="shared" si="10"/>
        <v>2009</v>
      </c>
      <c r="C684" s="6">
        <v>455.75</v>
      </c>
      <c r="D684" s="6">
        <v>167.5</v>
      </c>
    </row>
    <row r="685" spans="1:4" x14ac:dyDescent="0.25">
      <c r="A685" s="1">
        <v>40085</v>
      </c>
      <c r="B685" s="2">
        <f t="shared" si="10"/>
        <v>2009</v>
      </c>
      <c r="C685" s="6">
        <v>447.5</v>
      </c>
      <c r="D685" s="6">
        <v>164.4</v>
      </c>
    </row>
    <row r="686" spans="1:4" x14ac:dyDescent="0.25">
      <c r="A686" s="1">
        <v>40086</v>
      </c>
      <c r="B686" s="2">
        <f t="shared" si="10"/>
        <v>2009</v>
      </c>
      <c r="C686" s="6">
        <v>457.5</v>
      </c>
      <c r="D686" s="6">
        <v>168.1</v>
      </c>
    </row>
    <row r="687" spans="1:4" x14ac:dyDescent="0.25">
      <c r="A687" s="1">
        <v>40087</v>
      </c>
      <c r="B687" s="2">
        <f t="shared" si="10"/>
        <v>2009</v>
      </c>
      <c r="C687" s="6">
        <v>452.75</v>
      </c>
      <c r="D687" s="6">
        <v>166.4</v>
      </c>
    </row>
    <row r="688" spans="1:4" x14ac:dyDescent="0.25">
      <c r="A688" s="1">
        <v>40088</v>
      </c>
      <c r="B688" s="2">
        <f t="shared" si="10"/>
        <v>2009</v>
      </c>
      <c r="C688" s="6">
        <v>441.25</v>
      </c>
      <c r="D688" s="6">
        <v>162.1</v>
      </c>
    </row>
    <row r="689" spans="1:4" x14ac:dyDescent="0.25">
      <c r="A689" s="1">
        <v>40091</v>
      </c>
      <c r="B689" s="2">
        <f t="shared" si="10"/>
        <v>2009</v>
      </c>
      <c r="C689" s="6">
        <v>442.75</v>
      </c>
      <c r="D689" s="6">
        <v>162.69999999999999</v>
      </c>
    </row>
    <row r="690" spans="1:4" x14ac:dyDescent="0.25">
      <c r="A690" s="1">
        <v>40092</v>
      </c>
      <c r="B690" s="2">
        <f t="shared" si="10"/>
        <v>2009</v>
      </c>
      <c r="C690" s="6">
        <v>460.25</v>
      </c>
      <c r="D690" s="6">
        <v>169.1</v>
      </c>
    </row>
    <row r="691" spans="1:4" x14ac:dyDescent="0.25">
      <c r="A691" s="1">
        <v>40093</v>
      </c>
      <c r="B691" s="2">
        <f t="shared" si="10"/>
        <v>2009</v>
      </c>
      <c r="C691" s="6">
        <v>463.25</v>
      </c>
      <c r="D691" s="6">
        <v>170.2</v>
      </c>
    </row>
    <row r="692" spans="1:4" x14ac:dyDescent="0.25">
      <c r="A692" s="1">
        <v>40094</v>
      </c>
      <c r="B692" s="2">
        <f t="shared" si="10"/>
        <v>2009</v>
      </c>
      <c r="C692" s="6">
        <v>474</v>
      </c>
      <c r="D692" s="6">
        <v>174.2</v>
      </c>
    </row>
    <row r="693" spans="1:4" x14ac:dyDescent="0.25">
      <c r="A693" s="1">
        <v>40095</v>
      </c>
      <c r="B693" s="2">
        <f t="shared" si="10"/>
        <v>2009</v>
      </c>
      <c r="C693" s="6">
        <v>468</v>
      </c>
      <c r="D693" s="6">
        <v>172</v>
      </c>
    </row>
    <row r="694" spans="1:4" x14ac:dyDescent="0.25">
      <c r="A694" s="1">
        <v>40098</v>
      </c>
      <c r="B694" s="2">
        <f t="shared" si="10"/>
        <v>2009</v>
      </c>
      <c r="C694" s="6">
        <v>494.25</v>
      </c>
      <c r="D694" s="6">
        <v>181.6</v>
      </c>
    </row>
    <row r="695" spans="1:4" x14ac:dyDescent="0.25">
      <c r="A695" s="1">
        <v>40099</v>
      </c>
      <c r="B695" s="2">
        <f t="shared" si="10"/>
        <v>2009</v>
      </c>
      <c r="C695" s="6">
        <v>511.25</v>
      </c>
      <c r="D695" s="6">
        <v>187.9</v>
      </c>
    </row>
    <row r="696" spans="1:4" x14ac:dyDescent="0.25">
      <c r="A696" s="1">
        <v>40100</v>
      </c>
      <c r="B696" s="2">
        <f t="shared" si="10"/>
        <v>2009</v>
      </c>
      <c r="C696" s="6">
        <v>513</v>
      </c>
      <c r="D696" s="6">
        <v>188.5</v>
      </c>
    </row>
    <row r="697" spans="1:4" x14ac:dyDescent="0.25">
      <c r="A697" s="1">
        <v>40101</v>
      </c>
      <c r="B697" s="2">
        <f t="shared" si="10"/>
        <v>2009</v>
      </c>
      <c r="C697" s="6">
        <v>505</v>
      </c>
      <c r="D697" s="6">
        <v>185.6</v>
      </c>
    </row>
    <row r="698" spans="1:4" x14ac:dyDescent="0.25">
      <c r="A698" s="1">
        <v>40102</v>
      </c>
      <c r="B698" s="2">
        <f t="shared" si="10"/>
        <v>2009</v>
      </c>
      <c r="C698" s="6">
        <v>498.75</v>
      </c>
      <c r="D698" s="6">
        <v>183.3</v>
      </c>
    </row>
    <row r="699" spans="1:4" x14ac:dyDescent="0.25">
      <c r="A699" s="1">
        <v>40105</v>
      </c>
      <c r="B699" s="2">
        <f t="shared" si="10"/>
        <v>2009</v>
      </c>
      <c r="C699" s="6">
        <v>517.75</v>
      </c>
      <c r="D699" s="6">
        <v>190.2</v>
      </c>
    </row>
    <row r="700" spans="1:4" x14ac:dyDescent="0.25">
      <c r="A700" s="1">
        <v>40106</v>
      </c>
      <c r="B700" s="2">
        <f t="shared" si="10"/>
        <v>2009</v>
      </c>
      <c r="C700" s="6">
        <v>517.5</v>
      </c>
      <c r="D700" s="6">
        <v>190.2</v>
      </c>
    </row>
    <row r="701" spans="1:4" x14ac:dyDescent="0.25">
      <c r="A701" s="1">
        <v>40107</v>
      </c>
      <c r="B701" s="2">
        <f t="shared" si="10"/>
        <v>2009</v>
      </c>
      <c r="C701" s="6">
        <v>542.5</v>
      </c>
      <c r="D701" s="6">
        <v>199.3</v>
      </c>
    </row>
    <row r="702" spans="1:4" x14ac:dyDescent="0.25">
      <c r="A702" s="1">
        <v>40108</v>
      </c>
      <c r="B702" s="2">
        <f t="shared" si="10"/>
        <v>2009</v>
      </c>
      <c r="C702" s="6">
        <v>551.75</v>
      </c>
      <c r="D702" s="6">
        <v>202.7</v>
      </c>
    </row>
    <row r="703" spans="1:4" x14ac:dyDescent="0.25">
      <c r="A703" s="1">
        <v>40112</v>
      </c>
      <c r="B703" s="2">
        <f t="shared" si="10"/>
        <v>2009</v>
      </c>
      <c r="C703" s="6">
        <v>527</v>
      </c>
      <c r="D703" s="6">
        <v>193.6</v>
      </c>
    </row>
    <row r="704" spans="1:4" x14ac:dyDescent="0.25">
      <c r="A704" s="1">
        <v>40113</v>
      </c>
      <c r="B704" s="2">
        <f t="shared" si="10"/>
        <v>2009</v>
      </c>
      <c r="C704" s="6">
        <v>503.25</v>
      </c>
      <c r="D704" s="6">
        <v>184.9</v>
      </c>
    </row>
    <row r="705" spans="1:4" x14ac:dyDescent="0.25">
      <c r="A705" s="1">
        <v>40114</v>
      </c>
      <c r="B705" s="2">
        <f t="shared" si="10"/>
        <v>2009</v>
      </c>
      <c r="C705" s="6">
        <v>494.75</v>
      </c>
      <c r="D705" s="6">
        <v>181.8</v>
      </c>
    </row>
    <row r="706" spans="1:4" x14ac:dyDescent="0.25">
      <c r="A706" s="1">
        <v>40115</v>
      </c>
      <c r="B706" s="2">
        <f t="shared" si="10"/>
        <v>2009</v>
      </c>
      <c r="C706" s="6">
        <v>503.75</v>
      </c>
      <c r="D706" s="6">
        <v>185.1</v>
      </c>
    </row>
    <row r="707" spans="1:4" x14ac:dyDescent="0.25">
      <c r="A707" s="1">
        <v>40116</v>
      </c>
      <c r="B707" s="2">
        <f t="shared" ref="B707:B770" si="11">YEAR(A707)</f>
        <v>2009</v>
      </c>
      <c r="C707" s="6">
        <v>494.25</v>
      </c>
      <c r="D707" s="6">
        <v>181.6</v>
      </c>
    </row>
    <row r="708" spans="1:4" x14ac:dyDescent="0.25">
      <c r="A708" s="1">
        <v>40119</v>
      </c>
      <c r="B708" s="2">
        <f t="shared" si="11"/>
        <v>2009</v>
      </c>
      <c r="C708" s="6">
        <v>516.75</v>
      </c>
      <c r="D708" s="6">
        <v>189.9</v>
      </c>
    </row>
    <row r="709" spans="1:4" x14ac:dyDescent="0.25">
      <c r="A709" s="1">
        <v>40120</v>
      </c>
      <c r="B709" s="2">
        <f t="shared" si="11"/>
        <v>2009</v>
      </c>
      <c r="C709" s="6">
        <v>515.75</v>
      </c>
      <c r="D709" s="6">
        <v>189.5</v>
      </c>
    </row>
    <row r="710" spans="1:4" x14ac:dyDescent="0.25">
      <c r="A710" s="1">
        <v>40121</v>
      </c>
      <c r="B710" s="2">
        <f t="shared" si="11"/>
        <v>2009</v>
      </c>
      <c r="C710" s="6">
        <v>521</v>
      </c>
      <c r="D710" s="6">
        <v>191.4</v>
      </c>
    </row>
    <row r="711" spans="1:4" x14ac:dyDescent="0.25">
      <c r="A711" s="1">
        <v>40122</v>
      </c>
      <c r="B711" s="2">
        <f t="shared" si="11"/>
        <v>2009</v>
      </c>
      <c r="C711" s="6">
        <v>512.25</v>
      </c>
      <c r="D711" s="6">
        <v>188.2</v>
      </c>
    </row>
    <row r="712" spans="1:4" x14ac:dyDescent="0.25">
      <c r="A712" s="1">
        <v>40123</v>
      </c>
      <c r="B712" s="2">
        <f t="shared" si="11"/>
        <v>2009</v>
      </c>
      <c r="C712" s="6">
        <v>497.25</v>
      </c>
      <c r="D712" s="6">
        <v>182.7</v>
      </c>
    </row>
    <row r="713" spans="1:4" x14ac:dyDescent="0.25">
      <c r="A713" s="1">
        <v>40126</v>
      </c>
      <c r="B713" s="2">
        <f t="shared" si="11"/>
        <v>2009</v>
      </c>
      <c r="C713" s="6">
        <v>520</v>
      </c>
      <c r="D713" s="6">
        <v>191.1</v>
      </c>
    </row>
    <row r="714" spans="1:4" x14ac:dyDescent="0.25">
      <c r="A714" s="1">
        <v>40127</v>
      </c>
      <c r="B714" s="2">
        <f t="shared" si="11"/>
        <v>2009</v>
      </c>
      <c r="C714" s="6">
        <v>523</v>
      </c>
      <c r="D714" s="6">
        <v>192.2</v>
      </c>
    </row>
    <row r="715" spans="1:4" x14ac:dyDescent="0.25">
      <c r="A715" s="1">
        <v>40128</v>
      </c>
      <c r="B715" s="2">
        <f t="shared" si="11"/>
        <v>2009</v>
      </c>
      <c r="C715" s="6">
        <v>531.75</v>
      </c>
      <c r="D715" s="6">
        <v>195.4</v>
      </c>
    </row>
    <row r="716" spans="1:4" x14ac:dyDescent="0.25">
      <c r="A716" s="1">
        <v>40129</v>
      </c>
      <c r="B716" s="2">
        <f t="shared" si="11"/>
        <v>2009</v>
      </c>
      <c r="C716" s="6">
        <v>531.75</v>
      </c>
      <c r="D716" s="6">
        <v>195.4</v>
      </c>
    </row>
    <row r="717" spans="1:4" x14ac:dyDescent="0.25">
      <c r="A717" s="1">
        <v>40130</v>
      </c>
      <c r="B717" s="2">
        <f t="shared" si="11"/>
        <v>2009</v>
      </c>
      <c r="C717" s="6">
        <v>539</v>
      </c>
      <c r="D717" s="6">
        <v>198.1</v>
      </c>
    </row>
    <row r="718" spans="1:4" x14ac:dyDescent="0.25">
      <c r="A718" s="1">
        <v>40133</v>
      </c>
      <c r="B718" s="2">
        <f t="shared" si="11"/>
        <v>2009</v>
      </c>
      <c r="C718" s="6">
        <v>562.25</v>
      </c>
      <c r="D718" s="6">
        <v>206.6</v>
      </c>
    </row>
    <row r="719" spans="1:4" x14ac:dyDescent="0.25">
      <c r="A719" s="1">
        <v>40134</v>
      </c>
      <c r="B719" s="2">
        <f t="shared" si="11"/>
        <v>2009</v>
      </c>
      <c r="C719" s="6">
        <v>574.75</v>
      </c>
      <c r="D719" s="6">
        <v>211.2</v>
      </c>
    </row>
    <row r="720" spans="1:4" x14ac:dyDescent="0.25">
      <c r="A720" s="1">
        <v>40135</v>
      </c>
      <c r="B720" s="2">
        <f t="shared" si="11"/>
        <v>2009</v>
      </c>
      <c r="C720" s="6">
        <v>566.25</v>
      </c>
      <c r="D720" s="6">
        <v>208.1</v>
      </c>
    </row>
    <row r="721" spans="1:4" x14ac:dyDescent="0.25">
      <c r="A721" s="1">
        <v>40136</v>
      </c>
      <c r="B721" s="2">
        <f t="shared" si="11"/>
        <v>2009</v>
      </c>
      <c r="C721" s="6">
        <v>562.5</v>
      </c>
      <c r="D721" s="6">
        <v>206.7</v>
      </c>
    </row>
    <row r="722" spans="1:4" x14ac:dyDescent="0.25">
      <c r="A722" s="1">
        <v>40137</v>
      </c>
      <c r="B722" s="2">
        <f t="shared" si="11"/>
        <v>2009</v>
      </c>
      <c r="C722" s="6">
        <v>559.75</v>
      </c>
      <c r="D722" s="6">
        <v>205.7</v>
      </c>
    </row>
    <row r="723" spans="1:4" x14ac:dyDescent="0.25">
      <c r="A723" s="1">
        <v>40140</v>
      </c>
      <c r="B723" s="2">
        <f t="shared" si="11"/>
        <v>2009</v>
      </c>
      <c r="C723" s="6">
        <v>557.25</v>
      </c>
      <c r="D723" s="6">
        <v>204.8</v>
      </c>
    </row>
    <row r="724" spans="1:4" x14ac:dyDescent="0.25">
      <c r="A724" s="1">
        <v>40141</v>
      </c>
      <c r="B724" s="2">
        <f t="shared" si="11"/>
        <v>2009</v>
      </c>
      <c r="C724" s="6">
        <v>533</v>
      </c>
      <c r="D724" s="6">
        <v>195.8</v>
      </c>
    </row>
    <row r="725" spans="1:4" x14ac:dyDescent="0.25">
      <c r="A725" s="1">
        <v>40142</v>
      </c>
      <c r="B725" s="2">
        <f t="shared" si="11"/>
        <v>2009</v>
      </c>
      <c r="C725" s="6">
        <v>550.25</v>
      </c>
      <c r="D725" s="6">
        <v>202.2</v>
      </c>
    </row>
    <row r="726" spans="1:4" x14ac:dyDescent="0.25">
      <c r="A726" s="1">
        <v>40144</v>
      </c>
      <c r="B726" s="2">
        <f t="shared" si="11"/>
        <v>2009</v>
      </c>
      <c r="C726" s="6">
        <v>548.75</v>
      </c>
      <c r="D726" s="6">
        <v>201.6</v>
      </c>
    </row>
    <row r="727" spans="1:4" x14ac:dyDescent="0.25">
      <c r="A727" s="1">
        <v>40147</v>
      </c>
      <c r="B727" s="2">
        <f t="shared" si="11"/>
        <v>2009</v>
      </c>
      <c r="C727" s="6">
        <v>567.5</v>
      </c>
      <c r="D727" s="6">
        <v>208.5</v>
      </c>
    </row>
    <row r="728" spans="1:4" x14ac:dyDescent="0.25">
      <c r="A728" s="1">
        <v>40148</v>
      </c>
      <c r="B728" s="2">
        <f t="shared" si="11"/>
        <v>2009</v>
      </c>
      <c r="C728" s="6">
        <v>562.5</v>
      </c>
      <c r="D728" s="6">
        <v>206.7</v>
      </c>
    </row>
    <row r="729" spans="1:4" x14ac:dyDescent="0.25">
      <c r="A729" s="1">
        <v>40149</v>
      </c>
      <c r="B729" s="2">
        <f t="shared" si="11"/>
        <v>2009</v>
      </c>
      <c r="C729" s="6">
        <v>554.5</v>
      </c>
      <c r="D729" s="6">
        <v>203.7</v>
      </c>
    </row>
    <row r="730" spans="1:4" x14ac:dyDescent="0.25">
      <c r="A730" s="1">
        <v>40150</v>
      </c>
      <c r="B730" s="2">
        <f t="shared" si="11"/>
        <v>2009</v>
      </c>
      <c r="C730" s="6">
        <v>549.75</v>
      </c>
      <c r="D730" s="6">
        <v>202</v>
      </c>
    </row>
    <row r="731" spans="1:4" x14ac:dyDescent="0.25">
      <c r="A731" s="1">
        <v>40151</v>
      </c>
      <c r="B731" s="2">
        <f t="shared" si="11"/>
        <v>2009</v>
      </c>
      <c r="C731" s="6">
        <v>536.75</v>
      </c>
      <c r="D731" s="6">
        <v>197.2</v>
      </c>
    </row>
    <row r="732" spans="1:4" x14ac:dyDescent="0.25">
      <c r="A732" s="1">
        <v>40154</v>
      </c>
      <c r="B732" s="2">
        <f t="shared" si="11"/>
        <v>2009</v>
      </c>
      <c r="C732" s="6">
        <v>526.5</v>
      </c>
      <c r="D732" s="6">
        <v>193.5</v>
      </c>
    </row>
    <row r="733" spans="1:4" x14ac:dyDescent="0.25">
      <c r="A733" s="1">
        <v>40155</v>
      </c>
      <c r="B733" s="2">
        <f t="shared" si="11"/>
        <v>2009</v>
      </c>
      <c r="C733" s="6">
        <v>519.25</v>
      </c>
      <c r="D733" s="6">
        <v>190.8</v>
      </c>
    </row>
    <row r="734" spans="1:4" x14ac:dyDescent="0.25">
      <c r="A734" s="1">
        <v>40156</v>
      </c>
      <c r="B734" s="2">
        <f t="shared" si="11"/>
        <v>2009</v>
      </c>
      <c r="C734" s="6">
        <v>515</v>
      </c>
      <c r="D734" s="6">
        <v>189.2</v>
      </c>
    </row>
    <row r="735" spans="1:4" x14ac:dyDescent="0.25">
      <c r="A735" s="1">
        <v>40157</v>
      </c>
      <c r="B735" s="2">
        <f t="shared" si="11"/>
        <v>2009</v>
      </c>
      <c r="C735" s="6">
        <v>517.75</v>
      </c>
      <c r="D735" s="6">
        <v>190.2</v>
      </c>
    </row>
    <row r="736" spans="1:4" x14ac:dyDescent="0.25">
      <c r="A736" s="1">
        <v>40158</v>
      </c>
      <c r="B736" s="2">
        <f t="shared" si="11"/>
        <v>2009</v>
      </c>
      <c r="C736" s="6">
        <v>519.25</v>
      </c>
      <c r="D736" s="6">
        <v>190.8</v>
      </c>
    </row>
    <row r="737" spans="1:4" x14ac:dyDescent="0.25">
      <c r="A737" s="1">
        <v>40161</v>
      </c>
      <c r="B737" s="2">
        <f t="shared" si="11"/>
        <v>2009</v>
      </c>
      <c r="C737" s="6">
        <v>525</v>
      </c>
      <c r="D737" s="6">
        <v>192.9</v>
      </c>
    </row>
    <row r="738" spans="1:4" x14ac:dyDescent="0.25">
      <c r="A738" s="1">
        <v>40162</v>
      </c>
      <c r="B738" s="2">
        <f t="shared" si="11"/>
        <v>2009</v>
      </c>
      <c r="C738" s="6">
        <v>536.75</v>
      </c>
      <c r="D738" s="6">
        <v>197.2</v>
      </c>
    </row>
    <row r="739" spans="1:4" x14ac:dyDescent="0.25">
      <c r="A739" s="1">
        <v>40163</v>
      </c>
      <c r="B739" s="2">
        <f t="shared" si="11"/>
        <v>2009</v>
      </c>
      <c r="C739" s="6">
        <v>537.25</v>
      </c>
      <c r="D739" s="6">
        <v>197.4</v>
      </c>
    </row>
    <row r="740" spans="1:4" x14ac:dyDescent="0.25">
      <c r="A740" s="1">
        <v>40164</v>
      </c>
      <c r="B740" s="2">
        <f t="shared" si="11"/>
        <v>2009</v>
      </c>
      <c r="C740" s="6">
        <v>518.5</v>
      </c>
      <c r="D740" s="6">
        <v>190.5</v>
      </c>
    </row>
    <row r="741" spans="1:4" x14ac:dyDescent="0.25">
      <c r="A741" s="1">
        <v>40165</v>
      </c>
      <c r="B741" s="2">
        <f t="shared" si="11"/>
        <v>2009</v>
      </c>
      <c r="C741" s="6">
        <v>528</v>
      </c>
      <c r="D741" s="6">
        <v>194</v>
      </c>
    </row>
    <row r="742" spans="1:4" x14ac:dyDescent="0.25">
      <c r="A742" s="1">
        <v>40168</v>
      </c>
      <c r="B742" s="2">
        <f t="shared" si="11"/>
        <v>2009</v>
      </c>
      <c r="C742" s="6">
        <v>519.5</v>
      </c>
      <c r="D742" s="6">
        <v>190.9</v>
      </c>
    </row>
    <row r="743" spans="1:4" x14ac:dyDescent="0.25">
      <c r="A743" s="1">
        <v>40169</v>
      </c>
      <c r="B743" s="2">
        <f t="shared" si="11"/>
        <v>2009</v>
      </c>
      <c r="C743" s="6">
        <v>523</v>
      </c>
      <c r="D743" s="6">
        <v>192.2</v>
      </c>
    </row>
    <row r="744" spans="1:4" x14ac:dyDescent="0.25">
      <c r="A744" s="1">
        <v>40170</v>
      </c>
      <c r="B744" s="2">
        <f t="shared" si="11"/>
        <v>2009</v>
      </c>
      <c r="C744" s="6">
        <v>529</v>
      </c>
      <c r="D744" s="6">
        <v>194.4</v>
      </c>
    </row>
    <row r="745" spans="1:4" x14ac:dyDescent="0.25">
      <c r="A745" s="1">
        <v>40171</v>
      </c>
      <c r="B745" s="2">
        <f t="shared" si="11"/>
        <v>2009</v>
      </c>
      <c r="C745" s="6">
        <v>524.5</v>
      </c>
      <c r="D745" s="6">
        <v>192.7</v>
      </c>
    </row>
    <row r="746" spans="1:4" x14ac:dyDescent="0.25">
      <c r="A746" s="1">
        <v>40175</v>
      </c>
      <c r="B746" s="2">
        <f t="shared" si="11"/>
        <v>2009</v>
      </c>
      <c r="C746" s="6">
        <v>550.75</v>
      </c>
      <c r="D746" s="6">
        <v>202.4</v>
      </c>
    </row>
    <row r="747" spans="1:4" x14ac:dyDescent="0.25">
      <c r="A747" s="1">
        <v>40176</v>
      </c>
      <c r="B747" s="2">
        <f t="shared" si="11"/>
        <v>2009</v>
      </c>
      <c r="C747" s="6">
        <v>541</v>
      </c>
      <c r="D747" s="6">
        <v>198.8</v>
      </c>
    </row>
    <row r="748" spans="1:4" x14ac:dyDescent="0.25">
      <c r="A748" s="1">
        <v>40177</v>
      </c>
      <c r="B748" s="2">
        <f t="shared" si="11"/>
        <v>2009</v>
      </c>
      <c r="C748" s="6">
        <v>544.75</v>
      </c>
      <c r="D748" s="6">
        <v>200.2</v>
      </c>
    </row>
    <row r="749" spans="1:4" x14ac:dyDescent="0.25">
      <c r="A749" s="1">
        <v>40178</v>
      </c>
      <c r="B749" s="2">
        <f t="shared" si="11"/>
        <v>2009</v>
      </c>
      <c r="C749" s="6">
        <v>541.5</v>
      </c>
      <c r="D749" s="6">
        <v>199</v>
      </c>
    </row>
    <row r="750" spans="1:4" x14ac:dyDescent="0.25">
      <c r="A750" s="1">
        <v>40182</v>
      </c>
      <c r="B750" s="2">
        <f t="shared" si="11"/>
        <v>2010</v>
      </c>
      <c r="C750" s="6">
        <v>557.75</v>
      </c>
      <c r="D750" s="6">
        <v>204.9</v>
      </c>
    </row>
    <row r="751" spans="1:4" x14ac:dyDescent="0.25">
      <c r="A751" s="1">
        <v>40184</v>
      </c>
      <c r="B751" s="2">
        <f t="shared" si="11"/>
        <v>2010</v>
      </c>
      <c r="C751" s="6">
        <v>567.25</v>
      </c>
      <c r="D751" s="6">
        <v>208.4</v>
      </c>
    </row>
    <row r="752" spans="1:4" x14ac:dyDescent="0.25">
      <c r="A752" s="1">
        <v>40185</v>
      </c>
      <c r="B752" s="2">
        <f t="shared" si="11"/>
        <v>2010</v>
      </c>
      <c r="C752" s="6">
        <v>557.75</v>
      </c>
      <c r="D752" s="6">
        <v>204.9</v>
      </c>
    </row>
    <row r="753" spans="1:4" x14ac:dyDescent="0.25">
      <c r="A753" s="1">
        <v>40186</v>
      </c>
      <c r="B753" s="2">
        <f t="shared" si="11"/>
        <v>2010</v>
      </c>
      <c r="C753" s="6">
        <v>568.5</v>
      </c>
      <c r="D753" s="6">
        <v>208.9</v>
      </c>
    </row>
    <row r="754" spans="1:4" x14ac:dyDescent="0.25">
      <c r="A754" s="1">
        <v>40189</v>
      </c>
      <c r="B754" s="2">
        <f t="shared" si="11"/>
        <v>2010</v>
      </c>
      <c r="C754" s="6">
        <v>572.5</v>
      </c>
      <c r="D754" s="6">
        <v>210.4</v>
      </c>
    </row>
    <row r="755" spans="1:4" x14ac:dyDescent="0.25">
      <c r="A755" s="1">
        <v>40190</v>
      </c>
      <c r="B755" s="2">
        <f t="shared" si="11"/>
        <v>2010</v>
      </c>
      <c r="C755" s="6">
        <v>535.75</v>
      </c>
      <c r="D755" s="6">
        <v>196.9</v>
      </c>
    </row>
    <row r="756" spans="1:4" x14ac:dyDescent="0.25">
      <c r="A756" s="1">
        <v>40191</v>
      </c>
      <c r="B756" s="2">
        <f t="shared" si="11"/>
        <v>2010</v>
      </c>
      <c r="C756" s="6">
        <v>537</v>
      </c>
      <c r="D756" s="6">
        <v>197.3</v>
      </c>
    </row>
    <row r="757" spans="1:4" x14ac:dyDescent="0.25">
      <c r="A757" s="1">
        <v>40192</v>
      </c>
      <c r="B757" s="2">
        <f t="shared" si="11"/>
        <v>2010</v>
      </c>
      <c r="C757" s="6">
        <v>527.75</v>
      </c>
      <c r="D757" s="6">
        <v>193.9</v>
      </c>
    </row>
    <row r="758" spans="1:4" x14ac:dyDescent="0.25">
      <c r="A758" s="1">
        <v>40193</v>
      </c>
      <c r="B758" s="2">
        <f t="shared" si="11"/>
        <v>2010</v>
      </c>
      <c r="C758" s="6">
        <v>510</v>
      </c>
      <c r="D758" s="6">
        <v>187.4</v>
      </c>
    </row>
    <row r="759" spans="1:4" x14ac:dyDescent="0.25">
      <c r="A759" s="1">
        <v>40197</v>
      </c>
      <c r="B759" s="2">
        <f t="shared" si="11"/>
        <v>2010</v>
      </c>
      <c r="C759" s="6">
        <v>500.5</v>
      </c>
      <c r="D759" s="6">
        <v>183.9</v>
      </c>
    </row>
    <row r="760" spans="1:4" x14ac:dyDescent="0.25">
      <c r="A760" s="1">
        <v>40198</v>
      </c>
      <c r="B760" s="2">
        <f t="shared" si="11"/>
        <v>2010</v>
      </c>
      <c r="C760" s="6">
        <v>497.5</v>
      </c>
      <c r="D760" s="6">
        <v>182.8</v>
      </c>
    </row>
    <row r="761" spans="1:4" x14ac:dyDescent="0.25">
      <c r="A761" s="1">
        <v>40199</v>
      </c>
      <c r="B761" s="2">
        <f t="shared" si="11"/>
        <v>2010</v>
      </c>
      <c r="C761" s="6">
        <v>499.5</v>
      </c>
      <c r="D761" s="6">
        <v>183.5</v>
      </c>
    </row>
    <row r="762" spans="1:4" x14ac:dyDescent="0.25">
      <c r="A762" s="1">
        <v>40200</v>
      </c>
      <c r="B762" s="2">
        <f t="shared" si="11"/>
        <v>2010</v>
      </c>
      <c r="C762" s="6">
        <v>498.5</v>
      </c>
      <c r="D762" s="6">
        <v>183.2</v>
      </c>
    </row>
    <row r="763" spans="1:4" x14ac:dyDescent="0.25">
      <c r="A763" s="1">
        <v>40203</v>
      </c>
      <c r="B763" s="2">
        <f t="shared" si="11"/>
        <v>2010</v>
      </c>
      <c r="C763" s="6">
        <v>498.25</v>
      </c>
      <c r="D763" s="6">
        <v>183.1</v>
      </c>
    </row>
    <row r="764" spans="1:4" x14ac:dyDescent="0.25">
      <c r="A764" s="1">
        <v>40204</v>
      </c>
      <c r="B764" s="2">
        <f t="shared" si="11"/>
        <v>2010</v>
      </c>
      <c r="C764" s="6">
        <v>494</v>
      </c>
      <c r="D764" s="6">
        <v>181.5</v>
      </c>
    </row>
    <row r="765" spans="1:4" x14ac:dyDescent="0.25">
      <c r="A765" s="1">
        <v>40205</v>
      </c>
      <c r="B765" s="2">
        <f t="shared" si="11"/>
        <v>2010</v>
      </c>
      <c r="C765" s="6">
        <v>483.75</v>
      </c>
      <c r="D765" s="6">
        <v>177.8</v>
      </c>
    </row>
    <row r="766" spans="1:4" x14ac:dyDescent="0.25">
      <c r="A766" s="1">
        <v>40206</v>
      </c>
      <c r="B766" s="2">
        <f t="shared" si="11"/>
        <v>2010</v>
      </c>
      <c r="C766" s="6">
        <v>487</v>
      </c>
      <c r="D766" s="6">
        <v>178.9</v>
      </c>
    </row>
    <row r="767" spans="1:4" x14ac:dyDescent="0.25">
      <c r="A767" s="1">
        <v>40207</v>
      </c>
      <c r="B767" s="2">
        <f t="shared" si="11"/>
        <v>2010</v>
      </c>
      <c r="C767" s="6">
        <v>474</v>
      </c>
      <c r="D767" s="6">
        <v>174.2</v>
      </c>
    </row>
    <row r="768" spans="1:4" x14ac:dyDescent="0.25">
      <c r="A768" s="1">
        <v>40210</v>
      </c>
      <c r="B768" s="2">
        <f t="shared" si="11"/>
        <v>2010</v>
      </c>
      <c r="C768" s="6">
        <v>474.75</v>
      </c>
      <c r="D768" s="6">
        <v>174.4</v>
      </c>
    </row>
    <row r="769" spans="1:4" x14ac:dyDescent="0.25">
      <c r="A769" s="1">
        <v>40211</v>
      </c>
      <c r="B769" s="2">
        <f t="shared" si="11"/>
        <v>2010</v>
      </c>
      <c r="C769" s="6">
        <v>487.25</v>
      </c>
      <c r="D769" s="6">
        <v>179</v>
      </c>
    </row>
    <row r="770" spans="1:4" x14ac:dyDescent="0.25">
      <c r="A770" s="1">
        <v>40212</v>
      </c>
      <c r="B770" s="2">
        <f t="shared" si="11"/>
        <v>2010</v>
      </c>
      <c r="C770" s="6">
        <v>469</v>
      </c>
      <c r="D770" s="6">
        <v>172.3</v>
      </c>
    </row>
    <row r="771" spans="1:4" x14ac:dyDescent="0.25">
      <c r="A771" s="1">
        <v>40213</v>
      </c>
      <c r="B771" s="2">
        <f t="shared" ref="B771:B834" si="12">YEAR(A771)</f>
        <v>2010</v>
      </c>
      <c r="C771" s="6">
        <v>475.75</v>
      </c>
      <c r="D771" s="6">
        <v>174.8</v>
      </c>
    </row>
    <row r="772" spans="1:4" x14ac:dyDescent="0.25">
      <c r="A772" s="1">
        <v>40214</v>
      </c>
      <c r="B772" s="2">
        <f t="shared" si="12"/>
        <v>2010</v>
      </c>
      <c r="C772" s="6">
        <v>473.25</v>
      </c>
      <c r="D772" s="6">
        <v>173.9</v>
      </c>
    </row>
    <row r="773" spans="1:4" x14ac:dyDescent="0.25">
      <c r="A773" s="1">
        <v>40217</v>
      </c>
      <c r="B773" s="2">
        <f t="shared" si="12"/>
        <v>2010</v>
      </c>
      <c r="C773" s="6">
        <v>484</v>
      </c>
      <c r="D773" s="6">
        <v>177.8</v>
      </c>
    </row>
    <row r="774" spans="1:4" x14ac:dyDescent="0.25">
      <c r="A774" s="1">
        <v>40218</v>
      </c>
      <c r="B774" s="2">
        <f t="shared" si="12"/>
        <v>2010</v>
      </c>
      <c r="C774" s="6">
        <v>482.25</v>
      </c>
      <c r="D774" s="6">
        <v>177.2</v>
      </c>
    </row>
    <row r="775" spans="1:4" x14ac:dyDescent="0.25">
      <c r="A775" s="1">
        <v>40219</v>
      </c>
      <c r="B775" s="2">
        <f t="shared" si="12"/>
        <v>2010</v>
      </c>
      <c r="C775" s="6">
        <v>496.75</v>
      </c>
      <c r="D775" s="6">
        <v>182.5</v>
      </c>
    </row>
    <row r="776" spans="1:4" x14ac:dyDescent="0.25">
      <c r="A776" s="1">
        <v>40220</v>
      </c>
      <c r="B776" s="2">
        <f t="shared" si="12"/>
        <v>2010</v>
      </c>
      <c r="C776" s="6">
        <v>493.5</v>
      </c>
      <c r="D776" s="6">
        <v>181.3</v>
      </c>
    </row>
    <row r="777" spans="1:4" x14ac:dyDescent="0.25">
      <c r="A777" s="1">
        <v>40221</v>
      </c>
      <c r="B777" s="2">
        <f t="shared" si="12"/>
        <v>2010</v>
      </c>
      <c r="C777" s="6">
        <v>486.5</v>
      </c>
      <c r="D777" s="6">
        <v>178.8</v>
      </c>
    </row>
    <row r="778" spans="1:4" x14ac:dyDescent="0.25">
      <c r="A778" s="1">
        <v>40225</v>
      </c>
      <c r="B778" s="2">
        <f t="shared" si="12"/>
        <v>2010</v>
      </c>
      <c r="C778" s="6">
        <v>505</v>
      </c>
      <c r="D778" s="6">
        <v>185.6</v>
      </c>
    </row>
    <row r="779" spans="1:4" x14ac:dyDescent="0.25">
      <c r="A779" s="1">
        <v>40226</v>
      </c>
      <c r="B779" s="2">
        <f t="shared" si="12"/>
        <v>2010</v>
      </c>
      <c r="C779" s="6">
        <v>494.75</v>
      </c>
      <c r="D779" s="6">
        <v>181.8</v>
      </c>
    </row>
    <row r="780" spans="1:4" x14ac:dyDescent="0.25">
      <c r="A780" s="1">
        <v>40227</v>
      </c>
      <c r="B780" s="2">
        <f t="shared" si="12"/>
        <v>2010</v>
      </c>
      <c r="C780" s="6">
        <v>485</v>
      </c>
      <c r="D780" s="6">
        <v>178.2</v>
      </c>
    </row>
    <row r="781" spans="1:4" x14ac:dyDescent="0.25">
      <c r="A781" s="1">
        <v>40228</v>
      </c>
      <c r="B781" s="2">
        <f t="shared" si="12"/>
        <v>2010</v>
      </c>
      <c r="C781" s="6">
        <v>489.75</v>
      </c>
      <c r="D781" s="6">
        <v>180</v>
      </c>
    </row>
    <row r="782" spans="1:4" x14ac:dyDescent="0.25">
      <c r="A782" s="1">
        <v>40231</v>
      </c>
      <c r="B782" s="2">
        <f t="shared" si="12"/>
        <v>2010</v>
      </c>
      <c r="C782" s="6">
        <v>501.25</v>
      </c>
      <c r="D782" s="6">
        <v>184.2</v>
      </c>
    </row>
    <row r="783" spans="1:4" x14ac:dyDescent="0.25">
      <c r="A783" s="1">
        <v>40233</v>
      </c>
      <c r="B783" s="2">
        <f t="shared" si="12"/>
        <v>2010</v>
      </c>
      <c r="C783" s="6">
        <v>500.25</v>
      </c>
      <c r="D783" s="6">
        <v>183.8</v>
      </c>
    </row>
    <row r="784" spans="1:4" x14ac:dyDescent="0.25">
      <c r="A784" s="1">
        <v>40234</v>
      </c>
      <c r="B784" s="2">
        <f t="shared" si="12"/>
        <v>2010</v>
      </c>
      <c r="C784" s="6">
        <v>489.75</v>
      </c>
      <c r="D784" s="6">
        <v>180</v>
      </c>
    </row>
    <row r="785" spans="1:4" x14ac:dyDescent="0.25">
      <c r="A785" s="1">
        <v>40235</v>
      </c>
      <c r="B785" s="2">
        <f t="shared" si="12"/>
        <v>2010</v>
      </c>
      <c r="C785" s="6">
        <v>506.5</v>
      </c>
      <c r="D785" s="6">
        <v>186.1</v>
      </c>
    </row>
    <row r="786" spans="1:4" x14ac:dyDescent="0.25">
      <c r="A786" s="1">
        <v>40238</v>
      </c>
      <c r="B786" s="2">
        <f t="shared" si="12"/>
        <v>2010</v>
      </c>
      <c r="C786" s="6">
        <v>492.75</v>
      </c>
      <c r="D786" s="6">
        <v>181.1</v>
      </c>
    </row>
    <row r="787" spans="1:4" x14ac:dyDescent="0.25">
      <c r="A787" s="1">
        <v>40239</v>
      </c>
      <c r="B787" s="2">
        <f t="shared" si="12"/>
        <v>2010</v>
      </c>
      <c r="C787" s="6">
        <v>492</v>
      </c>
      <c r="D787" s="6">
        <v>180.8</v>
      </c>
    </row>
    <row r="788" spans="1:4" x14ac:dyDescent="0.25">
      <c r="A788" s="1">
        <v>40240</v>
      </c>
      <c r="B788" s="2">
        <f t="shared" si="12"/>
        <v>2010</v>
      </c>
      <c r="C788" s="6">
        <v>503.5</v>
      </c>
      <c r="D788" s="6">
        <v>185</v>
      </c>
    </row>
    <row r="789" spans="1:4" x14ac:dyDescent="0.25">
      <c r="A789" s="1">
        <v>40241</v>
      </c>
      <c r="B789" s="2">
        <f t="shared" si="12"/>
        <v>2010</v>
      </c>
      <c r="C789" s="6">
        <v>490.5</v>
      </c>
      <c r="D789" s="6">
        <v>180.2</v>
      </c>
    </row>
    <row r="790" spans="1:4" x14ac:dyDescent="0.25">
      <c r="A790" s="1">
        <v>40242</v>
      </c>
      <c r="B790" s="2">
        <f t="shared" si="12"/>
        <v>2010</v>
      </c>
      <c r="C790" s="6">
        <v>482.25</v>
      </c>
      <c r="D790" s="6">
        <v>177.2</v>
      </c>
    </row>
    <row r="791" spans="1:4" x14ac:dyDescent="0.25">
      <c r="A791" s="1">
        <v>40245</v>
      </c>
      <c r="B791" s="2">
        <f t="shared" si="12"/>
        <v>2010</v>
      </c>
      <c r="C791" s="6">
        <v>484.5</v>
      </c>
      <c r="D791" s="6">
        <v>178</v>
      </c>
    </row>
    <row r="792" spans="1:4" x14ac:dyDescent="0.25">
      <c r="A792" s="1">
        <v>40246</v>
      </c>
      <c r="B792" s="2">
        <f t="shared" si="12"/>
        <v>2010</v>
      </c>
      <c r="C792" s="6">
        <v>478.5</v>
      </c>
      <c r="D792" s="6">
        <v>175.8</v>
      </c>
    </row>
    <row r="793" spans="1:4" x14ac:dyDescent="0.25">
      <c r="A793" s="1">
        <v>40247</v>
      </c>
      <c r="B793" s="2">
        <f t="shared" si="12"/>
        <v>2010</v>
      </c>
      <c r="C793" s="6">
        <v>470.75</v>
      </c>
      <c r="D793" s="6">
        <v>173</v>
      </c>
    </row>
    <row r="794" spans="1:4" x14ac:dyDescent="0.25">
      <c r="A794" s="1">
        <v>40248</v>
      </c>
      <c r="B794" s="2">
        <f t="shared" si="12"/>
        <v>2010</v>
      </c>
      <c r="C794" s="6">
        <v>468.5</v>
      </c>
      <c r="D794" s="6">
        <v>172.1</v>
      </c>
    </row>
    <row r="795" spans="1:4" x14ac:dyDescent="0.25">
      <c r="A795" s="1">
        <v>40249</v>
      </c>
      <c r="B795" s="2">
        <f t="shared" si="12"/>
        <v>2010</v>
      </c>
      <c r="C795" s="6">
        <v>472.25</v>
      </c>
      <c r="D795" s="6">
        <v>173.5</v>
      </c>
    </row>
    <row r="796" spans="1:4" x14ac:dyDescent="0.25">
      <c r="A796" s="1">
        <v>40252</v>
      </c>
      <c r="B796" s="2">
        <f t="shared" si="12"/>
        <v>2010</v>
      </c>
      <c r="C796" s="6">
        <v>479.25</v>
      </c>
      <c r="D796" s="6">
        <v>176.1</v>
      </c>
    </row>
    <row r="797" spans="1:4" x14ac:dyDescent="0.25">
      <c r="A797" s="1">
        <v>40253</v>
      </c>
      <c r="B797" s="2">
        <f t="shared" si="12"/>
        <v>2010</v>
      </c>
      <c r="C797" s="6">
        <v>487</v>
      </c>
      <c r="D797" s="6">
        <v>178.9</v>
      </c>
    </row>
    <row r="798" spans="1:4" x14ac:dyDescent="0.25">
      <c r="A798" s="1">
        <v>40254</v>
      </c>
      <c r="B798" s="2">
        <f t="shared" si="12"/>
        <v>2010</v>
      </c>
      <c r="C798" s="6">
        <v>496</v>
      </c>
      <c r="D798" s="6">
        <v>182.3</v>
      </c>
    </row>
    <row r="799" spans="1:4" x14ac:dyDescent="0.25">
      <c r="A799" s="1">
        <v>40255</v>
      </c>
      <c r="B799" s="2">
        <f t="shared" si="12"/>
        <v>2010</v>
      </c>
      <c r="C799" s="6">
        <v>489.25</v>
      </c>
      <c r="D799" s="6">
        <v>179.8</v>
      </c>
    </row>
    <row r="800" spans="1:4" x14ac:dyDescent="0.25">
      <c r="A800" s="1">
        <v>40256</v>
      </c>
      <c r="B800" s="2">
        <f t="shared" si="12"/>
        <v>2010</v>
      </c>
      <c r="C800" s="6">
        <v>483.75</v>
      </c>
      <c r="D800" s="6">
        <v>177.8</v>
      </c>
    </row>
    <row r="801" spans="1:4" x14ac:dyDescent="0.25">
      <c r="A801" s="1">
        <v>40259</v>
      </c>
      <c r="B801" s="2">
        <f t="shared" si="12"/>
        <v>2010</v>
      </c>
      <c r="C801" s="6">
        <v>486.5</v>
      </c>
      <c r="D801" s="6">
        <v>178.8</v>
      </c>
    </row>
    <row r="802" spans="1:4" x14ac:dyDescent="0.25">
      <c r="A802" s="1">
        <v>40260</v>
      </c>
      <c r="B802" s="2">
        <f t="shared" si="12"/>
        <v>2010</v>
      </c>
      <c r="C802" s="6">
        <v>476.75</v>
      </c>
      <c r="D802" s="6">
        <v>175.2</v>
      </c>
    </row>
    <row r="803" spans="1:4" x14ac:dyDescent="0.25">
      <c r="A803" s="1">
        <v>40261</v>
      </c>
      <c r="B803" s="2">
        <f t="shared" si="12"/>
        <v>2010</v>
      </c>
      <c r="C803" s="6">
        <v>476</v>
      </c>
      <c r="D803" s="6">
        <v>174.9</v>
      </c>
    </row>
    <row r="804" spans="1:4" x14ac:dyDescent="0.25">
      <c r="A804" s="1">
        <v>40262</v>
      </c>
      <c r="B804" s="2">
        <f t="shared" si="12"/>
        <v>2010</v>
      </c>
      <c r="C804" s="6">
        <v>466.5</v>
      </c>
      <c r="D804" s="6">
        <v>171.4</v>
      </c>
    </row>
    <row r="805" spans="1:4" x14ac:dyDescent="0.25">
      <c r="A805" s="1">
        <v>40263</v>
      </c>
      <c r="B805" s="2">
        <f t="shared" si="12"/>
        <v>2010</v>
      </c>
      <c r="C805" s="6">
        <v>464.75</v>
      </c>
      <c r="D805" s="6">
        <v>170.8</v>
      </c>
    </row>
    <row r="806" spans="1:4" x14ac:dyDescent="0.25">
      <c r="A806" s="1">
        <v>40266</v>
      </c>
      <c r="B806" s="2">
        <f t="shared" si="12"/>
        <v>2010</v>
      </c>
      <c r="C806" s="6">
        <v>464.75</v>
      </c>
      <c r="D806" s="6">
        <v>170.8</v>
      </c>
    </row>
    <row r="807" spans="1:4" x14ac:dyDescent="0.25">
      <c r="A807" s="1">
        <v>40267</v>
      </c>
      <c r="B807" s="2">
        <f t="shared" si="12"/>
        <v>2010</v>
      </c>
      <c r="C807" s="6">
        <v>472</v>
      </c>
      <c r="D807" s="6">
        <v>173.4</v>
      </c>
    </row>
    <row r="808" spans="1:4" x14ac:dyDescent="0.25">
      <c r="A808" s="1">
        <v>40268</v>
      </c>
      <c r="B808" s="2">
        <f t="shared" si="12"/>
        <v>2010</v>
      </c>
      <c r="C808" s="6">
        <v>450.5</v>
      </c>
      <c r="D808" s="6">
        <v>165.5</v>
      </c>
    </row>
    <row r="809" spans="1:4" x14ac:dyDescent="0.25">
      <c r="A809" s="1">
        <v>40269</v>
      </c>
      <c r="B809" s="2">
        <f t="shared" si="12"/>
        <v>2010</v>
      </c>
      <c r="C809" s="6">
        <v>454.75</v>
      </c>
      <c r="D809" s="6">
        <v>167.1</v>
      </c>
    </row>
    <row r="810" spans="1:4" x14ac:dyDescent="0.25">
      <c r="A810" s="1">
        <v>40273</v>
      </c>
      <c r="B810" s="2">
        <f t="shared" si="12"/>
        <v>2010</v>
      </c>
      <c r="C810" s="6">
        <v>453.5</v>
      </c>
      <c r="D810" s="6">
        <v>166.6</v>
      </c>
    </row>
    <row r="811" spans="1:4" x14ac:dyDescent="0.25">
      <c r="A811" s="1">
        <v>40274</v>
      </c>
      <c r="B811" s="2">
        <f t="shared" si="12"/>
        <v>2010</v>
      </c>
      <c r="C811" s="6">
        <v>463.5</v>
      </c>
      <c r="D811" s="6">
        <v>170.3</v>
      </c>
    </row>
    <row r="812" spans="1:4" x14ac:dyDescent="0.25">
      <c r="A812" s="1">
        <v>40275</v>
      </c>
      <c r="B812" s="2">
        <f t="shared" si="12"/>
        <v>2010</v>
      </c>
      <c r="C812" s="6">
        <v>475.25</v>
      </c>
      <c r="D812" s="6">
        <v>174.6</v>
      </c>
    </row>
    <row r="813" spans="1:4" x14ac:dyDescent="0.25">
      <c r="A813" s="1">
        <v>40276</v>
      </c>
      <c r="B813" s="2">
        <f t="shared" si="12"/>
        <v>2010</v>
      </c>
      <c r="C813" s="6">
        <v>469.25</v>
      </c>
      <c r="D813" s="6">
        <v>172.4</v>
      </c>
    </row>
    <row r="814" spans="1:4" x14ac:dyDescent="0.25">
      <c r="A814" s="1">
        <v>40277</v>
      </c>
      <c r="B814" s="2">
        <f t="shared" si="12"/>
        <v>2010</v>
      </c>
      <c r="C814" s="6">
        <v>465.75</v>
      </c>
      <c r="D814" s="6">
        <v>171.1</v>
      </c>
    </row>
    <row r="815" spans="1:4" x14ac:dyDescent="0.25">
      <c r="A815" s="1">
        <v>40280</v>
      </c>
      <c r="B815" s="2">
        <f t="shared" si="12"/>
        <v>2010</v>
      </c>
      <c r="C815" s="6">
        <v>467.75</v>
      </c>
      <c r="D815" s="6">
        <v>171.9</v>
      </c>
    </row>
    <row r="816" spans="1:4" x14ac:dyDescent="0.25">
      <c r="A816" s="1">
        <v>40281</v>
      </c>
      <c r="B816" s="2">
        <f t="shared" si="12"/>
        <v>2010</v>
      </c>
      <c r="C816" s="6">
        <v>476</v>
      </c>
      <c r="D816" s="6">
        <v>174.9</v>
      </c>
    </row>
    <row r="817" spans="1:4" x14ac:dyDescent="0.25">
      <c r="A817" s="1">
        <v>40282</v>
      </c>
      <c r="B817" s="2">
        <f t="shared" si="12"/>
        <v>2010</v>
      </c>
      <c r="C817" s="6">
        <v>474.75</v>
      </c>
      <c r="D817" s="6">
        <v>174.4</v>
      </c>
    </row>
    <row r="818" spans="1:4" x14ac:dyDescent="0.25">
      <c r="A818" s="1">
        <v>40283</v>
      </c>
      <c r="B818" s="2">
        <f t="shared" si="12"/>
        <v>2010</v>
      </c>
      <c r="C818" s="6">
        <v>480.25</v>
      </c>
      <c r="D818" s="6">
        <v>176.5</v>
      </c>
    </row>
    <row r="819" spans="1:4" x14ac:dyDescent="0.25">
      <c r="A819" s="1">
        <v>40284</v>
      </c>
      <c r="B819" s="2">
        <f t="shared" si="12"/>
        <v>2010</v>
      </c>
      <c r="C819" s="6">
        <v>490.5</v>
      </c>
      <c r="D819" s="6">
        <v>180.2</v>
      </c>
    </row>
    <row r="820" spans="1:4" x14ac:dyDescent="0.25">
      <c r="A820" s="1">
        <v>40287</v>
      </c>
      <c r="B820" s="2">
        <f t="shared" si="12"/>
        <v>2010</v>
      </c>
      <c r="C820" s="6">
        <v>467.75</v>
      </c>
      <c r="D820" s="6">
        <v>171.9</v>
      </c>
    </row>
    <row r="821" spans="1:4" x14ac:dyDescent="0.25">
      <c r="A821" s="1">
        <v>40288</v>
      </c>
      <c r="B821" s="2">
        <f t="shared" si="12"/>
        <v>2010</v>
      </c>
      <c r="C821" s="6">
        <v>486</v>
      </c>
      <c r="D821" s="6">
        <v>178.6</v>
      </c>
    </row>
    <row r="822" spans="1:4" x14ac:dyDescent="0.25">
      <c r="A822" s="1">
        <v>40289</v>
      </c>
      <c r="B822" s="2">
        <f t="shared" si="12"/>
        <v>2010</v>
      </c>
      <c r="C822" s="6">
        <v>487.25</v>
      </c>
      <c r="D822" s="6">
        <v>179</v>
      </c>
    </row>
    <row r="823" spans="1:4" x14ac:dyDescent="0.25">
      <c r="A823" s="1">
        <v>40290</v>
      </c>
      <c r="B823" s="2">
        <f t="shared" si="12"/>
        <v>2010</v>
      </c>
      <c r="C823" s="6">
        <v>498.5</v>
      </c>
      <c r="D823" s="6">
        <v>183.2</v>
      </c>
    </row>
    <row r="824" spans="1:4" x14ac:dyDescent="0.25">
      <c r="A824" s="1">
        <v>40291</v>
      </c>
      <c r="B824" s="2">
        <f t="shared" si="12"/>
        <v>2010</v>
      </c>
      <c r="C824" s="6">
        <v>493.25</v>
      </c>
      <c r="D824" s="6">
        <v>181.2</v>
      </c>
    </row>
    <row r="825" spans="1:4" x14ac:dyDescent="0.25">
      <c r="A825" s="1">
        <v>40294</v>
      </c>
      <c r="B825" s="2">
        <f t="shared" si="12"/>
        <v>2010</v>
      </c>
      <c r="C825" s="6">
        <v>476</v>
      </c>
      <c r="D825" s="6">
        <v>174.9</v>
      </c>
    </row>
    <row r="826" spans="1:4" x14ac:dyDescent="0.25">
      <c r="A826" s="1">
        <v>40295</v>
      </c>
      <c r="B826" s="2">
        <f t="shared" si="12"/>
        <v>2010</v>
      </c>
      <c r="C826" s="6">
        <v>478.25</v>
      </c>
      <c r="D826" s="6">
        <v>175.7</v>
      </c>
    </row>
    <row r="827" spans="1:4" x14ac:dyDescent="0.25">
      <c r="A827" s="1">
        <v>40296</v>
      </c>
      <c r="B827" s="2">
        <f t="shared" si="12"/>
        <v>2010</v>
      </c>
      <c r="C827" s="6">
        <v>476.25</v>
      </c>
      <c r="D827" s="6">
        <v>175</v>
      </c>
    </row>
    <row r="828" spans="1:4" x14ac:dyDescent="0.25">
      <c r="A828" s="1">
        <v>40297</v>
      </c>
      <c r="B828" s="2">
        <f t="shared" si="12"/>
        <v>2010</v>
      </c>
      <c r="C828" s="6">
        <v>484.5</v>
      </c>
      <c r="D828" s="6">
        <v>178</v>
      </c>
    </row>
    <row r="829" spans="1:4" x14ac:dyDescent="0.25">
      <c r="A829" s="1">
        <v>40298</v>
      </c>
      <c r="B829" s="2">
        <f t="shared" si="12"/>
        <v>2010</v>
      </c>
      <c r="C829" s="6">
        <v>491.75</v>
      </c>
      <c r="D829" s="6">
        <v>180.7</v>
      </c>
    </row>
    <row r="830" spans="1:4" x14ac:dyDescent="0.25">
      <c r="A830" s="1">
        <v>40301</v>
      </c>
      <c r="B830" s="2">
        <f t="shared" si="12"/>
        <v>2010</v>
      </c>
      <c r="C830" s="6">
        <v>490</v>
      </c>
      <c r="D830" s="6">
        <v>180</v>
      </c>
    </row>
    <row r="831" spans="1:4" x14ac:dyDescent="0.25">
      <c r="A831" s="1">
        <v>40302</v>
      </c>
      <c r="B831" s="2">
        <f t="shared" si="12"/>
        <v>2010</v>
      </c>
      <c r="C831" s="6">
        <v>499.75</v>
      </c>
      <c r="D831" s="6">
        <v>183.6</v>
      </c>
    </row>
    <row r="832" spans="1:4" x14ac:dyDescent="0.25">
      <c r="A832" s="1">
        <v>40303</v>
      </c>
      <c r="B832" s="2">
        <f t="shared" si="12"/>
        <v>2010</v>
      </c>
      <c r="C832" s="6">
        <v>501</v>
      </c>
      <c r="D832" s="6">
        <v>184.1</v>
      </c>
    </row>
    <row r="833" spans="1:4" x14ac:dyDescent="0.25">
      <c r="A833" s="1">
        <v>40304</v>
      </c>
      <c r="B833" s="2">
        <f t="shared" si="12"/>
        <v>2010</v>
      </c>
      <c r="C833" s="6">
        <v>497.25</v>
      </c>
      <c r="D833" s="6">
        <v>182.7</v>
      </c>
    </row>
    <row r="834" spans="1:4" x14ac:dyDescent="0.25">
      <c r="A834" s="1">
        <v>40305</v>
      </c>
      <c r="B834" s="2">
        <f t="shared" si="12"/>
        <v>2010</v>
      </c>
      <c r="C834" s="6">
        <v>500.25</v>
      </c>
      <c r="D834" s="6">
        <v>183.8</v>
      </c>
    </row>
    <row r="835" spans="1:4" x14ac:dyDescent="0.25">
      <c r="A835" s="1">
        <v>40308</v>
      </c>
      <c r="B835" s="2">
        <f t="shared" ref="B835:B898" si="13">YEAR(A835)</f>
        <v>2010</v>
      </c>
      <c r="C835" s="6">
        <v>482.5</v>
      </c>
      <c r="D835" s="6">
        <v>177.3</v>
      </c>
    </row>
    <row r="836" spans="1:4" x14ac:dyDescent="0.25">
      <c r="A836" s="1">
        <v>40309</v>
      </c>
      <c r="B836" s="2">
        <f t="shared" si="13"/>
        <v>2010</v>
      </c>
      <c r="C836" s="6">
        <v>483.75</v>
      </c>
      <c r="D836" s="6">
        <v>177.8</v>
      </c>
    </row>
    <row r="837" spans="1:4" x14ac:dyDescent="0.25">
      <c r="A837" s="1">
        <v>40310</v>
      </c>
      <c r="B837" s="2">
        <f t="shared" si="13"/>
        <v>2010</v>
      </c>
      <c r="C837" s="6">
        <v>482.75</v>
      </c>
      <c r="D837" s="6">
        <v>177.4</v>
      </c>
    </row>
    <row r="838" spans="1:4" x14ac:dyDescent="0.25">
      <c r="A838" s="1">
        <v>40311</v>
      </c>
      <c r="B838" s="2">
        <f t="shared" si="13"/>
        <v>2010</v>
      </c>
      <c r="C838" s="6">
        <v>471</v>
      </c>
      <c r="D838" s="6">
        <v>173.1</v>
      </c>
    </row>
    <row r="839" spans="1:4" x14ac:dyDescent="0.25">
      <c r="A839" s="1">
        <v>40312</v>
      </c>
      <c r="B839" s="2">
        <f t="shared" si="13"/>
        <v>2010</v>
      </c>
      <c r="C839" s="6">
        <v>463.5</v>
      </c>
      <c r="D839" s="6">
        <v>170.3</v>
      </c>
    </row>
    <row r="840" spans="1:4" x14ac:dyDescent="0.25">
      <c r="A840" s="1">
        <v>40315</v>
      </c>
      <c r="B840" s="2">
        <f t="shared" si="13"/>
        <v>2010</v>
      </c>
      <c r="C840" s="6">
        <v>469</v>
      </c>
      <c r="D840" s="6">
        <v>172.3</v>
      </c>
    </row>
    <row r="841" spans="1:4" x14ac:dyDescent="0.25">
      <c r="A841" s="1">
        <v>40316</v>
      </c>
      <c r="B841" s="2">
        <f t="shared" si="13"/>
        <v>2010</v>
      </c>
      <c r="C841" s="6">
        <v>467.75</v>
      </c>
      <c r="D841" s="6">
        <v>171.9</v>
      </c>
    </row>
    <row r="842" spans="1:4" x14ac:dyDescent="0.25">
      <c r="A842" s="1">
        <v>40317</v>
      </c>
      <c r="B842" s="2">
        <f t="shared" si="13"/>
        <v>2010</v>
      </c>
      <c r="C842" s="6">
        <v>469.25</v>
      </c>
      <c r="D842" s="6">
        <v>172.4</v>
      </c>
    </row>
    <row r="843" spans="1:4" x14ac:dyDescent="0.25">
      <c r="A843" s="1">
        <v>40318</v>
      </c>
      <c r="B843" s="2">
        <f t="shared" si="13"/>
        <v>2010</v>
      </c>
      <c r="C843" s="6">
        <v>469.75</v>
      </c>
      <c r="D843" s="6">
        <v>172.6</v>
      </c>
    </row>
    <row r="844" spans="1:4" x14ac:dyDescent="0.25">
      <c r="A844" s="1">
        <v>40319</v>
      </c>
      <c r="B844" s="2">
        <f t="shared" si="13"/>
        <v>2010</v>
      </c>
      <c r="C844" s="6">
        <v>472</v>
      </c>
      <c r="D844" s="6">
        <v>173.4</v>
      </c>
    </row>
    <row r="845" spans="1:4" x14ac:dyDescent="0.25">
      <c r="A845" s="1">
        <v>40322</v>
      </c>
      <c r="B845" s="2">
        <f t="shared" si="13"/>
        <v>2010</v>
      </c>
      <c r="C845" s="6">
        <v>467.5</v>
      </c>
      <c r="D845" s="6">
        <v>171.8</v>
      </c>
    </row>
    <row r="846" spans="1:4" x14ac:dyDescent="0.25">
      <c r="A846" s="1">
        <v>40323</v>
      </c>
      <c r="B846" s="2">
        <f t="shared" si="13"/>
        <v>2010</v>
      </c>
      <c r="C846" s="6">
        <v>460.5</v>
      </c>
      <c r="D846" s="6">
        <v>169.2</v>
      </c>
    </row>
    <row r="847" spans="1:4" x14ac:dyDescent="0.25">
      <c r="A847" s="1">
        <v>40324</v>
      </c>
      <c r="B847" s="2">
        <f t="shared" si="13"/>
        <v>2010</v>
      </c>
      <c r="C847" s="6">
        <v>461.75</v>
      </c>
      <c r="D847" s="6">
        <v>169.7</v>
      </c>
    </row>
    <row r="848" spans="1:4" x14ac:dyDescent="0.25">
      <c r="A848" s="1">
        <v>40325</v>
      </c>
      <c r="B848" s="2">
        <f t="shared" si="13"/>
        <v>2010</v>
      </c>
      <c r="C848" s="6">
        <v>467.75</v>
      </c>
      <c r="D848" s="6">
        <v>171.9</v>
      </c>
    </row>
    <row r="849" spans="1:4" x14ac:dyDescent="0.25">
      <c r="A849" s="1">
        <v>40326</v>
      </c>
      <c r="B849" s="2">
        <f t="shared" si="13"/>
        <v>2010</v>
      </c>
      <c r="C849" s="6">
        <v>457.75</v>
      </c>
      <c r="D849" s="6">
        <v>168.2</v>
      </c>
    </row>
    <row r="850" spans="1:4" x14ac:dyDescent="0.25">
      <c r="A850" s="1">
        <v>40330</v>
      </c>
      <c r="B850" s="2">
        <f t="shared" si="13"/>
        <v>2010</v>
      </c>
      <c r="C850" s="6">
        <v>450.75</v>
      </c>
      <c r="D850" s="6">
        <v>165.6</v>
      </c>
    </row>
    <row r="851" spans="1:4" x14ac:dyDescent="0.25">
      <c r="A851" s="1">
        <v>40331</v>
      </c>
      <c r="B851" s="2">
        <f t="shared" si="13"/>
        <v>2010</v>
      </c>
      <c r="C851" s="6">
        <v>442.5</v>
      </c>
      <c r="D851" s="6">
        <v>162.6</v>
      </c>
    </row>
    <row r="852" spans="1:4" x14ac:dyDescent="0.25">
      <c r="A852" s="1">
        <v>40332</v>
      </c>
      <c r="B852" s="2">
        <f t="shared" si="13"/>
        <v>2010</v>
      </c>
      <c r="C852" s="6">
        <v>441.75</v>
      </c>
      <c r="D852" s="6">
        <v>162.30000000000001</v>
      </c>
    </row>
    <row r="853" spans="1:4" x14ac:dyDescent="0.25">
      <c r="A853" s="1">
        <v>40333</v>
      </c>
      <c r="B853" s="2">
        <f t="shared" si="13"/>
        <v>2010</v>
      </c>
      <c r="C853" s="6">
        <v>435.75</v>
      </c>
      <c r="D853" s="6">
        <v>160.1</v>
      </c>
    </row>
    <row r="854" spans="1:4" x14ac:dyDescent="0.25">
      <c r="A854" s="1">
        <v>40336</v>
      </c>
      <c r="B854" s="2">
        <f t="shared" si="13"/>
        <v>2010</v>
      </c>
      <c r="C854" s="6">
        <v>432.25</v>
      </c>
      <c r="D854" s="6">
        <v>158.80000000000001</v>
      </c>
    </row>
    <row r="855" spans="1:4" x14ac:dyDescent="0.25">
      <c r="A855" s="1">
        <v>40337</v>
      </c>
      <c r="B855" s="2">
        <f t="shared" si="13"/>
        <v>2010</v>
      </c>
      <c r="C855" s="6">
        <v>432.25</v>
      </c>
      <c r="D855" s="6">
        <v>158.80000000000001</v>
      </c>
    </row>
    <row r="856" spans="1:4" x14ac:dyDescent="0.25">
      <c r="A856" s="1">
        <v>40338</v>
      </c>
      <c r="B856" s="2">
        <f t="shared" si="13"/>
        <v>2010</v>
      </c>
      <c r="C856" s="6">
        <v>428</v>
      </c>
      <c r="D856" s="6">
        <v>157.30000000000001</v>
      </c>
    </row>
    <row r="857" spans="1:4" x14ac:dyDescent="0.25">
      <c r="A857" s="1">
        <v>40339</v>
      </c>
      <c r="B857" s="2">
        <f t="shared" si="13"/>
        <v>2010</v>
      </c>
      <c r="C857" s="6">
        <v>433.25</v>
      </c>
      <c r="D857" s="6">
        <v>159.19999999999999</v>
      </c>
    </row>
    <row r="858" spans="1:4" x14ac:dyDescent="0.25">
      <c r="A858" s="1">
        <v>40340</v>
      </c>
      <c r="B858" s="2">
        <f t="shared" si="13"/>
        <v>2010</v>
      </c>
      <c r="C858" s="6">
        <v>440.75</v>
      </c>
      <c r="D858" s="6">
        <v>162</v>
      </c>
    </row>
    <row r="859" spans="1:4" x14ac:dyDescent="0.25">
      <c r="A859" s="1">
        <v>40343</v>
      </c>
      <c r="B859" s="2">
        <f t="shared" si="13"/>
        <v>2010</v>
      </c>
      <c r="C859" s="6">
        <v>451.5</v>
      </c>
      <c r="D859" s="6">
        <v>165.9</v>
      </c>
    </row>
    <row r="860" spans="1:4" x14ac:dyDescent="0.25">
      <c r="A860" s="1">
        <v>40344</v>
      </c>
      <c r="B860" s="2">
        <f t="shared" si="13"/>
        <v>2010</v>
      </c>
      <c r="C860" s="6">
        <v>451.75</v>
      </c>
      <c r="D860" s="6">
        <v>166</v>
      </c>
    </row>
    <row r="861" spans="1:4" x14ac:dyDescent="0.25">
      <c r="A861" s="1">
        <v>40345</v>
      </c>
      <c r="B861" s="2">
        <f t="shared" si="13"/>
        <v>2010</v>
      </c>
      <c r="C861" s="6">
        <v>461.25</v>
      </c>
      <c r="D861" s="6">
        <v>169.5</v>
      </c>
    </row>
    <row r="862" spans="1:4" x14ac:dyDescent="0.25">
      <c r="A862" s="1">
        <v>40346</v>
      </c>
      <c r="B862" s="2">
        <f t="shared" si="13"/>
        <v>2010</v>
      </c>
      <c r="C862" s="6">
        <v>462.75</v>
      </c>
      <c r="D862" s="6">
        <v>170</v>
      </c>
    </row>
    <row r="863" spans="1:4" x14ac:dyDescent="0.25">
      <c r="A863" s="1">
        <v>40347</v>
      </c>
      <c r="B863" s="2">
        <f t="shared" si="13"/>
        <v>2010</v>
      </c>
      <c r="C863" s="6">
        <v>461.75</v>
      </c>
      <c r="D863" s="6">
        <v>169.7</v>
      </c>
    </row>
    <row r="864" spans="1:4" x14ac:dyDescent="0.25">
      <c r="A864" s="1">
        <v>40350</v>
      </c>
      <c r="B864" s="2">
        <f t="shared" si="13"/>
        <v>2010</v>
      </c>
      <c r="C864" s="6">
        <v>462</v>
      </c>
      <c r="D864" s="6">
        <v>169.8</v>
      </c>
    </row>
    <row r="865" spans="1:4" x14ac:dyDescent="0.25">
      <c r="A865" s="1">
        <v>40351</v>
      </c>
      <c r="B865" s="2">
        <f t="shared" si="13"/>
        <v>2010</v>
      </c>
      <c r="C865" s="6">
        <v>460.75</v>
      </c>
      <c r="D865" s="6">
        <v>169.3</v>
      </c>
    </row>
    <row r="866" spans="1:4" x14ac:dyDescent="0.25">
      <c r="A866" s="1">
        <v>40352</v>
      </c>
      <c r="B866" s="2">
        <f t="shared" si="13"/>
        <v>2010</v>
      </c>
      <c r="C866" s="6">
        <v>462.25</v>
      </c>
      <c r="D866" s="6">
        <v>169.9</v>
      </c>
    </row>
    <row r="867" spans="1:4" x14ac:dyDescent="0.25">
      <c r="A867" s="1">
        <v>40353</v>
      </c>
      <c r="B867" s="2">
        <f t="shared" si="13"/>
        <v>2010</v>
      </c>
      <c r="C867" s="6">
        <v>463</v>
      </c>
      <c r="D867" s="6">
        <v>170.1</v>
      </c>
    </row>
    <row r="868" spans="1:4" x14ac:dyDescent="0.25">
      <c r="A868" s="1">
        <v>40354</v>
      </c>
      <c r="B868" s="2">
        <f t="shared" si="13"/>
        <v>2010</v>
      </c>
      <c r="C868" s="6">
        <v>456.25</v>
      </c>
      <c r="D868" s="6">
        <v>167.6</v>
      </c>
    </row>
    <row r="869" spans="1:4" x14ac:dyDescent="0.25">
      <c r="A869" s="1">
        <v>40357</v>
      </c>
      <c r="B869" s="2">
        <f t="shared" si="13"/>
        <v>2010</v>
      </c>
      <c r="C869" s="6">
        <v>449.5</v>
      </c>
      <c r="D869" s="6">
        <v>165.2</v>
      </c>
    </row>
    <row r="870" spans="1:4" x14ac:dyDescent="0.25">
      <c r="A870" s="1">
        <v>40358</v>
      </c>
      <c r="B870" s="2">
        <f t="shared" si="13"/>
        <v>2010</v>
      </c>
      <c r="C870" s="6">
        <v>442</v>
      </c>
      <c r="D870" s="6">
        <v>162.4</v>
      </c>
    </row>
    <row r="871" spans="1:4" x14ac:dyDescent="0.25">
      <c r="A871" s="1">
        <v>40359</v>
      </c>
      <c r="B871" s="2">
        <f t="shared" si="13"/>
        <v>2010</v>
      </c>
      <c r="C871" s="6">
        <v>464.75</v>
      </c>
      <c r="D871" s="6">
        <v>170.8</v>
      </c>
    </row>
    <row r="872" spans="1:4" x14ac:dyDescent="0.25">
      <c r="A872" s="1">
        <v>40360</v>
      </c>
      <c r="B872" s="2">
        <f t="shared" si="13"/>
        <v>2010</v>
      </c>
      <c r="C872" s="6">
        <v>484</v>
      </c>
      <c r="D872" s="6">
        <v>177.8</v>
      </c>
    </row>
    <row r="873" spans="1:4" x14ac:dyDescent="0.25">
      <c r="A873" s="1">
        <v>40361</v>
      </c>
      <c r="B873" s="2">
        <f t="shared" si="13"/>
        <v>2010</v>
      </c>
      <c r="C873" s="6">
        <v>487.75</v>
      </c>
      <c r="D873" s="6">
        <v>179.2</v>
      </c>
    </row>
    <row r="874" spans="1:4" x14ac:dyDescent="0.25">
      <c r="A874" s="1">
        <v>40365</v>
      </c>
      <c r="B874" s="2">
        <f t="shared" si="13"/>
        <v>2010</v>
      </c>
      <c r="C874" s="6">
        <v>492.75</v>
      </c>
      <c r="D874" s="6">
        <v>181.1</v>
      </c>
    </row>
    <row r="875" spans="1:4" x14ac:dyDescent="0.25">
      <c r="A875" s="1">
        <v>40366</v>
      </c>
      <c r="B875" s="2">
        <f t="shared" si="13"/>
        <v>2010</v>
      </c>
      <c r="C875" s="6">
        <v>515.75</v>
      </c>
      <c r="D875" s="6">
        <v>189.5</v>
      </c>
    </row>
    <row r="876" spans="1:4" x14ac:dyDescent="0.25">
      <c r="A876" s="1">
        <v>40367</v>
      </c>
      <c r="B876" s="2">
        <f t="shared" si="13"/>
        <v>2010</v>
      </c>
      <c r="C876" s="6">
        <v>534</v>
      </c>
      <c r="D876" s="6">
        <v>196.2</v>
      </c>
    </row>
    <row r="877" spans="1:4" x14ac:dyDescent="0.25">
      <c r="A877" s="1">
        <v>40368</v>
      </c>
      <c r="B877" s="2">
        <f t="shared" si="13"/>
        <v>2010</v>
      </c>
      <c r="C877" s="6">
        <v>523.5</v>
      </c>
      <c r="D877" s="6">
        <v>192.4</v>
      </c>
    </row>
    <row r="878" spans="1:4" x14ac:dyDescent="0.25">
      <c r="A878" s="1">
        <v>40371</v>
      </c>
      <c r="B878" s="2">
        <f t="shared" si="13"/>
        <v>2010</v>
      </c>
      <c r="C878" s="6">
        <v>521.25</v>
      </c>
      <c r="D878" s="6">
        <v>191.5</v>
      </c>
    </row>
    <row r="879" spans="1:4" x14ac:dyDescent="0.25">
      <c r="A879" s="1">
        <v>40372</v>
      </c>
      <c r="B879" s="2">
        <f t="shared" si="13"/>
        <v>2010</v>
      </c>
      <c r="C879" s="6">
        <v>535.75</v>
      </c>
      <c r="D879" s="6">
        <v>196.9</v>
      </c>
    </row>
    <row r="880" spans="1:4" x14ac:dyDescent="0.25">
      <c r="A880" s="1">
        <v>40373</v>
      </c>
      <c r="B880" s="2">
        <f t="shared" si="13"/>
        <v>2010</v>
      </c>
      <c r="C880" s="6">
        <v>548.25</v>
      </c>
      <c r="D880" s="6">
        <v>201.5</v>
      </c>
    </row>
    <row r="881" spans="1:4" x14ac:dyDescent="0.25">
      <c r="A881" s="1">
        <v>40374</v>
      </c>
      <c r="B881" s="2">
        <f t="shared" si="13"/>
        <v>2010</v>
      </c>
      <c r="C881" s="6">
        <v>596.25</v>
      </c>
      <c r="D881" s="6">
        <v>219.1</v>
      </c>
    </row>
    <row r="882" spans="1:4" x14ac:dyDescent="0.25">
      <c r="A882" s="1">
        <v>40375</v>
      </c>
      <c r="B882" s="2">
        <f t="shared" si="13"/>
        <v>2010</v>
      </c>
      <c r="C882" s="6">
        <v>587.25</v>
      </c>
      <c r="D882" s="6">
        <v>215.8</v>
      </c>
    </row>
    <row r="883" spans="1:4" x14ac:dyDescent="0.25">
      <c r="A883" s="1">
        <v>40378</v>
      </c>
      <c r="B883" s="2">
        <f t="shared" si="13"/>
        <v>2010</v>
      </c>
      <c r="C883" s="6">
        <v>582.25</v>
      </c>
      <c r="D883" s="6">
        <v>213.9</v>
      </c>
    </row>
    <row r="884" spans="1:4" x14ac:dyDescent="0.25">
      <c r="A884" s="1">
        <v>40379</v>
      </c>
      <c r="B884" s="2">
        <f t="shared" si="13"/>
        <v>2010</v>
      </c>
      <c r="C884" s="6">
        <v>577</v>
      </c>
      <c r="D884" s="6">
        <v>212</v>
      </c>
    </row>
    <row r="885" spans="1:4" x14ac:dyDescent="0.25">
      <c r="A885" s="1">
        <v>40380</v>
      </c>
      <c r="B885" s="2">
        <f t="shared" si="13"/>
        <v>2010</v>
      </c>
      <c r="C885" s="6">
        <v>588.25</v>
      </c>
      <c r="D885" s="6">
        <v>216.1</v>
      </c>
    </row>
    <row r="886" spans="1:4" x14ac:dyDescent="0.25">
      <c r="A886" s="1">
        <v>40381</v>
      </c>
      <c r="B886" s="2">
        <f t="shared" si="13"/>
        <v>2010</v>
      </c>
      <c r="C886" s="6">
        <v>596.5</v>
      </c>
      <c r="D886" s="6">
        <v>219.2</v>
      </c>
    </row>
    <row r="887" spans="1:4" x14ac:dyDescent="0.25">
      <c r="A887" s="1">
        <v>40382</v>
      </c>
      <c r="B887" s="2">
        <f t="shared" si="13"/>
        <v>2010</v>
      </c>
      <c r="C887" s="6">
        <v>596.25</v>
      </c>
      <c r="D887" s="6">
        <v>219.1</v>
      </c>
    </row>
    <row r="888" spans="1:4" x14ac:dyDescent="0.25">
      <c r="A888" s="1">
        <v>40385</v>
      </c>
      <c r="B888" s="2">
        <f t="shared" si="13"/>
        <v>2010</v>
      </c>
      <c r="C888" s="6">
        <v>589.5</v>
      </c>
      <c r="D888" s="6">
        <v>216.6</v>
      </c>
    </row>
    <row r="889" spans="1:4" x14ac:dyDescent="0.25">
      <c r="A889" s="1">
        <v>40386</v>
      </c>
      <c r="B889" s="2">
        <f t="shared" si="13"/>
        <v>2010</v>
      </c>
      <c r="C889" s="6">
        <v>595</v>
      </c>
      <c r="D889" s="6">
        <v>218.6</v>
      </c>
    </row>
    <row r="890" spans="1:4" x14ac:dyDescent="0.25">
      <c r="A890" s="1">
        <v>40387</v>
      </c>
      <c r="B890" s="2">
        <f t="shared" si="13"/>
        <v>2010</v>
      </c>
      <c r="C890" s="6">
        <v>615.5</v>
      </c>
      <c r="D890" s="6">
        <v>226.2</v>
      </c>
    </row>
    <row r="891" spans="1:4" x14ac:dyDescent="0.25">
      <c r="A891" s="1">
        <v>40388</v>
      </c>
      <c r="B891" s="2">
        <f t="shared" si="13"/>
        <v>2010</v>
      </c>
      <c r="C891" s="6">
        <v>627.5</v>
      </c>
      <c r="D891" s="6">
        <v>230.6</v>
      </c>
    </row>
    <row r="892" spans="1:4" x14ac:dyDescent="0.25">
      <c r="A892" s="1">
        <v>40389</v>
      </c>
      <c r="B892" s="2">
        <f t="shared" si="13"/>
        <v>2010</v>
      </c>
      <c r="C892" s="6">
        <v>661.5</v>
      </c>
      <c r="D892" s="6">
        <v>243.1</v>
      </c>
    </row>
    <row r="893" spans="1:4" x14ac:dyDescent="0.25">
      <c r="A893" s="1">
        <v>40392</v>
      </c>
      <c r="B893" s="2">
        <f t="shared" si="13"/>
        <v>2010</v>
      </c>
      <c r="C893" s="6">
        <v>693.25</v>
      </c>
      <c r="D893" s="6">
        <v>254.7</v>
      </c>
    </row>
    <row r="894" spans="1:4" x14ac:dyDescent="0.25">
      <c r="A894" s="1">
        <v>40393</v>
      </c>
      <c r="B894" s="2">
        <f t="shared" si="13"/>
        <v>2010</v>
      </c>
      <c r="C894" s="6">
        <v>680</v>
      </c>
      <c r="D894" s="6">
        <v>249.9</v>
      </c>
    </row>
    <row r="895" spans="1:4" x14ac:dyDescent="0.25">
      <c r="A895" s="1">
        <v>40394</v>
      </c>
      <c r="B895" s="2">
        <f t="shared" si="13"/>
        <v>2010</v>
      </c>
      <c r="C895" s="6">
        <v>725.75</v>
      </c>
      <c r="D895" s="6">
        <v>266.7</v>
      </c>
    </row>
    <row r="896" spans="1:4" x14ac:dyDescent="0.25">
      <c r="A896" s="1">
        <v>40395</v>
      </c>
      <c r="B896" s="2">
        <f t="shared" si="13"/>
        <v>2010</v>
      </c>
      <c r="C896" s="6">
        <v>785.75</v>
      </c>
      <c r="D896" s="6">
        <v>288.7</v>
      </c>
    </row>
    <row r="897" spans="1:4" x14ac:dyDescent="0.25">
      <c r="A897" s="1">
        <v>40396</v>
      </c>
      <c r="B897" s="2">
        <f t="shared" si="13"/>
        <v>2010</v>
      </c>
      <c r="C897" s="6">
        <v>725.75</v>
      </c>
      <c r="D897" s="6">
        <v>266.7</v>
      </c>
    </row>
    <row r="898" spans="1:4" x14ac:dyDescent="0.25">
      <c r="A898" s="1">
        <v>40399</v>
      </c>
      <c r="B898" s="2">
        <f t="shared" si="13"/>
        <v>2010</v>
      </c>
      <c r="C898" s="6">
        <v>712.5</v>
      </c>
      <c r="D898" s="6">
        <v>261.8</v>
      </c>
    </row>
    <row r="899" spans="1:4" x14ac:dyDescent="0.25">
      <c r="A899" s="1">
        <v>40400</v>
      </c>
      <c r="B899" s="2">
        <f t="shared" ref="B899:B962" si="14">YEAR(A899)</f>
        <v>2010</v>
      </c>
      <c r="C899" s="6">
        <v>694.75</v>
      </c>
      <c r="D899" s="6">
        <v>255.3</v>
      </c>
    </row>
    <row r="900" spans="1:4" x14ac:dyDescent="0.25">
      <c r="A900" s="1">
        <v>40401</v>
      </c>
      <c r="B900" s="2">
        <f t="shared" si="14"/>
        <v>2010</v>
      </c>
      <c r="C900" s="6">
        <v>694.75</v>
      </c>
      <c r="D900" s="6">
        <v>255.3</v>
      </c>
    </row>
    <row r="901" spans="1:4" x14ac:dyDescent="0.25">
      <c r="A901" s="1">
        <v>40402</v>
      </c>
      <c r="B901" s="2">
        <f t="shared" si="14"/>
        <v>2010</v>
      </c>
      <c r="C901" s="6">
        <v>713</v>
      </c>
      <c r="D901" s="6">
        <v>262</v>
      </c>
    </row>
    <row r="902" spans="1:4" x14ac:dyDescent="0.25">
      <c r="A902" s="1">
        <v>40403</v>
      </c>
      <c r="B902" s="2">
        <f t="shared" si="14"/>
        <v>2010</v>
      </c>
      <c r="C902" s="6">
        <v>702.5</v>
      </c>
      <c r="D902" s="6">
        <v>258.10000000000002</v>
      </c>
    </row>
    <row r="903" spans="1:4" x14ac:dyDescent="0.25">
      <c r="A903" s="1">
        <v>40406</v>
      </c>
      <c r="B903" s="2">
        <f t="shared" si="14"/>
        <v>2010</v>
      </c>
      <c r="C903" s="6">
        <v>663.75</v>
      </c>
      <c r="D903" s="6">
        <v>243.9</v>
      </c>
    </row>
    <row r="904" spans="1:4" x14ac:dyDescent="0.25">
      <c r="A904" s="1">
        <v>40407</v>
      </c>
      <c r="B904" s="2">
        <f t="shared" si="14"/>
        <v>2010</v>
      </c>
      <c r="C904" s="6">
        <v>651</v>
      </c>
      <c r="D904" s="6">
        <v>239.2</v>
      </c>
    </row>
    <row r="905" spans="1:4" x14ac:dyDescent="0.25">
      <c r="A905" s="1">
        <v>40408</v>
      </c>
      <c r="B905" s="2">
        <f t="shared" si="14"/>
        <v>2010</v>
      </c>
      <c r="C905" s="6">
        <v>656</v>
      </c>
      <c r="D905" s="6">
        <v>241</v>
      </c>
    </row>
    <row r="906" spans="1:4" x14ac:dyDescent="0.25">
      <c r="A906" s="1">
        <v>40409</v>
      </c>
      <c r="B906" s="2">
        <f t="shared" si="14"/>
        <v>2010</v>
      </c>
      <c r="C906" s="6">
        <v>681.25</v>
      </c>
      <c r="D906" s="6">
        <v>250.3</v>
      </c>
    </row>
    <row r="907" spans="1:4" x14ac:dyDescent="0.25">
      <c r="A907" s="1">
        <v>40410</v>
      </c>
      <c r="B907" s="2">
        <f t="shared" si="14"/>
        <v>2010</v>
      </c>
      <c r="C907" s="6">
        <v>679</v>
      </c>
      <c r="D907" s="6">
        <v>249.5</v>
      </c>
    </row>
    <row r="908" spans="1:4" x14ac:dyDescent="0.25">
      <c r="A908" s="1">
        <v>40413</v>
      </c>
      <c r="B908" s="2">
        <f t="shared" si="14"/>
        <v>2010</v>
      </c>
      <c r="C908" s="6">
        <v>692.25</v>
      </c>
      <c r="D908" s="6">
        <v>254.4</v>
      </c>
    </row>
    <row r="909" spans="1:4" x14ac:dyDescent="0.25">
      <c r="A909" s="1">
        <v>40414</v>
      </c>
      <c r="B909" s="2">
        <f t="shared" si="14"/>
        <v>2010</v>
      </c>
      <c r="C909" s="6">
        <v>674.75</v>
      </c>
      <c r="D909" s="6">
        <v>247.9</v>
      </c>
    </row>
    <row r="910" spans="1:4" x14ac:dyDescent="0.25">
      <c r="A910" s="1">
        <v>40415</v>
      </c>
      <c r="B910" s="2">
        <f t="shared" si="14"/>
        <v>2010</v>
      </c>
      <c r="C910" s="6">
        <v>647.75</v>
      </c>
      <c r="D910" s="6">
        <v>238</v>
      </c>
    </row>
    <row r="911" spans="1:4" x14ac:dyDescent="0.25">
      <c r="A911" s="1">
        <v>40416</v>
      </c>
      <c r="B911" s="2">
        <f t="shared" si="14"/>
        <v>2010</v>
      </c>
      <c r="C911" s="6">
        <v>656.5</v>
      </c>
      <c r="D911" s="6">
        <v>241.2</v>
      </c>
    </row>
    <row r="912" spans="1:4" x14ac:dyDescent="0.25">
      <c r="A912" s="1">
        <v>40417</v>
      </c>
      <c r="B912" s="2">
        <f t="shared" si="14"/>
        <v>2010</v>
      </c>
      <c r="C912" s="6">
        <v>662.5</v>
      </c>
      <c r="D912" s="6">
        <v>243.4</v>
      </c>
    </row>
    <row r="913" spans="1:4" x14ac:dyDescent="0.25">
      <c r="A913" s="1">
        <v>40420</v>
      </c>
      <c r="B913" s="2">
        <f t="shared" si="14"/>
        <v>2010</v>
      </c>
      <c r="C913" s="6">
        <v>671.25</v>
      </c>
      <c r="D913" s="6">
        <v>246.6</v>
      </c>
    </row>
    <row r="914" spans="1:4" x14ac:dyDescent="0.25">
      <c r="A914" s="1">
        <v>40421</v>
      </c>
      <c r="B914" s="2">
        <f t="shared" si="14"/>
        <v>2010</v>
      </c>
      <c r="C914" s="6">
        <v>652.5</v>
      </c>
      <c r="D914" s="6">
        <v>239.8</v>
      </c>
    </row>
    <row r="915" spans="1:4" x14ac:dyDescent="0.25">
      <c r="A915" s="1">
        <v>40422</v>
      </c>
      <c r="B915" s="2">
        <f t="shared" si="14"/>
        <v>2010</v>
      </c>
      <c r="C915" s="6">
        <v>675.5</v>
      </c>
      <c r="D915" s="6">
        <v>248.2</v>
      </c>
    </row>
    <row r="916" spans="1:4" x14ac:dyDescent="0.25">
      <c r="A916" s="1">
        <v>40423</v>
      </c>
      <c r="B916" s="2">
        <f t="shared" si="14"/>
        <v>2010</v>
      </c>
      <c r="C916" s="6">
        <v>680.75</v>
      </c>
      <c r="D916" s="6">
        <v>250.1</v>
      </c>
    </row>
    <row r="917" spans="1:4" x14ac:dyDescent="0.25">
      <c r="A917" s="1">
        <v>40424</v>
      </c>
      <c r="B917" s="2">
        <f t="shared" si="14"/>
        <v>2010</v>
      </c>
      <c r="C917" s="6">
        <v>708.25</v>
      </c>
      <c r="D917" s="6">
        <v>260.2</v>
      </c>
    </row>
    <row r="918" spans="1:4" x14ac:dyDescent="0.25">
      <c r="A918" s="1">
        <v>40428</v>
      </c>
      <c r="B918" s="2">
        <f t="shared" si="14"/>
        <v>2010</v>
      </c>
      <c r="C918" s="6">
        <v>702.5</v>
      </c>
      <c r="D918" s="6">
        <v>258.10000000000002</v>
      </c>
    </row>
    <row r="919" spans="1:4" x14ac:dyDescent="0.25">
      <c r="A919" s="1">
        <v>40430</v>
      </c>
      <c r="B919" s="2">
        <f t="shared" si="14"/>
        <v>2010</v>
      </c>
      <c r="C919" s="6">
        <v>706.75</v>
      </c>
      <c r="D919" s="6">
        <v>259.7</v>
      </c>
    </row>
    <row r="920" spans="1:4" x14ac:dyDescent="0.25">
      <c r="A920" s="1">
        <v>40431</v>
      </c>
      <c r="B920" s="2">
        <f t="shared" si="14"/>
        <v>2010</v>
      </c>
      <c r="C920" s="6">
        <v>704.75</v>
      </c>
      <c r="D920" s="6">
        <v>259</v>
      </c>
    </row>
    <row r="921" spans="1:4" x14ac:dyDescent="0.25">
      <c r="A921" s="1">
        <v>40434</v>
      </c>
      <c r="B921" s="2">
        <f t="shared" si="14"/>
        <v>2010</v>
      </c>
      <c r="C921" s="6">
        <v>713.75</v>
      </c>
      <c r="D921" s="6">
        <v>262.3</v>
      </c>
    </row>
    <row r="922" spans="1:4" x14ac:dyDescent="0.25">
      <c r="A922" s="1">
        <v>40435</v>
      </c>
      <c r="B922" s="2">
        <f t="shared" si="14"/>
        <v>2010</v>
      </c>
      <c r="C922" s="6">
        <v>704.5</v>
      </c>
      <c r="D922" s="6">
        <v>258.89999999999998</v>
      </c>
    </row>
    <row r="923" spans="1:4" x14ac:dyDescent="0.25">
      <c r="A923" s="1">
        <v>40436</v>
      </c>
      <c r="B923" s="2">
        <f t="shared" si="14"/>
        <v>2010</v>
      </c>
      <c r="C923" s="6">
        <v>726.75</v>
      </c>
      <c r="D923" s="6">
        <v>267</v>
      </c>
    </row>
    <row r="924" spans="1:4" x14ac:dyDescent="0.25">
      <c r="A924" s="1">
        <v>40437</v>
      </c>
      <c r="B924" s="2">
        <f t="shared" si="14"/>
        <v>2010</v>
      </c>
      <c r="C924" s="6">
        <v>719.25</v>
      </c>
      <c r="D924" s="6">
        <v>264.3</v>
      </c>
    </row>
    <row r="925" spans="1:4" x14ac:dyDescent="0.25">
      <c r="A925" s="1">
        <v>40438</v>
      </c>
      <c r="B925" s="2">
        <f t="shared" si="14"/>
        <v>2010</v>
      </c>
      <c r="C925" s="6">
        <v>739.25</v>
      </c>
      <c r="D925" s="6">
        <v>271.60000000000002</v>
      </c>
    </row>
    <row r="926" spans="1:4" x14ac:dyDescent="0.25">
      <c r="A926" s="1">
        <v>40441</v>
      </c>
      <c r="B926" s="2">
        <f t="shared" si="14"/>
        <v>2010</v>
      </c>
      <c r="C926" s="6">
        <v>731.75</v>
      </c>
      <c r="D926" s="6">
        <v>268.89999999999998</v>
      </c>
    </row>
    <row r="927" spans="1:4" x14ac:dyDescent="0.25">
      <c r="A927" s="1">
        <v>40442</v>
      </c>
      <c r="B927" s="2">
        <f t="shared" si="14"/>
        <v>2010</v>
      </c>
      <c r="C927" s="6">
        <v>718</v>
      </c>
      <c r="D927" s="6">
        <v>263.8</v>
      </c>
    </row>
    <row r="928" spans="1:4" x14ac:dyDescent="0.25">
      <c r="A928" s="1">
        <v>40443</v>
      </c>
      <c r="B928" s="2">
        <f t="shared" si="14"/>
        <v>2010</v>
      </c>
      <c r="C928" s="6">
        <v>719.75</v>
      </c>
      <c r="D928" s="6">
        <v>264.5</v>
      </c>
    </row>
    <row r="929" spans="1:4" x14ac:dyDescent="0.25">
      <c r="A929" s="1">
        <v>40444</v>
      </c>
      <c r="B929" s="2">
        <f t="shared" si="14"/>
        <v>2010</v>
      </c>
      <c r="C929" s="6">
        <v>697.25</v>
      </c>
      <c r="D929" s="6">
        <v>256.2</v>
      </c>
    </row>
    <row r="930" spans="1:4" x14ac:dyDescent="0.25">
      <c r="A930" s="1">
        <v>40445</v>
      </c>
      <c r="B930" s="2">
        <f t="shared" si="14"/>
        <v>2010</v>
      </c>
      <c r="C930" s="6">
        <v>720</v>
      </c>
      <c r="D930" s="6">
        <v>264.60000000000002</v>
      </c>
    </row>
    <row r="931" spans="1:4" x14ac:dyDescent="0.25">
      <c r="A931" s="1">
        <v>40448</v>
      </c>
      <c r="B931" s="2">
        <f t="shared" si="14"/>
        <v>2010</v>
      </c>
      <c r="C931" s="6">
        <v>706.5</v>
      </c>
      <c r="D931" s="6">
        <v>259.60000000000002</v>
      </c>
    </row>
    <row r="932" spans="1:4" x14ac:dyDescent="0.25">
      <c r="A932" s="1">
        <v>40450</v>
      </c>
      <c r="B932" s="2">
        <f t="shared" si="14"/>
        <v>2010</v>
      </c>
      <c r="C932" s="6">
        <v>683.5</v>
      </c>
      <c r="D932" s="6">
        <v>251.1</v>
      </c>
    </row>
    <row r="933" spans="1:4" x14ac:dyDescent="0.25">
      <c r="A933" s="1">
        <v>40451</v>
      </c>
      <c r="B933" s="2">
        <f t="shared" si="14"/>
        <v>2010</v>
      </c>
      <c r="C933" s="6">
        <v>674</v>
      </c>
      <c r="D933" s="6">
        <v>247.7</v>
      </c>
    </row>
    <row r="934" spans="1:4" x14ac:dyDescent="0.25">
      <c r="A934" s="1">
        <v>40452</v>
      </c>
      <c r="B934" s="2">
        <f t="shared" si="14"/>
        <v>2010</v>
      </c>
      <c r="C934" s="6">
        <v>655</v>
      </c>
      <c r="D934" s="6">
        <v>240.7</v>
      </c>
    </row>
    <row r="935" spans="1:4" x14ac:dyDescent="0.25">
      <c r="A935" s="1">
        <v>40455</v>
      </c>
      <c r="B935" s="2">
        <f t="shared" si="14"/>
        <v>2010</v>
      </c>
      <c r="C935" s="6">
        <v>647.25</v>
      </c>
      <c r="D935" s="6">
        <v>237.8</v>
      </c>
    </row>
    <row r="936" spans="1:4" x14ac:dyDescent="0.25">
      <c r="A936" s="1">
        <v>40456</v>
      </c>
      <c r="B936" s="2">
        <f t="shared" si="14"/>
        <v>2010</v>
      </c>
      <c r="C936" s="6">
        <v>663.5</v>
      </c>
      <c r="D936" s="6">
        <v>243.8</v>
      </c>
    </row>
    <row r="937" spans="1:4" x14ac:dyDescent="0.25">
      <c r="A937" s="1">
        <v>40457</v>
      </c>
      <c r="B937" s="2">
        <f t="shared" si="14"/>
        <v>2010</v>
      </c>
      <c r="C937" s="6">
        <v>658.25</v>
      </c>
      <c r="D937" s="6">
        <v>241.9</v>
      </c>
    </row>
    <row r="938" spans="1:4" x14ac:dyDescent="0.25">
      <c r="A938" s="1">
        <v>40458</v>
      </c>
      <c r="B938" s="2">
        <f t="shared" si="14"/>
        <v>2010</v>
      </c>
      <c r="C938" s="6">
        <v>659.25</v>
      </c>
      <c r="D938" s="6">
        <v>242.2</v>
      </c>
    </row>
    <row r="939" spans="1:4" x14ac:dyDescent="0.25">
      <c r="A939" s="1">
        <v>40459</v>
      </c>
      <c r="B939" s="2">
        <f t="shared" si="14"/>
        <v>2010</v>
      </c>
      <c r="C939" s="6">
        <v>719.25</v>
      </c>
      <c r="D939" s="6">
        <v>264.3</v>
      </c>
    </row>
    <row r="940" spans="1:4" x14ac:dyDescent="0.25">
      <c r="A940" s="1">
        <v>40462</v>
      </c>
      <c r="B940" s="2">
        <f t="shared" si="14"/>
        <v>2010</v>
      </c>
      <c r="C940" s="6">
        <v>709.25</v>
      </c>
      <c r="D940" s="6">
        <v>260.60000000000002</v>
      </c>
    </row>
    <row r="941" spans="1:4" x14ac:dyDescent="0.25">
      <c r="A941" s="1">
        <v>40463</v>
      </c>
      <c r="B941" s="2">
        <f t="shared" si="14"/>
        <v>2010</v>
      </c>
      <c r="C941" s="6">
        <v>710</v>
      </c>
      <c r="D941" s="6">
        <v>260.89999999999998</v>
      </c>
    </row>
    <row r="942" spans="1:4" x14ac:dyDescent="0.25">
      <c r="A942" s="1">
        <v>40464</v>
      </c>
      <c r="B942" s="2">
        <f t="shared" si="14"/>
        <v>2010</v>
      </c>
      <c r="C942" s="6">
        <v>702.75</v>
      </c>
      <c r="D942" s="6">
        <v>258.2</v>
      </c>
    </row>
    <row r="943" spans="1:4" x14ac:dyDescent="0.25">
      <c r="A943" s="1">
        <v>40465</v>
      </c>
      <c r="B943" s="2">
        <f t="shared" si="14"/>
        <v>2010</v>
      </c>
      <c r="C943" s="6">
        <v>700.75</v>
      </c>
      <c r="D943" s="6">
        <v>257.5</v>
      </c>
    </row>
    <row r="944" spans="1:4" x14ac:dyDescent="0.25">
      <c r="A944" s="1">
        <v>40466</v>
      </c>
      <c r="B944" s="2">
        <f t="shared" si="14"/>
        <v>2010</v>
      </c>
      <c r="C944" s="6">
        <v>704.5</v>
      </c>
      <c r="D944" s="6">
        <v>258.89999999999998</v>
      </c>
    </row>
    <row r="945" spans="1:4" x14ac:dyDescent="0.25">
      <c r="A945" s="1">
        <v>40469</v>
      </c>
      <c r="B945" s="2">
        <f t="shared" si="14"/>
        <v>2010</v>
      </c>
      <c r="C945" s="6">
        <v>690</v>
      </c>
      <c r="D945" s="6">
        <v>253.5</v>
      </c>
    </row>
    <row r="946" spans="1:4" x14ac:dyDescent="0.25">
      <c r="A946" s="1">
        <v>40470</v>
      </c>
      <c r="B946" s="2">
        <f t="shared" si="14"/>
        <v>2010</v>
      </c>
      <c r="C946" s="6">
        <v>671.5</v>
      </c>
      <c r="D946" s="6">
        <v>246.7</v>
      </c>
    </row>
    <row r="947" spans="1:4" x14ac:dyDescent="0.25">
      <c r="A947" s="1">
        <v>40471</v>
      </c>
      <c r="B947" s="2">
        <f t="shared" si="14"/>
        <v>2010</v>
      </c>
      <c r="C947" s="6">
        <v>683</v>
      </c>
      <c r="D947" s="6">
        <v>251</v>
      </c>
    </row>
    <row r="948" spans="1:4" x14ac:dyDescent="0.25">
      <c r="A948" s="1">
        <v>40472</v>
      </c>
      <c r="B948" s="2">
        <f t="shared" si="14"/>
        <v>2010</v>
      </c>
      <c r="C948" s="6">
        <v>668.75</v>
      </c>
      <c r="D948" s="6">
        <v>245.7</v>
      </c>
    </row>
    <row r="949" spans="1:4" x14ac:dyDescent="0.25">
      <c r="A949" s="1">
        <v>40473</v>
      </c>
      <c r="B949" s="2">
        <f t="shared" si="14"/>
        <v>2010</v>
      </c>
      <c r="C949" s="6">
        <v>670.75</v>
      </c>
      <c r="D949" s="6">
        <v>246.5</v>
      </c>
    </row>
    <row r="950" spans="1:4" x14ac:dyDescent="0.25">
      <c r="A950" s="1">
        <v>40476</v>
      </c>
      <c r="B950" s="2">
        <f t="shared" si="14"/>
        <v>2010</v>
      </c>
      <c r="C950" s="6">
        <v>674</v>
      </c>
      <c r="D950" s="6">
        <v>247.7</v>
      </c>
    </row>
    <row r="951" spans="1:4" x14ac:dyDescent="0.25">
      <c r="A951" s="1">
        <v>40477</v>
      </c>
      <c r="B951" s="2">
        <f t="shared" si="14"/>
        <v>2010</v>
      </c>
      <c r="C951" s="6">
        <v>692</v>
      </c>
      <c r="D951" s="6">
        <v>254.3</v>
      </c>
    </row>
    <row r="952" spans="1:4" x14ac:dyDescent="0.25">
      <c r="A952" s="1">
        <v>40478</v>
      </c>
      <c r="B952" s="2">
        <f t="shared" si="14"/>
        <v>2010</v>
      </c>
      <c r="C952" s="6">
        <v>702.75</v>
      </c>
      <c r="D952" s="6">
        <v>258.2</v>
      </c>
    </row>
    <row r="953" spans="1:4" x14ac:dyDescent="0.25">
      <c r="A953" s="1">
        <v>40479</v>
      </c>
      <c r="B953" s="2">
        <f t="shared" si="14"/>
        <v>2010</v>
      </c>
      <c r="C953" s="6">
        <v>718.25</v>
      </c>
      <c r="D953" s="6">
        <v>263.89999999999998</v>
      </c>
    </row>
    <row r="954" spans="1:4" x14ac:dyDescent="0.25">
      <c r="A954" s="1">
        <v>40480</v>
      </c>
      <c r="B954" s="2">
        <f t="shared" si="14"/>
        <v>2010</v>
      </c>
      <c r="C954" s="6">
        <v>717.25</v>
      </c>
      <c r="D954" s="6">
        <v>263.5</v>
      </c>
    </row>
    <row r="955" spans="1:4" x14ac:dyDescent="0.25">
      <c r="A955" s="1">
        <v>40483</v>
      </c>
      <c r="B955" s="2">
        <f t="shared" si="14"/>
        <v>2010</v>
      </c>
      <c r="C955" s="6">
        <v>702.5</v>
      </c>
      <c r="D955" s="6">
        <v>258.10000000000002</v>
      </c>
    </row>
    <row r="956" spans="1:4" x14ac:dyDescent="0.25">
      <c r="A956" s="1">
        <v>40484</v>
      </c>
      <c r="B956" s="2">
        <f t="shared" si="14"/>
        <v>2010</v>
      </c>
      <c r="C956" s="6">
        <v>694.25</v>
      </c>
      <c r="D956" s="6">
        <v>255.1</v>
      </c>
    </row>
    <row r="957" spans="1:4" x14ac:dyDescent="0.25">
      <c r="A957" s="1">
        <v>40485</v>
      </c>
      <c r="B957" s="2">
        <f t="shared" si="14"/>
        <v>2010</v>
      </c>
      <c r="C957" s="6">
        <v>690.25</v>
      </c>
      <c r="D957" s="6">
        <v>253.6</v>
      </c>
    </row>
    <row r="958" spans="1:4" x14ac:dyDescent="0.25">
      <c r="A958" s="1">
        <v>40486</v>
      </c>
      <c r="B958" s="2">
        <f t="shared" si="14"/>
        <v>2010</v>
      </c>
      <c r="C958" s="6">
        <v>713.75</v>
      </c>
      <c r="D958" s="6">
        <v>262.3</v>
      </c>
    </row>
    <row r="959" spans="1:4" x14ac:dyDescent="0.25">
      <c r="A959" s="1">
        <v>40487</v>
      </c>
      <c r="B959" s="2">
        <f t="shared" si="14"/>
        <v>2010</v>
      </c>
      <c r="C959" s="6">
        <v>728.75</v>
      </c>
      <c r="D959" s="6">
        <v>267.8</v>
      </c>
    </row>
    <row r="960" spans="1:4" x14ac:dyDescent="0.25">
      <c r="A960" s="1">
        <v>40490</v>
      </c>
      <c r="B960" s="2">
        <f t="shared" si="14"/>
        <v>2010</v>
      </c>
      <c r="C960" s="6">
        <v>736.25</v>
      </c>
      <c r="D960" s="6">
        <v>270.5</v>
      </c>
    </row>
    <row r="961" spans="1:4" x14ac:dyDescent="0.25">
      <c r="A961" s="1">
        <v>40491</v>
      </c>
      <c r="B961" s="2">
        <f t="shared" si="14"/>
        <v>2010</v>
      </c>
      <c r="C961" s="6">
        <v>721.75</v>
      </c>
      <c r="D961" s="6">
        <v>265.2</v>
      </c>
    </row>
    <row r="962" spans="1:4" x14ac:dyDescent="0.25">
      <c r="A962" s="1">
        <v>40492</v>
      </c>
      <c r="B962" s="2">
        <f t="shared" si="14"/>
        <v>2010</v>
      </c>
      <c r="C962" s="6">
        <v>710</v>
      </c>
      <c r="D962" s="6">
        <v>260.89999999999998</v>
      </c>
    </row>
    <row r="963" spans="1:4" x14ac:dyDescent="0.25">
      <c r="A963" s="1">
        <v>40493</v>
      </c>
      <c r="B963" s="2">
        <f t="shared" ref="B963:B1026" si="15">YEAR(A963)</f>
        <v>2010</v>
      </c>
      <c r="C963" s="6">
        <v>704</v>
      </c>
      <c r="D963" s="6">
        <v>258.7</v>
      </c>
    </row>
    <row r="964" spans="1:4" x14ac:dyDescent="0.25">
      <c r="A964" s="1">
        <v>40494</v>
      </c>
      <c r="B964" s="2">
        <f t="shared" si="15"/>
        <v>2010</v>
      </c>
      <c r="C964" s="6">
        <v>669.25</v>
      </c>
      <c r="D964" s="6">
        <v>245.9</v>
      </c>
    </row>
    <row r="965" spans="1:4" x14ac:dyDescent="0.25">
      <c r="A965" s="1">
        <v>40497</v>
      </c>
      <c r="B965" s="2">
        <f t="shared" si="15"/>
        <v>2010</v>
      </c>
      <c r="C965" s="6">
        <v>672.75</v>
      </c>
      <c r="D965" s="6">
        <v>247.2</v>
      </c>
    </row>
    <row r="966" spans="1:4" x14ac:dyDescent="0.25">
      <c r="A966" s="1">
        <v>40498</v>
      </c>
      <c r="B966" s="2">
        <f t="shared" si="15"/>
        <v>2010</v>
      </c>
      <c r="C966" s="6">
        <v>626.25</v>
      </c>
      <c r="D966" s="6">
        <v>230.1</v>
      </c>
    </row>
    <row r="967" spans="1:4" x14ac:dyDescent="0.25">
      <c r="A967" s="1">
        <v>40499</v>
      </c>
      <c r="B967" s="2">
        <f t="shared" si="15"/>
        <v>2010</v>
      </c>
      <c r="C967" s="6">
        <v>632.5</v>
      </c>
      <c r="D967" s="6">
        <v>232.4</v>
      </c>
    </row>
    <row r="968" spans="1:4" x14ac:dyDescent="0.25">
      <c r="A968" s="1">
        <v>40500</v>
      </c>
      <c r="B968" s="2">
        <f t="shared" si="15"/>
        <v>2010</v>
      </c>
      <c r="C968" s="6">
        <v>645.25</v>
      </c>
      <c r="D968" s="6">
        <v>237.1</v>
      </c>
    </row>
    <row r="969" spans="1:4" x14ac:dyDescent="0.25">
      <c r="A969" s="1">
        <v>40501</v>
      </c>
      <c r="B969" s="2">
        <f t="shared" si="15"/>
        <v>2010</v>
      </c>
      <c r="C969" s="6">
        <v>644.5</v>
      </c>
      <c r="D969" s="6">
        <v>236.8</v>
      </c>
    </row>
    <row r="970" spans="1:4" x14ac:dyDescent="0.25">
      <c r="A970" s="1">
        <v>40504</v>
      </c>
      <c r="B970" s="2">
        <f t="shared" si="15"/>
        <v>2010</v>
      </c>
      <c r="C970" s="6">
        <v>645.5</v>
      </c>
      <c r="D970" s="6">
        <v>237.2</v>
      </c>
    </row>
    <row r="971" spans="1:4" x14ac:dyDescent="0.25">
      <c r="A971" s="1">
        <v>40505</v>
      </c>
      <c r="B971" s="2">
        <f t="shared" si="15"/>
        <v>2010</v>
      </c>
      <c r="C971" s="6">
        <v>642</v>
      </c>
      <c r="D971" s="6">
        <v>235.9</v>
      </c>
    </row>
    <row r="972" spans="1:4" x14ac:dyDescent="0.25">
      <c r="A972" s="1">
        <v>40506</v>
      </c>
      <c r="B972" s="2">
        <f t="shared" si="15"/>
        <v>2010</v>
      </c>
      <c r="C972" s="6">
        <v>647.5</v>
      </c>
      <c r="D972" s="6">
        <v>237.9</v>
      </c>
    </row>
    <row r="973" spans="1:4" x14ac:dyDescent="0.25">
      <c r="A973" s="1">
        <v>40508</v>
      </c>
      <c r="B973" s="2">
        <f t="shared" si="15"/>
        <v>2010</v>
      </c>
      <c r="C973" s="6">
        <v>648.25</v>
      </c>
      <c r="D973" s="6">
        <v>238.2</v>
      </c>
    </row>
    <row r="974" spans="1:4" x14ac:dyDescent="0.25">
      <c r="A974" s="1">
        <v>40511</v>
      </c>
      <c r="B974" s="2">
        <f t="shared" si="15"/>
        <v>2010</v>
      </c>
      <c r="C974" s="6">
        <v>650.25</v>
      </c>
      <c r="D974" s="6">
        <v>238.9</v>
      </c>
    </row>
    <row r="975" spans="1:4" x14ac:dyDescent="0.25">
      <c r="A975" s="1">
        <v>40512</v>
      </c>
      <c r="B975" s="2">
        <f t="shared" si="15"/>
        <v>2010</v>
      </c>
      <c r="C975" s="6">
        <v>650.25</v>
      </c>
      <c r="D975" s="6">
        <v>238.9</v>
      </c>
    </row>
    <row r="976" spans="1:4" x14ac:dyDescent="0.25">
      <c r="A976" s="1">
        <v>40513</v>
      </c>
      <c r="B976" s="2">
        <f t="shared" si="15"/>
        <v>2010</v>
      </c>
      <c r="C976" s="6">
        <v>697.5</v>
      </c>
      <c r="D976" s="6">
        <v>256.3</v>
      </c>
    </row>
    <row r="977" spans="1:4" x14ac:dyDescent="0.25">
      <c r="A977" s="1">
        <v>40514</v>
      </c>
      <c r="B977" s="2">
        <f t="shared" si="15"/>
        <v>2010</v>
      </c>
      <c r="C977" s="6">
        <v>706.5</v>
      </c>
      <c r="D977" s="6">
        <v>259.60000000000002</v>
      </c>
    </row>
    <row r="978" spans="1:4" x14ac:dyDescent="0.25">
      <c r="A978" s="1">
        <v>40515</v>
      </c>
      <c r="B978" s="2">
        <f t="shared" si="15"/>
        <v>2010</v>
      </c>
      <c r="C978" s="6">
        <v>738</v>
      </c>
      <c r="D978" s="6">
        <v>271.2</v>
      </c>
    </row>
    <row r="979" spans="1:4" x14ac:dyDescent="0.25">
      <c r="A979" s="1">
        <v>40518</v>
      </c>
      <c r="B979" s="2">
        <f t="shared" si="15"/>
        <v>2010</v>
      </c>
      <c r="C979" s="6">
        <v>752</v>
      </c>
      <c r="D979" s="6">
        <v>276.3</v>
      </c>
    </row>
    <row r="980" spans="1:4" x14ac:dyDescent="0.25">
      <c r="A980" s="1">
        <v>40519</v>
      </c>
      <c r="B980" s="2">
        <f t="shared" si="15"/>
        <v>2010</v>
      </c>
      <c r="C980" s="6">
        <v>743</v>
      </c>
      <c r="D980" s="6">
        <v>273</v>
      </c>
    </row>
    <row r="981" spans="1:4" x14ac:dyDescent="0.25">
      <c r="A981" s="1">
        <v>40520</v>
      </c>
      <c r="B981" s="2">
        <f t="shared" si="15"/>
        <v>2010</v>
      </c>
      <c r="C981" s="6">
        <v>742</v>
      </c>
      <c r="D981" s="6">
        <v>272.60000000000002</v>
      </c>
    </row>
    <row r="982" spans="1:4" x14ac:dyDescent="0.25">
      <c r="A982" s="1">
        <v>40521</v>
      </c>
      <c r="B982" s="2">
        <f t="shared" si="15"/>
        <v>2010</v>
      </c>
      <c r="C982" s="6">
        <v>748.25</v>
      </c>
      <c r="D982" s="6">
        <v>274.89999999999998</v>
      </c>
    </row>
    <row r="983" spans="1:4" x14ac:dyDescent="0.25">
      <c r="A983" s="1">
        <v>40522</v>
      </c>
      <c r="B983" s="2">
        <f t="shared" si="15"/>
        <v>2010</v>
      </c>
      <c r="C983" s="6">
        <v>735.5</v>
      </c>
      <c r="D983" s="6">
        <v>270.3</v>
      </c>
    </row>
    <row r="984" spans="1:4" x14ac:dyDescent="0.25">
      <c r="A984" s="1">
        <v>40525</v>
      </c>
      <c r="B984" s="2">
        <f t="shared" si="15"/>
        <v>2010</v>
      </c>
      <c r="C984" s="6">
        <v>740.25</v>
      </c>
      <c r="D984" s="6">
        <v>272</v>
      </c>
    </row>
    <row r="985" spans="1:4" x14ac:dyDescent="0.25">
      <c r="A985" s="1">
        <v>40526</v>
      </c>
      <c r="B985" s="2">
        <f t="shared" si="15"/>
        <v>2010</v>
      </c>
      <c r="C985" s="6">
        <v>721</v>
      </c>
      <c r="D985" s="6">
        <v>264.89999999999998</v>
      </c>
    </row>
    <row r="986" spans="1:4" x14ac:dyDescent="0.25">
      <c r="A986" s="1">
        <v>40527</v>
      </c>
      <c r="B986" s="2">
        <f t="shared" si="15"/>
        <v>2010</v>
      </c>
      <c r="C986" s="6">
        <v>764.75</v>
      </c>
      <c r="D986" s="6">
        <v>281</v>
      </c>
    </row>
    <row r="987" spans="1:4" x14ac:dyDescent="0.25">
      <c r="A987" s="1">
        <v>40528</v>
      </c>
      <c r="B987" s="2">
        <f t="shared" si="15"/>
        <v>2010</v>
      </c>
      <c r="C987" s="6">
        <v>749.75</v>
      </c>
      <c r="D987" s="6">
        <v>275.5</v>
      </c>
    </row>
    <row r="988" spans="1:4" x14ac:dyDescent="0.25">
      <c r="A988" s="1">
        <v>40529</v>
      </c>
      <c r="B988" s="2">
        <f t="shared" si="15"/>
        <v>2010</v>
      </c>
      <c r="C988" s="6">
        <v>756.75</v>
      </c>
      <c r="D988" s="6">
        <v>278.10000000000002</v>
      </c>
    </row>
    <row r="989" spans="1:4" x14ac:dyDescent="0.25">
      <c r="A989" s="1">
        <v>40532</v>
      </c>
      <c r="B989" s="2">
        <f t="shared" si="15"/>
        <v>2010</v>
      </c>
      <c r="C989" s="6">
        <v>769.5</v>
      </c>
      <c r="D989" s="6">
        <v>282.7</v>
      </c>
    </row>
    <row r="990" spans="1:4" x14ac:dyDescent="0.25">
      <c r="A990" s="1">
        <v>40533</v>
      </c>
      <c r="B990" s="2">
        <f t="shared" si="15"/>
        <v>2010</v>
      </c>
      <c r="C990" s="6">
        <v>765</v>
      </c>
      <c r="D990" s="6">
        <v>281.10000000000002</v>
      </c>
    </row>
    <row r="991" spans="1:4" x14ac:dyDescent="0.25">
      <c r="A991" s="1">
        <v>40534</v>
      </c>
      <c r="B991" s="2">
        <f t="shared" si="15"/>
        <v>2010</v>
      </c>
      <c r="C991" s="6">
        <v>783.5</v>
      </c>
      <c r="D991" s="6">
        <v>287.89999999999998</v>
      </c>
    </row>
    <row r="992" spans="1:4" x14ac:dyDescent="0.25">
      <c r="A992" s="1">
        <v>40535</v>
      </c>
      <c r="B992" s="2">
        <f t="shared" si="15"/>
        <v>2010</v>
      </c>
      <c r="C992" s="6">
        <v>783</v>
      </c>
      <c r="D992" s="6">
        <v>287.7</v>
      </c>
    </row>
    <row r="993" spans="1:4" x14ac:dyDescent="0.25">
      <c r="A993" s="1">
        <v>40539</v>
      </c>
      <c r="B993" s="2">
        <f t="shared" si="15"/>
        <v>2010</v>
      </c>
      <c r="C993" s="6">
        <v>780.25</v>
      </c>
      <c r="D993" s="6">
        <v>286.7</v>
      </c>
    </row>
    <row r="994" spans="1:4" x14ac:dyDescent="0.25">
      <c r="A994" s="1">
        <v>40540</v>
      </c>
      <c r="B994" s="2">
        <f t="shared" si="15"/>
        <v>2010</v>
      </c>
      <c r="C994" s="6">
        <v>798.25</v>
      </c>
      <c r="D994" s="6">
        <v>293.3</v>
      </c>
    </row>
    <row r="995" spans="1:4" x14ac:dyDescent="0.25">
      <c r="A995" s="1">
        <v>40541</v>
      </c>
      <c r="B995" s="2">
        <f t="shared" si="15"/>
        <v>2010</v>
      </c>
      <c r="C995" s="6">
        <v>799.25</v>
      </c>
      <c r="D995" s="6">
        <v>293.7</v>
      </c>
    </row>
    <row r="996" spans="1:4" x14ac:dyDescent="0.25">
      <c r="A996" s="1">
        <v>40542</v>
      </c>
      <c r="B996" s="2">
        <f t="shared" si="15"/>
        <v>2010</v>
      </c>
      <c r="C996" s="6">
        <v>784.75</v>
      </c>
      <c r="D996" s="6">
        <v>288.39999999999998</v>
      </c>
    </row>
    <row r="997" spans="1:4" x14ac:dyDescent="0.25">
      <c r="A997" s="1">
        <v>40543</v>
      </c>
      <c r="B997" s="2">
        <f t="shared" si="15"/>
        <v>2010</v>
      </c>
      <c r="C997" s="6">
        <v>794.25</v>
      </c>
      <c r="D997" s="6">
        <v>291.8</v>
      </c>
    </row>
    <row r="998" spans="1:4" x14ac:dyDescent="0.25">
      <c r="A998" s="1">
        <v>40546</v>
      </c>
      <c r="B998" s="2">
        <f t="shared" si="15"/>
        <v>2011</v>
      </c>
      <c r="C998" s="6">
        <v>805.5</v>
      </c>
      <c r="D998" s="6">
        <v>296</v>
      </c>
    </row>
    <row r="999" spans="1:4" x14ac:dyDescent="0.25">
      <c r="A999" s="1">
        <v>40547</v>
      </c>
      <c r="B999" s="2">
        <f t="shared" si="15"/>
        <v>2011</v>
      </c>
      <c r="C999" s="6">
        <v>789.25</v>
      </c>
      <c r="D999" s="6">
        <v>290</v>
      </c>
    </row>
    <row r="1000" spans="1:4" x14ac:dyDescent="0.25">
      <c r="A1000" s="1">
        <v>40548</v>
      </c>
      <c r="B1000" s="2">
        <f t="shared" si="15"/>
        <v>2011</v>
      </c>
      <c r="C1000" s="6">
        <v>808.25</v>
      </c>
      <c r="D1000" s="6">
        <v>297</v>
      </c>
    </row>
    <row r="1001" spans="1:4" x14ac:dyDescent="0.25">
      <c r="A1001" s="1">
        <v>40549</v>
      </c>
      <c r="B1001" s="2">
        <f t="shared" si="15"/>
        <v>2011</v>
      </c>
      <c r="C1001" s="6">
        <v>789</v>
      </c>
      <c r="D1001" s="6">
        <v>289.89999999999998</v>
      </c>
    </row>
    <row r="1002" spans="1:4" x14ac:dyDescent="0.25">
      <c r="A1002" s="1">
        <v>40550</v>
      </c>
      <c r="B1002" s="2">
        <f t="shared" si="15"/>
        <v>2011</v>
      </c>
      <c r="C1002" s="6">
        <v>774</v>
      </c>
      <c r="D1002" s="6">
        <v>284.39999999999998</v>
      </c>
    </row>
    <row r="1003" spans="1:4" x14ac:dyDescent="0.25">
      <c r="A1003" s="1">
        <v>40553</v>
      </c>
      <c r="B1003" s="2">
        <f t="shared" si="15"/>
        <v>2011</v>
      </c>
      <c r="C1003" s="6">
        <v>767.25</v>
      </c>
      <c r="D1003" s="6">
        <v>281.89999999999998</v>
      </c>
    </row>
    <row r="1004" spans="1:4" x14ac:dyDescent="0.25">
      <c r="A1004" s="1">
        <v>40554</v>
      </c>
      <c r="B1004" s="2">
        <f t="shared" si="15"/>
        <v>2011</v>
      </c>
      <c r="C1004" s="6">
        <v>759.5</v>
      </c>
      <c r="D1004" s="6">
        <v>279.10000000000002</v>
      </c>
    </row>
    <row r="1005" spans="1:4" x14ac:dyDescent="0.25">
      <c r="A1005" s="1">
        <v>40555</v>
      </c>
      <c r="B1005" s="2">
        <f t="shared" si="15"/>
        <v>2011</v>
      </c>
      <c r="C1005" s="6">
        <v>770.5</v>
      </c>
      <c r="D1005" s="6">
        <v>283.10000000000002</v>
      </c>
    </row>
    <row r="1006" spans="1:4" x14ac:dyDescent="0.25">
      <c r="A1006" s="1">
        <v>40556</v>
      </c>
      <c r="B1006" s="2">
        <f t="shared" si="15"/>
        <v>2011</v>
      </c>
      <c r="C1006" s="6">
        <v>783.5</v>
      </c>
      <c r="D1006" s="6">
        <v>287.89999999999998</v>
      </c>
    </row>
    <row r="1007" spans="1:4" x14ac:dyDescent="0.25">
      <c r="A1007" s="1">
        <v>40557</v>
      </c>
      <c r="B1007" s="2">
        <f t="shared" si="15"/>
        <v>2011</v>
      </c>
      <c r="C1007" s="6">
        <v>773.25</v>
      </c>
      <c r="D1007" s="6">
        <v>284.10000000000002</v>
      </c>
    </row>
    <row r="1008" spans="1:4" x14ac:dyDescent="0.25">
      <c r="A1008" s="1">
        <v>40561</v>
      </c>
      <c r="B1008" s="2">
        <f t="shared" si="15"/>
        <v>2011</v>
      </c>
      <c r="C1008" s="6">
        <v>793.25</v>
      </c>
      <c r="D1008" s="6">
        <v>291.5</v>
      </c>
    </row>
    <row r="1009" spans="1:4" x14ac:dyDescent="0.25">
      <c r="A1009" s="1">
        <v>40562</v>
      </c>
      <c r="B1009" s="2">
        <f t="shared" si="15"/>
        <v>2011</v>
      </c>
      <c r="C1009" s="6">
        <v>797.25</v>
      </c>
      <c r="D1009" s="6">
        <v>292.89999999999998</v>
      </c>
    </row>
    <row r="1010" spans="1:4" x14ac:dyDescent="0.25">
      <c r="A1010" s="1">
        <v>40563</v>
      </c>
      <c r="B1010" s="2">
        <f t="shared" si="15"/>
        <v>2011</v>
      </c>
      <c r="C1010" s="6">
        <v>803.5</v>
      </c>
      <c r="D1010" s="6">
        <v>295.2</v>
      </c>
    </row>
    <row r="1011" spans="1:4" x14ac:dyDescent="0.25">
      <c r="A1011" s="1">
        <v>40564</v>
      </c>
      <c r="B1011" s="2">
        <f t="shared" si="15"/>
        <v>2011</v>
      </c>
      <c r="C1011" s="6">
        <v>824.5</v>
      </c>
      <c r="D1011" s="6">
        <v>303</v>
      </c>
    </row>
    <row r="1012" spans="1:4" x14ac:dyDescent="0.25">
      <c r="A1012" s="1">
        <v>40567</v>
      </c>
      <c r="B1012" s="2">
        <f t="shared" si="15"/>
        <v>2011</v>
      </c>
      <c r="C1012" s="6">
        <v>835.25</v>
      </c>
      <c r="D1012" s="6">
        <v>306.89999999999998</v>
      </c>
    </row>
    <row r="1013" spans="1:4" x14ac:dyDescent="0.25">
      <c r="A1013" s="1">
        <v>40568</v>
      </c>
      <c r="B1013" s="2">
        <f t="shared" si="15"/>
        <v>2011</v>
      </c>
      <c r="C1013" s="6">
        <v>838.25</v>
      </c>
      <c r="D1013" s="6">
        <v>308</v>
      </c>
    </row>
    <row r="1014" spans="1:4" x14ac:dyDescent="0.25">
      <c r="A1014" s="1">
        <v>40569</v>
      </c>
      <c r="B1014" s="2">
        <f t="shared" si="15"/>
        <v>2011</v>
      </c>
      <c r="C1014" s="6">
        <v>856.5</v>
      </c>
      <c r="D1014" s="6">
        <v>314.7</v>
      </c>
    </row>
    <row r="1015" spans="1:4" x14ac:dyDescent="0.25">
      <c r="A1015" s="1">
        <v>40570</v>
      </c>
      <c r="B1015" s="2">
        <f t="shared" si="15"/>
        <v>2011</v>
      </c>
      <c r="C1015" s="6">
        <v>846.25</v>
      </c>
      <c r="D1015" s="6">
        <v>310.89999999999998</v>
      </c>
    </row>
    <row r="1016" spans="1:4" x14ac:dyDescent="0.25">
      <c r="A1016" s="1">
        <v>40571</v>
      </c>
      <c r="B1016" s="2">
        <f t="shared" si="15"/>
        <v>2011</v>
      </c>
      <c r="C1016" s="6">
        <v>825.75</v>
      </c>
      <c r="D1016" s="6">
        <v>303.39999999999998</v>
      </c>
    </row>
    <row r="1017" spans="1:4" x14ac:dyDescent="0.25">
      <c r="A1017" s="1">
        <v>40574</v>
      </c>
      <c r="B1017" s="2">
        <f t="shared" si="15"/>
        <v>2011</v>
      </c>
      <c r="C1017" s="6">
        <v>840.75</v>
      </c>
      <c r="D1017" s="6">
        <v>308.89999999999998</v>
      </c>
    </row>
    <row r="1018" spans="1:4" x14ac:dyDescent="0.25">
      <c r="A1018" s="1">
        <v>40575</v>
      </c>
      <c r="B1018" s="2">
        <f t="shared" si="15"/>
        <v>2011</v>
      </c>
      <c r="C1018" s="6">
        <v>835.75</v>
      </c>
      <c r="D1018" s="6">
        <v>307.10000000000002</v>
      </c>
    </row>
    <row r="1019" spans="1:4" x14ac:dyDescent="0.25">
      <c r="A1019" s="1">
        <v>40576</v>
      </c>
      <c r="B1019" s="2">
        <f t="shared" si="15"/>
        <v>2011</v>
      </c>
      <c r="C1019" s="6">
        <v>863</v>
      </c>
      <c r="D1019" s="6">
        <v>317.10000000000002</v>
      </c>
    </row>
    <row r="1020" spans="1:4" x14ac:dyDescent="0.25">
      <c r="A1020" s="1">
        <v>40577</v>
      </c>
      <c r="B1020" s="2">
        <f t="shared" si="15"/>
        <v>2011</v>
      </c>
      <c r="C1020" s="6">
        <v>859</v>
      </c>
      <c r="D1020" s="6">
        <v>315.60000000000002</v>
      </c>
    </row>
    <row r="1021" spans="1:4" x14ac:dyDescent="0.25">
      <c r="A1021" s="1">
        <v>40578</v>
      </c>
      <c r="B1021" s="2">
        <f t="shared" si="15"/>
        <v>2011</v>
      </c>
      <c r="C1021" s="6">
        <v>853.75</v>
      </c>
      <c r="D1021" s="6">
        <v>313.7</v>
      </c>
    </row>
    <row r="1022" spans="1:4" x14ac:dyDescent="0.25">
      <c r="A1022" s="1">
        <v>40581</v>
      </c>
      <c r="B1022" s="2">
        <f t="shared" si="15"/>
        <v>2011</v>
      </c>
      <c r="C1022" s="6">
        <v>858.75</v>
      </c>
      <c r="D1022" s="6">
        <v>315.5</v>
      </c>
    </row>
    <row r="1023" spans="1:4" x14ac:dyDescent="0.25">
      <c r="A1023" s="1">
        <v>40582</v>
      </c>
      <c r="B1023" s="2">
        <f t="shared" si="15"/>
        <v>2011</v>
      </c>
      <c r="C1023" s="6">
        <v>874.25</v>
      </c>
      <c r="D1023" s="6">
        <v>321.2</v>
      </c>
    </row>
    <row r="1024" spans="1:4" x14ac:dyDescent="0.25">
      <c r="A1024" s="1">
        <v>40583</v>
      </c>
      <c r="B1024" s="2">
        <f t="shared" si="15"/>
        <v>2011</v>
      </c>
      <c r="C1024" s="6">
        <v>886</v>
      </c>
      <c r="D1024" s="6">
        <v>325.60000000000002</v>
      </c>
    </row>
    <row r="1025" spans="1:4" x14ac:dyDescent="0.25">
      <c r="A1025" s="1">
        <v>40584</v>
      </c>
      <c r="B1025" s="2">
        <f t="shared" si="15"/>
        <v>2011</v>
      </c>
      <c r="C1025" s="6">
        <v>862.75</v>
      </c>
      <c r="D1025" s="6">
        <v>317</v>
      </c>
    </row>
    <row r="1026" spans="1:4" x14ac:dyDescent="0.25">
      <c r="A1026" s="1">
        <v>40585</v>
      </c>
      <c r="B1026" s="2">
        <f t="shared" si="15"/>
        <v>2011</v>
      </c>
      <c r="C1026" s="6">
        <v>867</v>
      </c>
      <c r="D1026" s="6">
        <v>318.60000000000002</v>
      </c>
    </row>
    <row r="1027" spans="1:4" x14ac:dyDescent="0.25">
      <c r="A1027" s="1">
        <v>40588</v>
      </c>
      <c r="B1027" s="2">
        <f t="shared" ref="B1027:B1090" si="16">YEAR(A1027)</f>
        <v>2011</v>
      </c>
      <c r="C1027" s="6">
        <v>872</v>
      </c>
      <c r="D1027" s="6">
        <v>320.39999999999998</v>
      </c>
    </row>
    <row r="1028" spans="1:4" x14ac:dyDescent="0.25">
      <c r="A1028" s="1">
        <v>40589</v>
      </c>
      <c r="B1028" s="2">
        <f t="shared" si="16"/>
        <v>2011</v>
      </c>
      <c r="C1028" s="6">
        <v>840.25</v>
      </c>
      <c r="D1028" s="6">
        <v>308.7</v>
      </c>
    </row>
    <row r="1029" spans="1:4" x14ac:dyDescent="0.25">
      <c r="A1029" s="1">
        <v>40590</v>
      </c>
      <c r="B1029" s="2">
        <f t="shared" si="16"/>
        <v>2011</v>
      </c>
      <c r="C1029" s="6">
        <v>837</v>
      </c>
      <c r="D1029" s="6">
        <v>307.60000000000002</v>
      </c>
    </row>
    <row r="1030" spans="1:4" x14ac:dyDescent="0.25">
      <c r="A1030" s="1">
        <v>40591</v>
      </c>
      <c r="B1030" s="2">
        <f t="shared" si="16"/>
        <v>2011</v>
      </c>
      <c r="C1030" s="6">
        <v>850.75</v>
      </c>
      <c r="D1030" s="6">
        <v>312.60000000000002</v>
      </c>
    </row>
    <row r="1031" spans="1:4" x14ac:dyDescent="0.25">
      <c r="A1031" s="1">
        <v>40592</v>
      </c>
      <c r="B1031" s="2">
        <f t="shared" si="16"/>
        <v>2011</v>
      </c>
      <c r="C1031" s="6">
        <v>822.25</v>
      </c>
      <c r="D1031" s="6">
        <v>302.10000000000002</v>
      </c>
    </row>
    <row r="1032" spans="1:4" x14ac:dyDescent="0.25">
      <c r="A1032" s="1">
        <v>40596</v>
      </c>
      <c r="B1032" s="2">
        <f t="shared" si="16"/>
        <v>2011</v>
      </c>
      <c r="C1032" s="6">
        <v>762.25</v>
      </c>
      <c r="D1032" s="6">
        <v>280.10000000000002</v>
      </c>
    </row>
    <row r="1033" spans="1:4" x14ac:dyDescent="0.25">
      <c r="A1033" s="1">
        <v>40597</v>
      </c>
      <c r="B1033" s="2">
        <f t="shared" si="16"/>
        <v>2011</v>
      </c>
      <c r="C1033" s="6">
        <v>763</v>
      </c>
      <c r="D1033" s="6">
        <v>280.39999999999998</v>
      </c>
    </row>
    <row r="1034" spans="1:4" x14ac:dyDescent="0.25">
      <c r="A1034" s="1">
        <v>40598</v>
      </c>
      <c r="B1034" s="2">
        <f t="shared" si="16"/>
        <v>2011</v>
      </c>
      <c r="C1034" s="6">
        <v>747.25</v>
      </c>
      <c r="D1034" s="6">
        <v>274.60000000000002</v>
      </c>
    </row>
    <row r="1035" spans="1:4" x14ac:dyDescent="0.25">
      <c r="A1035" s="1">
        <v>40599</v>
      </c>
      <c r="B1035" s="2">
        <f t="shared" si="16"/>
        <v>2011</v>
      </c>
      <c r="C1035" s="6">
        <v>776.5</v>
      </c>
      <c r="D1035" s="6">
        <v>285.3</v>
      </c>
    </row>
    <row r="1036" spans="1:4" x14ac:dyDescent="0.25">
      <c r="A1036" s="1">
        <v>40602</v>
      </c>
      <c r="B1036" s="2">
        <f t="shared" si="16"/>
        <v>2011</v>
      </c>
      <c r="C1036" s="6">
        <v>782.5</v>
      </c>
      <c r="D1036" s="6">
        <v>287.5</v>
      </c>
    </row>
    <row r="1037" spans="1:4" x14ac:dyDescent="0.25">
      <c r="A1037" s="1">
        <v>40603</v>
      </c>
      <c r="B1037" s="2">
        <f t="shared" si="16"/>
        <v>2011</v>
      </c>
      <c r="C1037" s="6">
        <v>775.75</v>
      </c>
      <c r="D1037" s="6">
        <v>285</v>
      </c>
    </row>
    <row r="1038" spans="1:4" x14ac:dyDescent="0.25">
      <c r="A1038" s="1">
        <v>40604</v>
      </c>
      <c r="B1038" s="2">
        <f t="shared" si="16"/>
        <v>2011</v>
      </c>
      <c r="C1038" s="6">
        <v>776.75</v>
      </c>
      <c r="D1038" s="6">
        <v>285.39999999999998</v>
      </c>
    </row>
    <row r="1039" spans="1:4" x14ac:dyDescent="0.25">
      <c r="A1039" s="1">
        <v>40605</v>
      </c>
      <c r="B1039" s="2">
        <f t="shared" si="16"/>
        <v>2011</v>
      </c>
      <c r="C1039" s="6">
        <v>790.5</v>
      </c>
      <c r="D1039" s="6">
        <v>290.5</v>
      </c>
    </row>
    <row r="1040" spans="1:4" x14ac:dyDescent="0.25">
      <c r="A1040" s="1">
        <v>40606</v>
      </c>
      <c r="B1040" s="2">
        <f t="shared" si="16"/>
        <v>2011</v>
      </c>
      <c r="C1040" s="6">
        <v>800.5</v>
      </c>
      <c r="D1040" s="6">
        <v>294.10000000000002</v>
      </c>
    </row>
    <row r="1041" spans="1:4" x14ac:dyDescent="0.25">
      <c r="A1041" s="1">
        <v>40609</v>
      </c>
      <c r="B1041" s="2">
        <f t="shared" si="16"/>
        <v>2011</v>
      </c>
      <c r="C1041" s="6">
        <v>769</v>
      </c>
      <c r="D1041" s="6">
        <v>282.60000000000002</v>
      </c>
    </row>
    <row r="1042" spans="1:4" x14ac:dyDescent="0.25">
      <c r="A1042" s="1">
        <v>40610</v>
      </c>
      <c r="B1042" s="2">
        <f t="shared" si="16"/>
        <v>2011</v>
      </c>
      <c r="C1042" s="6">
        <v>751.25</v>
      </c>
      <c r="D1042" s="6">
        <v>276</v>
      </c>
    </row>
    <row r="1043" spans="1:4" x14ac:dyDescent="0.25">
      <c r="A1043" s="1">
        <v>40611</v>
      </c>
      <c r="B1043" s="2">
        <f t="shared" si="16"/>
        <v>2011</v>
      </c>
      <c r="C1043" s="6">
        <v>732.25</v>
      </c>
      <c r="D1043" s="6">
        <v>269.10000000000002</v>
      </c>
    </row>
    <row r="1044" spans="1:4" x14ac:dyDescent="0.25">
      <c r="A1044" s="1">
        <v>40612</v>
      </c>
      <c r="B1044" s="2">
        <f t="shared" si="16"/>
        <v>2011</v>
      </c>
      <c r="C1044" s="6">
        <v>714</v>
      </c>
      <c r="D1044" s="6">
        <v>262.39999999999998</v>
      </c>
    </row>
    <row r="1045" spans="1:4" x14ac:dyDescent="0.25">
      <c r="A1045" s="1">
        <v>40613</v>
      </c>
      <c r="B1045" s="2">
        <f t="shared" si="16"/>
        <v>2011</v>
      </c>
      <c r="C1045" s="6">
        <v>695</v>
      </c>
      <c r="D1045" s="6">
        <v>255.4</v>
      </c>
    </row>
    <row r="1046" spans="1:4" x14ac:dyDescent="0.25">
      <c r="A1046" s="1">
        <v>40616</v>
      </c>
      <c r="B1046" s="2">
        <f t="shared" si="16"/>
        <v>2011</v>
      </c>
      <c r="C1046" s="6">
        <v>700.5</v>
      </c>
      <c r="D1046" s="6">
        <v>257.39999999999998</v>
      </c>
    </row>
    <row r="1047" spans="1:4" x14ac:dyDescent="0.25">
      <c r="A1047" s="1">
        <v>40617</v>
      </c>
      <c r="B1047" s="2">
        <f t="shared" si="16"/>
        <v>2011</v>
      </c>
      <c r="C1047" s="6">
        <v>667.75</v>
      </c>
      <c r="D1047" s="6">
        <v>245.4</v>
      </c>
    </row>
    <row r="1048" spans="1:4" x14ac:dyDescent="0.25">
      <c r="A1048" s="1">
        <v>40618</v>
      </c>
      <c r="B1048" s="2">
        <f t="shared" si="16"/>
        <v>2011</v>
      </c>
      <c r="C1048" s="6">
        <v>662</v>
      </c>
      <c r="D1048" s="6">
        <v>243.2</v>
      </c>
    </row>
    <row r="1049" spans="1:4" x14ac:dyDescent="0.25">
      <c r="A1049" s="1">
        <v>40619</v>
      </c>
      <c r="B1049" s="2">
        <f t="shared" si="16"/>
        <v>2011</v>
      </c>
      <c r="C1049" s="6">
        <v>710.25</v>
      </c>
      <c r="D1049" s="6">
        <v>261</v>
      </c>
    </row>
    <row r="1050" spans="1:4" x14ac:dyDescent="0.25">
      <c r="A1050" s="1">
        <v>40620</v>
      </c>
      <c r="B1050" s="2">
        <f t="shared" si="16"/>
        <v>2011</v>
      </c>
      <c r="C1050" s="6">
        <v>723</v>
      </c>
      <c r="D1050" s="6">
        <v>265.7</v>
      </c>
    </row>
    <row r="1051" spans="1:4" x14ac:dyDescent="0.25">
      <c r="A1051" s="1">
        <v>40623</v>
      </c>
      <c r="B1051" s="2">
        <f t="shared" si="16"/>
        <v>2011</v>
      </c>
      <c r="C1051" s="6">
        <v>721</v>
      </c>
      <c r="D1051" s="6">
        <v>264.89999999999998</v>
      </c>
    </row>
    <row r="1052" spans="1:4" x14ac:dyDescent="0.25">
      <c r="A1052" s="1">
        <v>40625</v>
      </c>
      <c r="B1052" s="2">
        <f t="shared" si="16"/>
        <v>2011</v>
      </c>
      <c r="C1052" s="6">
        <v>714.25</v>
      </c>
      <c r="D1052" s="6">
        <v>262.39999999999998</v>
      </c>
    </row>
    <row r="1053" spans="1:4" x14ac:dyDescent="0.25">
      <c r="A1053" s="1">
        <v>40626</v>
      </c>
      <c r="B1053" s="2">
        <f t="shared" si="16"/>
        <v>2011</v>
      </c>
      <c r="C1053" s="6">
        <v>739.5</v>
      </c>
      <c r="D1053" s="6">
        <v>271.7</v>
      </c>
    </row>
    <row r="1054" spans="1:4" x14ac:dyDescent="0.25">
      <c r="A1054" s="1">
        <v>40627</v>
      </c>
      <c r="B1054" s="2">
        <f t="shared" si="16"/>
        <v>2011</v>
      </c>
      <c r="C1054" s="6">
        <v>733.25</v>
      </c>
      <c r="D1054" s="6">
        <v>269.39999999999998</v>
      </c>
    </row>
    <row r="1055" spans="1:4" x14ac:dyDescent="0.25">
      <c r="A1055" s="1">
        <v>40630</v>
      </c>
      <c r="B1055" s="2">
        <f t="shared" si="16"/>
        <v>2011</v>
      </c>
      <c r="C1055" s="6">
        <v>725.25</v>
      </c>
      <c r="D1055" s="6">
        <v>266.5</v>
      </c>
    </row>
    <row r="1056" spans="1:4" x14ac:dyDescent="0.25">
      <c r="A1056" s="1">
        <v>40631</v>
      </c>
      <c r="B1056" s="2">
        <f t="shared" si="16"/>
        <v>2011</v>
      </c>
      <c r="C1056" s="6">
        <v>737.25</v>
      </c>
      <c r="D1056" s="6">
        <v>270.89999999999998</v>
      </c>
    </row>
    <row r="1057" spans="1:4" x14ac:dyDescent="0.25">
      <c r="A1057" s="1">
        <v>40632</v>
      </c>
      <c r="B1057" s="2">
        <f t="shared" si="16"/>
        <v>2011</v>
      </c>
      <c r="C1057" s="6">
        <v>727.25</v>
      </c>
      <c r="D1057" s="6">
        <v>267.2</v>
      </c>
    </row>
    <row r="1058" spans="1:4" x14ac:dyDescent="0.25">
      <c r="A1058" s="1">
        <v>40633</v>
      </c>
      <c r="B1058" s="2">
        <f t="shared" si="16"/>
        <v>2011</v>
      </c>
      <c r="C1058" s="6">
        <v>763.25</v>
      </c>
      <c r="D1058" s="6">
        <v>280.5</v>
      </c>
    </row>
    <row r="1059" spans="1:4" x14ac:dyDescent="0.25">
      <c r="A1059" s="1">
        <v>40634</v>
      </c>
      <c r="B1059" s="2">
        <f t="shared" si="16"/>
        <v>2011</v>
      </c>
      <c r="C1059" s="6">
        <v>759.5</v>
      </c>
      <c r="D1059" s="6">
        <v>279.10000000000002</v>
      </c>
    </row>
    <row r="1060" spans="1:4" x14ac:dyDescent="0.25">
      <c r="A1060" s="1">
        <v>40637</v>
      </c>
      <c r="B1060" s="2">
        <f t="shared" si="16"/>
        <v>2011</v>
      </c>
      <c r="C1060" s="6">
        <v>790</v>
      </c>
      <c r="D1060" s="6">
        <v>290.3</v>
      </c>
    </row>
    <row r="1061" spans="1:4" x14ac:dyDescent="0.25">
      <c r="A1061" s="1">
        <v>40638</v>
      </c>
      <c r="B1061" s="2">
        <f t="shared" si="16"/>
        <v>2011</v>
      </c>
      <c r="C1061" s="6">
        <v>786.25</v>
      </c>
      <c r="D1061" s="6">
        <v>288.89999999999998</v>
      </c>
    </row>
    <row r="1062" spans="1:4" x14ac:dyDescent="0.25">
      <c r="A1062" s="1">
        <v>40639</v>
      </c>
      <c r="B1062" s="2">
        <f t="shared" si="16"/>
        <v>2011</v>
      </c>
      <c r="C1062" s="6">
        <v>782.25</v>
      </c>
      <c r="D1062" s="6">
        <v>287.39999999999998</v>
      </c>
    </row>
    <row r="1063" spans="1:4" x14ac:dyDescent="0.25">
      <c r="A1063" s="1">
        <v>40640</v>
      </c>
      <c r="B1063" s="2">
        <f t="shared" si="16"/>
        <v>2011</v>
      </c>
      <c r="C1063" s="6">
        <v>773.25</v>
      </c>
      <c r="D1063" s="6">
        <v>284.10000000000002</v>
      </c>
    </row>
    <row r="1064" spans="1:4" x14ac:dyDescent="0.25">
      <c r="A1064" s="1">
        <v>40641</v>
      </c>
      <c r="B1064" s="2">
        <f t="shared" si="16"/>
        <v>2011</v>
      </c>
      <c r="C1064" s="6">
        <v>797.5</v>
      </c>
      <c r="D1064" s="6">
        <v>293</v>
      </c>
    </row>
    <row r="1065" spans="1:4" x14ac:dyDescent="0.25">
      <c r="A1065" s="1">
        <v>40645</v>
      </c>
      <c r="B1065" s="2">
        <f t="shared" si="16"/>
        <v>2011</v>
      </c>
      <c r="C1065" s="6">
        <v>759.5</v>
      </c>
      <c r="D1065" s="6">
        <v>279.10000000000002</v>
      </c>
    </row>
    <row r="1066" spans="1:4" x14ac:dyDescent="0.25">
      <c r="A1066" s="1">
        <v>40646</v>
      </c>
      <c r="B1066" s="2">
        <f t="shared" si="16"/>
        <v>2011</v>
      </c>
      <c r="C1066" s="6">
        <v>752.75</v>
      </c>
      <c r="D1066" s="6">
        <v>276.60000000000002</v>
      </c>
    </row>
    <row r="1067" spans="1:4" x14ac:dyDescent="0.25">
      <c r="A1067" s="1">
        <v>40647</v>
      </c>
      <c r="B1067" s="2">
        <f t="shared" si="16"/>
        <v>2011</v>
      </c>
      <c r="C1067" s="6">
        <v>740.5</v>
      </c>
      <c r="D1067" s="6">
        <v>272.10000000000002</v>
      </c>
    </row>
    <row r="1068" spans="1:4" x14ac:dyDescent="0.25">
      <c r="A1068" s="1">
        <v>40648</v>
      </c>
      <c r="B1068" s="2">
        <f t="shared" si="16"/>
        <v>2011</v>
      </c>
      <c r="C1068" s="6">
        <v>744.25</v>
      </c>
      <c r="D1068" s="6">
        <v>273.5</v>
      </c>
    </row>
    <row r="1069" spans="1:4" x14ac:dyDescent="0.25">
      <c r="A1069" s="1">
        <v>40651</v>
      </c>
      <c r="B1069" s="2">
        <f t="shared" si="16"/>
        <v>2011</v>
      </c>
      <c r="C1069" s="6">
        <v>775</v>
      </c>
      <c r="D1069" s="6">
        <v>284.8</v>
      </c>
    </row>
    <row r="1070" spans="1:4" x14ac:dyDescent="0.25">
      <c r="A1070" s="1">
        <v>40652</v>
      </c>
      <c r="B1070" s="2">
        <f t="shared" si="16"/>
        <v>2011</v>
      </c>
      <c r="C1070" s="6">
        <v>785.75</v>
      </c>
      <c r="D1070" s="6">
        <v>288.7</v>
      </c>
    </row>
    <row r="1071" spans="1:4" x14ac:dyDescent="0.25">
      <c r="A1071" s="1">
        <v>40653</v>
      </c>
      <c r="B1071" s="2">
        <f t="shared" si="16"/>
        <v>2011</v>
      </c>
      <c r="C1071" s="6">
        <v>785</v>
      </c>
      <c r="D1071" s="6">
        <v>288.39999999999998</v>
      </c>
    </row>
    <row r="1072" spans="1:4" x14ac:dyDescent="0.25">
      <c r="A1072" s="1">
        <v>40654</v>
      </c>
      <c r="B1072" s="2">
        <f t="shared" si="16"/>
        <v>2011</v>
      </c>
      <c r="C1072" s="6">
        <v>799.5</v>
      </c>
      <c r="D1072" s="6">
        <v>293.8</v>
      </c>
    </row>
    <row r="1073" spans="1:4" x14ac:dyDescent="0.25">
      <c r="A1073" s="1">
        <v>40658</v>
      </c>
      <c r="B1073" s="2">
        <f t="shared" si="16"/>
        <v>2011</v>
      </c>
      <c r="C1073" s="6">
        <v>826</v>
      </c>
      <c r="D1073" s="6">
        <v>303.5</v>
      </c>
    </row>
    <row r="1074" spans="1:4" x14ac:dyDescent="0.25">
      <c r="A1074" s="1">
        <v>40659</v>
      </c>
      <c r="B1074" s="2">
        <f t="shared" si="16"/>
        <v>2011</v>
      </c>
      <c r="C1074" s="6">
        <v>811.25</v>
      </c>
      <c r="D1074" s="6">
        <v>298.10000000000002</v>
      </c>
    </row>
    <row r="1075" spans="1:4" x14ac:dyDescent="0.25">
      <c r="A1075" s="1">
        <v>40660</v>
      </c>
      <c r="B1075" s="2">
        <f t="shared" si="16"/>
        <v>2011</v>
      </c>
      <c r="C1075" s="6">
        <v>777</v>
      </c>
      <c r="D1075" s="6">
        <v>285.5</v>
      </c>
    </row>
    <row r="1076" spans="1:4" x14ac:dyDescent="0.25">
      <c r="A1076" s="1">
        <v>40661</v>
      </c>
      <c r="B1076" s="2">
        <f t="shared" si="16"/>
        <v>2011</v>
      </c>
      <c r="C1076" s="6">
        <v>743</v>
      </c>
      <c r="D1076" s="6">
        <v>273</v>
      </c>
    </row>
    <row r="1077" spans="1:4" x14ac:dyDescent="0.25">
      <c r="A1077" s="1">
        <v>40662</v>
      </c>
      <c r="B1077" s="2">
        <f t="shared" si="16"/>
        <v>2011</v>
      </c>
      <c r="C1077" s="6">
        <v>769.25</v>
      </c>
      <c r="D1077" s="6">
        <v>282.7</v>
      </c>
    </row>
    <row r="1078" spans="1:4" x14ac:dyDescent="0.25">
      <c r="A1078" s="1">
        <v>40665</v>
      </c>
      <c r="B1078" s="2">
        <f t="shared" si="16"/>
        <v>2011</v>
      </c>
      <c r="C1078" s="6">
        <v>759.75</v>
      </c>
      <c r="D1078" s="6">
        <v>279.2</v>
      </c>
    </row>
    <row r="1079" spans="1:4" x14ac:dyDescent="0.25">
      <c r="A1079" s="1">
        <v>40666</v>
      </c>
      <c r="B1079" s="2">
        <f t="shared" si="16"/>
        <v>2011</v>
      </c>
      <c r="C1079" s="6">
        <v>760.75</v>
      </c>
      <c r="D1079" s="6">
        <v>279.5</v>
      </c>
    </row>
    <row r="1080" spans="1:4" x14ac:dyDescent="0.25">
      <c r="A1080" s="1">
        <v>40667</v>
      </c>
      <c r="B1080" s="2">
        <f t="shared" si="16"/>
        <v>2011</v>
      </c>
      <c r="C1080" s="6">
        <v>741</v>
      </c>
      <c r="D1080" s="6">
        <v>272.3</v>
      </c>
    </row>
    <row r="1081" spans="1:4" x14ac:dyDescent="0.25">
      <c r="A1081" s="1">
        <v>40668</v>
      </c>
      <c r="B1081" s="2">
        <f t="shared" si="16"/>
        <v>2011</v>
      </c>
      <c r="C1081" s="6">
        <v>722.5</v>
      </c>
      <c r="D1081" s="6">
        <v>265.5</v>
      </c>
    </row>
    <row r="1082" spans="1:4" x14ac:dyDescent="0.25">
      <c r="A1082" s="1">
        <v>40669</v>
      </c>
      <c r="B1082" s="2">
        <f t="shared" si="16"/>
        <v>2011</v>
      </c>
      <c r="C1082" s="6">
        <v>724.5</v>
      </c>
      <c r="D1082" s="6">
        <v>266.2</v>
      </c>
    </row>
    <row r="1083" spans="1:4" x14ac:dyDescent="0.25">
      <c r="A1083" s="1">
        <v>40672</v>
      </c>
      <c r="B1083" s="2">
        <f t="shared" si="16"/>
        <v>2011</v>
      </c>
      <c r="C1083" s="6">
        <v>759.25</v>
      </c>
      <c r="D1083" s="6">
        <v>279</v>
      </c>
    </row>
    <row r="1084" spans="1:4" x14ac:dyDescent="0.25">
      <c r="A1084" s="1">
        <v>40673</v>
      </c>
      <c r="B1084" s="2">
        <f t="shared" si="16"/>
        <v>2011</v>
      </c>
      <c r="C1084" s="6">
        <v>769</v>
      </c>
      <c r="D1084" s="6">
        <v>282.60000000000002</v>
      </c>
    </row>
    <row r="1085" spans="1:4" x14ac:dyDescent="0.25">
      <c r="A1085" s="1">
        <v>40674</v>
      </c>
      <c r="B1085" s="2">
        <f t="shared" si="16"/>
        <v>2011</v>
      </c>
      <c r="C1085" s="6">
        <v>727.75</v>
      </c>
      <c r="D1085" s="6">
        <v>267.39999999999998</v>
      </c>
    </row>
    <row r="1086" spans="1:4" x14ac:dyDescent="0.25">
      <c r="A1086" s="1">
        <v>40675</v>
      </c>
      <c r="B1086" s="2">
        <f t="shared" si="16"/>
        <v>2011</v>
      </c>
      <c r="C1086" s="6">
        <v>700.5</v>
      </c>
      <c r="D1086" s="6">
        <v>257.39999999999998</v>
      </c>
    </row>
    <row r="1087" spans="1:4" x14ac:dyDescent="0.25">
      <c r="A1087" s="1">
        <v>40676</v>
      </c>
      <c r="B1087" s="2">
        <f t="shared" si="16"/>
        <v>2011</v>
      </c>
      <c r="C1087" s="6">
        <v>696</v>
      </c>
      <c r="D1087" s="6">
        <v>255.7</v>
      </c>
    </row>
    <row r="1088" spans="1:4" x14ac:dyDescent="0.25">
      <c r="A1088" s="1">
        <v>40679</v>
      </c>
      <c r="B1088" s="2">
        <f t="shared" si="16"/>
        <v>2011</v>
      </c>
      <c r="C1088" s="6">
        <v>736.5</v>
      </c>
      <c r="D1088" s="6">
        <v>270.60000000000002</v>
      </c>
    </row>
    <row r="1089" spans="1:4" x14ac:dyDescent="0.25">
      <c r="A1089" s="1">
        <v>40680</v>
      </c>
      <c r="B1089" s="2">
        <f t="shared" si="16"/>
        <v>2011</v>
      </c>
      <c r="C1089" s="6">
        <v>764</v>
      </c>
      <c r="D1089" s="6">
        <v>280.7</v>
      </c>
    </row>
    <row r="1090" spans="1:4" x14ac:dyDescent="0.25">
      <c r="A1090" s="1">
        <v>40681</v>
      </c>
      <c r="B1090" s="2">
        <f t="shared" si="16"/>
        <v>2011</v>
      </c>
      <c r="C1090" s="6">
        <v>817</v>
      </c>
      <c r="D1090" s="6">
        <v>300.2</v>
      </c>
    </row>
    <row r="1091" spans="1:4" x14ac:dyDescent="0.25">
      <c r="A1091" s="1">
        <v>40682</v>
      </c>
      <c r="B1091" s="2">
        <f t="shared" ref="B1091:B1154" si="17">YEAR(A1091)</f>
        <v>2011</v>
      </c>
      <c r="C1091" s="6">
        <v>812</v>
      </c>
      <c r="D1091" s="6">
        <v>298.39999999999998</v>
      </c>
    </row>
    <row r="1092" spans="1:4" x14ac:dyDescent="0.25">
      <c r="A1092" s="1">
        <v>40683</v>
      </c>
      <c r="B1092" s="2">
        <f t="shared" si="17"/>
        <v>2011</v>
      </c>
      <c r="C1092" s="6">
        <v>806.5</v>
      </c>
      <c r="D1092" s="6">
        <v>296.3</v>
      </c>
    </row>
    <row r="1093" spans="1:4" x14ac:dyDescent="0.25">
      <c r="A1093" s="1">
        <v>40686</v>
      </c>
      <c r="B1093" s="2">
        <f t="shared" si="17"/>
        <v>2011</v>
      </c>
      <c r="C1093" s="6">
        <v>803</v>
      </c>
      <c r="D1093" s="6">
        <v>295.10000000000002</v>
      </c>
    </row>
    <row r="1094" spans="1:4" x14ac:dyDescent="0.25">
      <c r="A1094" s="1">
        <v>40687</v>
      </c>
      <c r="B1094" s="2">
        <f t="shared" si="17"/>
        <v>2011</v>
      </c>
      <c r="C1094" s="6">
        <v>779.75</v>
      </c>
      <c r="D1094" s="6">
        <v>286.5</v>
      </c>
    </row>
    <row r="1095" spans="1:4" x14ac:dyDescent="0.25">
      <c r="A1095" s="1">
        <v>40688</v>
      </c>
      <c r="B1095" s="2">
        <f t="shared" si="17"/>
        <v>2011</v>
      </c>
      <c r="C1095" s="6">
        <v>796.5</v>
      </c>
      <c r="D1095" s="6">
        <v>292.7</v>
      </c>
    </row>
    <row r="1096" spans="1:4" x14ac:dyDescent="0.25">
      <c r="A1096" s="1">
        <v>40689</v>
      </c>
      <c r="B1096" s="2">
        <f t="shared" si="17"/>
        <v>2011</v>
      </c>
      <c r="C1096" s="6">
        <v>814.5</v>
      </c>
      <c r="D1096" s="6">
        <v>299.3</v>
      </c>
    </row>
    <row r="1097" spans="1:4" x14ac:dyDescent="0.25">
      <c r="A1097" s="1">
        <v>40690</v>
      </c>
      <c r="B1097" s="2">
        <f t="shared" si="17"/>
        <v>2011</v>
      </c>
      <c r="C1097" s="6">
        <v>819.75</v>
      </c>
      <c r="D1097" s="6">
        <v>301.2</v>
      </c>
    </row>
    <row r="1098" spans="1:4" x14ac:dyDescent="0.25">
      <c r="A1098" s="1">
        <v>40694</v>
      </c>
      <c r="B1098" s="2">
        <f t="shared" si="17"/>
        <v>2011</v>
      </c>
      <c r="C1098" s="6">
        <v>782.25</v>
      </c>
      <c r="D1098" s="6">
        <v>287.39999999999998</v>
      </c>
    </row>
    <row r="1099" spans="1:4" x14ac:dyDescent="0.25">
      <c r="A1099" s="1">
        <v>40695</v>
      </c>
      <c r="B1099" s="2">
        <f t="shared" si="17"/>
        <v>2011</v>
      </c>
      <c r="C1099" s="6">
        <v>759.25</v>
      </c>
      <c r="D1099" s="6">
        <v>279</v>
      </c>
    </row>
    <row r="1100" spans="1:4" x14ac:dyDescent="0.25">
      <c r="A1100" s="1">
        <v>40696</v>
      </c>
      <c r="B1100" s="2">
        <f t="shared" si="17"/>
        <v>2011</v>
      </c>
      <c r="C1100" s="6">
        <v>769.75</v>
      </c>
      <c r="D1100" s="6">
        <v>282.8</v>
      </c>
    </row>
    <row r="1101" spans="1:4" x14ac:dyDescent="0.25">
      <c r="A1101" s="1">
        <v>40697</v>
      </c>
      <c r="B1101" s="2">
        <f t="shared" si="17"/>
        <v>2011</v>
      </c>
      <c r="C1101" s="6">
        <v>773.75</v>
      </c>
      <c r="D1101" s="6">
        <v>284.3</v>
      </c>
    </row>
    <row r="1102" spans="1:4" x14ac:dyDescent="0.25">
      <c r="A1102" s="1">
        <v>40700</v>
      </c>
      <c r="B1102" s="2">
        <f t="shared" si="17"/>
        <v>2011</v>
      </c>
      <c r="C1102" s="6">
        <v>744</v>
      </c>
      <c r="D1102" s="6">
        <v>273.39999999999998</v>
      </c>
    </row>
    <row r="1103" spans="1:4" x14ac:dyDescent="0.25">
      <c r="A1103" s="1">
        <v>40701</v>
      </c>
      <c r="B1103" s="2">
        <f t="shared" si="17"/>
        <v>2011</v>
      </c>
      <c r="C1103" s="6">
        <v>733.75</v>
      </c>
      <c r="D1103" s="6">
        <v>269.60000000000002</v>
      </c>
    </row>
    <row r="1104" spans="1:4" x14ac:dyDescent="0.25">
      <c r="A1104" s="1">
        <v>40702</v>
      </c>
      <c r="B1104" s="2">
        <f t="shared" si="17"/>
        <v>2011</v>
      </c>
      <c r="C1104" s="6">
        <v>748</v>
      </c>
      <c r="D1104" s="6">
        <v>274.8</v>
      </c>
    </row>
    <row r="1105" spans="1:4" x14ac:dyDescent="0.25">
      <c r="A1105" s="1">
        <v>40703</v>
      </c>
      <c r="B1105" s="2">
        <f t="shared" si="17"/>
        <v>2011</v>
      </c>
      <c r="C1105" s="6">
        <v>745</v>
      </c>
      <c r="D1105" s="6">
        <v>273.7</v>
      </c>
    </row>
    <row r="1106" spans="1:4" x14ac:dyDescent="0.25">
      <c r="A1106" s="1">
        <v>40704</v>
      </c>
      <c r="B1106" s="2">
        <f t="shared" si="17"/>
        <v>2011</v>
      </c>
      <c r="C1106" s="6">
        <v>759.25</v>
      </c>
      <c r="D1106" s="6">
        <v>279</v>
      </c>
    </row>
    <row r="1107" spans="1:4" x14ac:dyDescent="0.25">
      <c r="A1107" s="1">
        <v>40707</v>
      </c>
      <c r="B1107" s="2">
        <f t="shared" si="17"/>
        <v>2011</v>
      </c>
      <c r="C1107" s="6">
        <v>743</v>
      </c>
      <c r="D1107" s="6">
        <v>273</v>
      </c>
    </row>
    <row r="1108" spans="1:4" x14ac:dyDescent="0.25">
      <c r="A1108" s="1">
        <v>40708</v>
      </c>
      <c r="B1108" s="2">
        <f t="shared" si="17"/>
        <v>2011</v>
      </c>
      <c r="C1108" s="6">
        <v>731.25</v>
      </c>
      <c r="D1108" s="6">
        <v>268.7</v>
      </c>
    </row>
    <row r="1109" spans="1:4" x14ac:dyDescent="0.25">
      <c r="A1109" s="1">
        <v>40709</v>
      </c>
      <c r="B1109" s="2">
        <f t="shared" si="17"/>
        <v>2011</v>
      </c>
      <c r="C1109" s="6">
        <v>708.5</v>
      </c>
      <c r="D1109" s="6">
        <v>260.3</v>
      </c>
    </row>
    <row r="1110" spans="1:4" x14ac:dyDescent="0.25">
      <c r="A1110" s="1">
        <v>40710</v>
      </c>
      <c r="B1110" s="2">
        <f t="shared" si="17"/>
        <v>2011</v>
      </c>
      <c r="C1110" s="6">
        <v>673.25</v>
      </c>
      <c r="D1110" s="6">
        <v>247.4</v>
      </c>
    </row>
    <row r="1111" spans="1:4" x14ac:dyDescent="0.25">
      <c r="A1111" s="1">
        <v>40711</v>
      </c>
      <c r="B1111" s="2">
        <f t="shared" si="17"/>
        <v>2011</v>
      </c>
      <c r="C1111" s="6">
        <v>672.25</v>
      </c>
      <c r="D1111" s="6">
        <v>247</v>
      </c>
    </row>
    <row r="1112" spans="1:4" x14ac:dyDescent="0.25">
      <c r="A1112" s="1">
        <v>40714</v>
      </c>
      <c r="B1112" s="2">
        <f t="shared" si="17"/>
        <v>2011</v>
      </c>
      <c r="C1112" s="6">
        <v>659.25</v>
      </c>
      <c r="D1112" s="6">
        <v>242.2</v>
      </c>
    </row>
    <row r="1113" spans="1:4" x14ac:dyDescent="0.25">
      <c r="A1113" s="1">
        <v>40715</v>
      </c>
      <c r="B1113" s="2">
        <f t="shared" si="17"/>
        <v>2011</v>
      </c>
      <c r="C1113" s="6">
        <v>674.25</v>
      </c>
      <c r="D1113" s="6">
        <v>247.7</v>
      </c>
    </row>
    <row r="1114" spans="1:4" x14ac:dyDescent="0.25">
      <c r="A1114" s="1">
        <v>40716</v>
      </c>
      <c r="B1114" s="2">
        <f t="shared" si="17"/>
        <v>2011</v>
      </c>
      <c r="C1114" s="6">
        <v>638.25</v>
      </c>
      <c r="D1114" s="6">
        <v>234.5</v>
      </c>
    </row>
    <row r="1115" spans="1:4" x14ac:dyDescent="0.25">
      <c r="A1115" s="1">
        <v>40717</v>
      </c>
      <c r="B1115" s="2">
        <f t="shared" si="17"/>
        <v>2011</v>
      </c>
      <c r="C1115" s="6">
        <v>649</v>
      </c>
      <c r="D1115" s="6">
        <v>238.5</v>
      </c>
    </row>
    <row r="1116" spans="1:4" x14ac:dyDescent="0.25">
      <c r="A1116" s="1">
        <v>40718</v>
      </c>
      <c r="B1116" s="2">
        <f t="shared" si="17"/>
        <v>2011</v>
      </c>
      <c r="C1116" s="6">
        <v>635.75</v>
      </c>
      <c r="D1116" s="6">
        <v>233.6</v>
      </c>
    </row>
    <row r="1117" spans="1:4" x14ac:dyDescent="0.25">
      <c r="A1117" s="1">
        <v>40721</v>
      </c>
      <c r="B1117" s="2">
        <f t="shared" si="17"/>
        <v>2011</v>
      </c>
      <c r="C1117" s="6">
        <v>622.75</v>
      </c>
      <c r="D1117" s="6">
        <v>228.8</v>
      </c>
    </row>
    <row r="1118" spans="1:4" x14ac:dyDescent="0.25">
      <c r="A1118" s="1">
        <v>40722</v>
      </c>
      <c r="B1118" s="2">
        <f t="shared" si="17"/>
        <v>2011</v>
      </c>
      <c r="C1118" s="6">
        <v>640.25</v>
      </c>
      <c r="D1118" s="6">
        <v>235.3</v>
      </c>
    </row>
    <row r="1119" spans="1:4" x14ac:dyDescent="0.25">
      <c r="A1119" s="1">
        <v>40723</v>
      </c>
      <c r="B1119" s="2">
        <f t="shared" si="17"/>
        <v>2011</v>
      </c>
      <c r="C1119" s="6">
        <v>641.25</v>
      </c>
      <c r="D1119" s="6">
        <v>235.6</v>
      </c>
    </row>
    <row r="1120" spans="1:4" x14ac:dyDescent="0.25">
      <c r="A1120" s="1">
        <v>40724</v>
      </c>
      <c r="B1120" s="2">
        <f t="shared" si="17"/>
        <v>2011</v>
      </c>
      <c r="C1120" s="6">
        <v>584.75</v>
      </c>
      <c r="D1120" s="6">
        <v>214.9</v>
      </c>
    </row>
    <row r="1121" spans="1:4" x14ac:dyDescent="0.25">
      <c r="A1121" s="1">
        <v>40725</v>
      </c>
      <c r="B1121" s="2">
        <f t="shared" si="17"/>
        <v>2011</v>
      </c>
      <c r="C1121" s="6">
        <v>584.5</v>
      </c>
      <c r="D1121" s="6">
        <v>214.8</v>
      </c>
    </row>
    <row r="1122" spans="1:4" x14ac:dyDescent="0.25">
      <c r="A1122" s="1">
        <v>40729</v>
      </c>
      <c r="B1122" s="2">
        <f t="shared" si="17"/>
        <v>2011</v>
      </c>
      <c r="C1122" s="6">
        <v>613.75</v>
      </c>
      <c r="D1122" s="6">
        <v>225.5</v>
      </c>
    </row>
    <row r="1123" spans="1:4" x14ac:dyDescent="0.25">
      <c r="A1123" s="1">
        <v>40730</v>
      </c>
      <c r="B1123" s="2">
        <f t="shared" si="17"/>
        <v>2011</v>
      </c>
      <c r="C1123" s="6">
        <v>611.25</v>
      </c>
      <c r="D1123" s="6">
        <v>224.6</v>
      </c>
    </row>
    <row r="1124" spans="1:4" x14ac:dyDescent="0.25">
      <c r="A1124" s="1">
        <v>40731</v>
      </c>
      <c r="B1124" s="2">
        <f t="shared" si="17"/>
        <v>2011</v>
      </c>
      <c r="C1124" s="6">
        <v>624.5</v>
      </c>
      <c r="D1124" s="6">
        <v>229.5</v>
      </c>
    </row>
    <row r="1125" spans="1:4" x14ac:dyDescent="0.25">
      <c r="A1125" s="1">
        <v>40732</v>
      </c>
      <c r="B1125" s="2">
        <f t="shared" si="17"/>
        <v>2011</v>
      </c>
      <c r="C1125" s="6">
        <v>650.5</v>
      </c>
      <c r="D1125" s="6">
        <v>239</v>
      </c>
    </row>
    <row r="1126" spans="1:4" x14ac:dyDescent="0.25">
      <c r="A1126" s="1">
        <v>40735</v>
      </c>
      <c r="B1126" s="2">
        <f t="shared" si="17"/>
        <v>2011</v>
      </c>
      <c r="C1126" s="6">
        <v>636</v>
      </c>
      <c r="D1126" s="6">
        <v>233.7</v>
      </c>
    </row>
    <row r="1127" spans="1:4" x14ac:dyDescent="0.25">
      <c r="A1127" s="1">
        <v>40736</v>
      </c>
      <c r="B1127" s="2">
        <f t="shared" si="17"/>
        <v>2011</v>
      </c>
      <c r="C1127" s="6">
        <v>662.75</v>
      </c>
      <c r="D1127" s="6">
        <v>243.5</v>
      </c>
    </row>
    <row r="1128" spans="1:4" x14ac:dyDescent="0.25">
      <c r="A1128" s="1">
        <v>40737</v>
      </c>
      <c r="B1128" s="2">
        <f t="shared" si="17"/>
        <v>2011</v>
      </c>
      <c r="C1128" s="6">
        <v>702</v>
      </c>
      <c r="D1128" s="6">
        <v>257.89999999999998</v>
      </c>
    </row>
    <row r="1129" spans="1:4" x14ac:dyDescent="0.25">
      <c r="A1129" s="1">
        <v>40738</v>
      </c>
      <c r="B1129" s="2">
        <f t="shared" si="17"/>
        <v>2011</v>
      </c>
      <c r="C1129" s="6">
        <v>691.25</v>
      </c>
      <c r="D1129" s="6">
        <v>254</v>
      </c>
    </row>
    <row r="1130" spans="1:4" x14ac:dyDescent="0.25">
      <c r="A1130" s="1">
        <v>40739</v>
      </c>
      <c r="B1130" s="2">
        <f t="shared" si="17"/>
        <v>2011</v>
      </c>
      <c r="C1130" s="6">
        <v>694.75</v>
      </c>
      <c r="D1130" s="6">
        <v>255.3</v>
      </c>
    </row>
    <row r="1131" spans="1:4" x14ac:dyDescent="0.25">
      <c r="A1131" s="1">
        <v>40742</v>
      </c>
      <c r="B1131" s="2">
        <f t="shared" si="17"/>
        <v>2011</v>
      </c>
      <c r="C1131" s="6">
        <v>689.5</v>
      </c>
      <c r="D1131" s="6">
        <v>253.4</v>
      </c>
    </row>
    <row r="1132" spans="1:4" x14ac:dyDescent="0.25">
      <c r="A1132" s="1">
        <v>40743</v>
      </c>
      <c r="B1132" s="2">
        <f t="shared" si="17"/>
        <v>2011</v>
      </c>
      <c r="C1132" s="6">
        <v>693.5</v>
      </c>
      <c r="D1132" s="6">
        <v>254.8</v>
      </c>
    </row>
    <row r="1133" spans="1:4" x14ac:dyDescent="0.25">
      <c r="A1133" s="1">
        <v>40744</v>
      </c>
      <c r="B1133" s="2">
        <f t="shared" si="17"/>
        <v>2011</v>
      </c>
      <c r="C1133" s="6">
        <v>697</v>
      </c>
      <c r="D1133" s="6">
        <v>256.10000000000002</v>
      </c>
    </row>
    <row r="1134" spans="1:4" x14ac:dyDescent="0.25">
      <c r="A1134" s="1">
        <v>40745</v>
      </c>
      <c r="B1134" s="2">
        <f t="shared" si="17"/>
        <v>2011</v>
      </c>
      <c r="C1134" s="6">
        <v>677.25</v>
      </c>
      <c r="D1134" s="6">
        <v>248.9</v>
      </c>
    </row>
    <row r="1135" spans="1:4" x14ac:dyDescent="0.25">
      <c r="A1135" s="1">
        <v>40746</v>
      </c>
      <c r="B1135" s="2">
        <f t="shared" si="17"/>
        <v>2011</v>
      </c>
      <c r="C1135" s="6">
        <v>692.25</v>
      </c>
      <c r="D1135" s="6">
        <v>254.4</v>
      </c>
    </row>
    <row r="1136" spans="1:4" x14ac:dyDescent="0.25">
      <c r="A1136" s="1">
        <v>40749</v>
      </c>
      <c r="B1136" s="2">
        <f t="shared" si="17"/>
        <v>2011</v>
      </c>
      <c r="C1136" s="6">
        <v>688.5</v>
      </c>
      <c r="D1136" s="6">
        <v>253</v>
      </c>
    </row>
    <row r="1137" spans="1:4" x14ac:dyDescent="0.25">
      <c r="A1137" s="1">
        <v>40750</v>
      </c>
      <c r="B1137" s="2">
        <f t="shared" si="17"/>
        <v>2011</v>
      </c>
      <c r="C1137" s="6">
        <v>694</v>
      </c>
      <c r="D1137" s="6">
        <v>255</v>
      </c>
    </row>
    <row r="1138" spans="1:4" x14ac:dyDescent="0.25">
      <c r="A1138" s="1">
        <v>40752</v>
      </c>
      <c r="B1138" s="2">
        <f t="shared" si="17"/>
        <v>2011</v>
      </c>
      <c r="C1138" s="6">
        <v>693.25</v>
      </c>
      <c r="D1138" s="6">
        <v>254.7</v>
      </c>
    </row>
    <row r="1139" spans="1:4" x14ac:dyDescent="0.25">
      <c r="A1139" s="1">
        <v>40753</v>
      </c>
      <c r="B1139" s="2">
        <f t="shared" si="17"/>
        <v>2011</v>
      </c>
      <c r="C1139" s="6">
        <v>672.5</v>
      </c>
      <c r="D1139" s="6">
        <v>247.1</v>
      </c>
    </row>
    <row r="1140" spans="1:4" x14ac:dyDescent="0.25">
      <c r="A1140" s="1">
        <v>40756</v>
      </c>
      <c r="B1140" s="2">
        <f t="shared" si="17"/>
        <v>2011</v>
      </c>
      <c r="C1140" s="6">
        <v>676.5</v>
      </c>
      <c r="D1140" s="6">
        <v>248.6</v>
      </c>
    </row>
    <row r="1141" spans="1:4" x14ac:dyDescent="0.25">
      <c r="A1141" s="1">
        <v>40757</v>
      </c>
      <c r="B1141" s="2">
        <f t="shared" si="17"/>
        <v>2011</v>
      </c>
      <c r="C1141" s="6">
        <v>718</v>
      </c>
      <c r="D1141" s="6">
        <v>263.8</v>
      </c>
    </row>
    <row r="1142" spans="1:4" x14ac:dyDescent="0.25">
      <c r="A1142" s="1">
        <v>40758</v>
      </c>
      <c r="B1142" s="2">
        <f t="shared" si="17"/>
        <v>2011</v>
      </c>
      <c r="C1142" s="6">
        <v>710.5</v>
      </c>
      <c r="D1142" s="6">
        <v>261.10000000000002</v>
      </c>
    </row>
    <row r="1143" spans="1:4" x14ac:dyDescent="0.25">
      <c r="A1143" s="1">
        <v>40759</v>
      </c>
      <c r="B1143" s="2">
        <f t="shared" si="17"/>
        <v>2011</v>
      </c>
      <c r="C1143" s="6">
        <v>681.75</v>
      </c>
      <c r="D1143" s="6">
        <v>250.5</v>
      </c>
    </row>
    <row r="1144" spans="1:4" x14ac:dyDescent="0.25">
      <c r="A1144" s="1">
        <v>40760</v>
      </c>
      <c r="B1144" s="2">
        <f t="shared" si="17"/>
        <v>2011</v>
      </c>
      <c r="C1144" s="6">
        <v>679</v>
      </c>
      <c r="D1144" s="6">
        <v>249.5</v>
      </c>
    </row>
    <row r="1145" spans="1:4" x14ac:dyDescent="0.25">
      <c r="A1145" s="1">
        <v>40763</v>
      </c>
      <c r="B1145" s="2">
        <f t="shared" si="17"/>
        <v>2011</v>
      </c>
      <c r="C1145" s="6">
        <v>656.5</v>
      </c>
      <c r="D1145" s="6">
        <v>241.2</v>
      </c>
    </row>
    <row r="1146" spans="1:4" x14ac:dyDescent="0.25">
      <c r="A1146" s="1">
        <v>40764</v>
      </c>
      <c r="B1146" s="2">
        <f t="shared" si="17"/>
        <v>2011</v>
      </c>
      <c r="C1146" s="6">
        <v>671.75</v>
      </c>
      <c r="D1146" s="6">
        <v>246.8</v>
      </c>
    </row>
    <row r="1147" spans="1:4" x14ac:dyDescent="0.25">
      <c r="A1147" s="1">
        <v>40765</v>
      </c>
      <c r="B1147" s="2">
        <f t="shared" si="17"/>
        <v>2011</v>
      </c>
      <c r="C1147" s="6">
        <v>685</v>
      </c>
      <c r="D1147" s="6">
        <v>251.7</v>
      </c>
    </row>
    <row r="1148" spans="1:4" x14ac:dyDescent="0.25">
      <c r="A1148" s="1">
        <v>40766</v>
      </c>
      <c r="B1148" s="2">
        <f t="shared" si="17"/>
        <v>2011</v>
      </c>
      <c r="C1148" s="6">
        <v>701.25</v>
      </c>
      <c r="D1148" s="6">
        <v>257.7</v>
      </c>
    </row>
    <row r="1149" spans="1:4" x14ac:dyDescent="0.25">
      <c r="A1149" s="1">
        <v>40767</v>
      </c>
      <c r="B1149" s="2">
        <f t="shared" si="17"/>
        <v>2011</v>
      </c>
      <c r="C1149" s="6">
        <v>702.5</v>
      </c>
      <c r="D1149" s="6">
        <v>258.10000000000002</v>
      </c>
    </row>
    <row r="1150" spans="1:4" x14ac:dyDescent="0.25">
      <c r="A1150" s="1">
        <v>40770</v>
      </c>
      <c r="B1150" s="2">
        <f t="shared" si="17"/>
        <v>2011</v>
      </c>
      <c r="C1150" s="6">
        <v>712.5</v>
      </c>
      <c r="D1150" s="6">
        <v>261.8</v>
      </c>
    </row>
    <row r="1151" spans="1:4" x14ac:dyDescent="0.25">
      <c r="A1151" s="1">
        <v>40771</v>
      </c>
      <c r="B1151" s="2">
        <f t="shared" si="17"/>
        <v>2011</v>
      </c>
      <c r="C1151" s="6">
        <v>724.75</v>
      </c>
      <c r="D1151" s="6">
        <v>266.3</v>
      </c>
    </row>
    <row r="1152" spans="1:4" x14ac:dyDescent="0.25">
      <c r="A1152" s="1">
        <v>40772</v>
      </c>
      <c r="B1152" s="2">
        <f t="shared" si="17"/>
        <v>2011</v>
      </c>
      <c r="C1152" s="6">
        <v>727.5</v>
      </c>
      <c r="D1152" s="6">
        <v>267.3</v>
      </c>
    </row>
    <row r="1153" spans="1:4" x14ac:dyDescent="0.25">
      <c r="A1153" s="1">
        <v>40773</v>
      </c>
      <c r="B1153" s="2">
        <f t="shared" si="17"/>
        <v>2011</v>
      </c>
      <c r="C1153" s="6">
        <v>707.75</v>
      </c>
      <c r="D1153" s="6">
        <v>260.10000000000002</v>
      </c>
    </row>
    <row r="1154" spans="1:4" x14ac:dyDescent="0.25">
      <c r="A1154" s="1">
        <v>40774</v>
      </c>
      <c r="B1154" s="2">
        <f t="shared" si="17"/>
        <v>2011</v>
      </c>
      <c r="C1154" s="6">
        <v>730.75</v>
      </c>
      <c r="D1154" s="6">
        <v>268.5</v>
      </c>
    </row>
    <row r="1155" spans="1:4" x14ac:dyDescent="0.25">
      <c r="A1155" s="1">
        <v>40777</v>
      </c>
      <c r="B1155" s="2">
        <f t="shared" ref="B1155:B1218" si="18">YEAR(A1155)</f>
        <v>2011</v>
      </c>
      <c r="C1155" s="6">
        <v>735.5</v>
      </c>
      <c r="D1155" s="6">
        <v>270.3</v>
      </c>
    </row>
    <row r="1156" spans="1:4" x14ac:dyDescent="0.25">
      <c r="A1156" s="1">
        <v>40778</v>
      </c>
      <c r="B1156" s="2">
        <f t="shared" si="18"/>
        <v>2011</v>
      </c>
      <c r="C1156" s="6">
        <v>757.25</v>
      </c>
      <c r="D1156" s="6">
        <v>278.2</v>
      </c>
    </row>
    <row r="1157" spans="1:4" x14ac:dyDescent="0.25">
      <c r="A1157" s="1">
        <v>40779</v>
      </c>
      <c r="B1157" s="2">
        <f t="shared" si="18"/>
        <v>2011</v>
      </c>
      <c r="C1157" s="6">
        <v>749.25</v>
      </c>
      <c r="D1157" s="6">
        <v>275.3</v>
      </c>
    </row>
    <row r="1158" spans="1:4" x14ac:dyDescent="0.25">
      <c r="A1158" s="1">
        <v>40780</v>
      </c>
      <c r="B1158" s="2">
        <f t="shared" si="18"/>
        <v>2011</v>
      </c>
      <c r="C1158" s="6">
        <v>757.25</v>
      </c>
      <c r="D1158" s="6">
        <v>278.2</v>
      </c>
    </row>
    <row r="1159" spans="1:4" x14ac:dyDescent="0.25">
      <c r="A1159" s="1">
        <v>40781</v>
      </c>
      <c r="B1159" s="2">
        <f t="shared" si="18"/>
        <v>2011</v>
      </c>
      <c r="C1159" s="6">
        <v>762.25</v>
      </c>
      <c r="D1159" s="6">
        <v>280.10000000000002</v>
      </c>
    </row>
    <row r="1160" spans="1:4" x14ac:dyDescent="0.25">
      <c r="A1160" s="1">
        <v>40784</v>
      </c>
      <c r="B1160" s="2">
        <f t="shared" si="18"/>
        <v>2011</v>
      </c>
      <c r="C1160" s="6">
        <v>757.25</v>
      </c>
      <c r="D1160" s="6">
        <v>278.2</v>
      </c>
    </row>
    <row r="1161" spans="1:4" x14ac:dyDescent="0.25">
      <c r="A1161" s="1">
        <v>40785</v>
      </c>
      <c r="B1161" s="2">
        <f t="shared" si="18"/>
        <v>2011</v>
      </c>
      <c r="C1161" s="6">
        <v>750.25</v>
      </c>
      <c r="D1161" s="6">
        <v>275.7</v>
      </c>
    </row>
    <row r="1162" spans="1:4" x14ac:dyDescent="0.25">
      <c r="A1162" s="1">
        <v>40786</v>
      </c>
      <c r="B1162" s="2">
        <f t="shared" si="18"/>
        <v>2011</v>
      </c>
      <c r="C1162" s="6">
        <v>745.25</v>
      </c>
      <c r="D1162" s="6">
        <v>273.8</v>
      </c>
    </row>
    <row r="1163" spans="1:4" x14ac:dyDescent="0.25">
      <c r="A1163" s="1">
        <v>40787</v>
      </c>
      <c r="B1163" s="2">
        <f t="shared" si="18"/>
        <v>2011</v>
      </c>
      <c r="C1163" s="6">
        <v>715.5</v>
      </c>
      <c r="D1163" s="6">
        <v>262.89999999999998</v>
      </c>
    </row>
    <row r="1164" spans="1:4" x14ac:dyDescent="0.25">
      <c r="A1164" s="1">
        <v>40788</v>
      </c>
      <c r="B1164" s="2">
        <f t="shared" si="18"/>
        <v>2011</v>
      </c>
      <c r="C1164" s="6">
        <v>730</v>
      </c>
      <c r="D1164" s="6">
        <v>268.2</v>
      </c>
    </row>
    <row r="1165" spans="1:4" x14ac:dyDescent="0.25">
      <c r="A1165" s="1">
        <v>40792</v>
      </c>
      <c r="B1165" s="2">
        <f t="shared" si="18"/>
        <v>2011</v>
      </c>
      <c r="C1165" s="6">
        <v>716.25</v>
      </c>
      <c r="D1165" s="6">
        <v>263.2</v>
      </c>
    </row>
    <row r="1166" spans="1:4" x14ac:dyDescent="0.25">
      <c r="A1166" s="1">
        <v>40793</v>
      </c>
      <c r="B1166" s="2">
        <f t="shared" si="18"/>
        <v>2011</v>
      </c>
      <c r="C1166" s="6">
        <v>714.75</v>
      </c>
      <c r="D1166" s="6">
        <v>262.60000000000002</v>
      </c>
    </row>
    <row r="1167" spans="1:4" x14ac:dyDescent="0.25">
      <c r="A1167" s="1">
        <v>40794</v>
      </c>
      <c r="B1167" s="2">
        <f t="shared" si="18"/>
        <v>2011</v>
      </c>
      <c r="C1167" s="6">
        <v>709.25</v>
      </c>
      <c r="D1167" s="6">
        <v>260.60000000000002</v>
      </c>
    </row>
    <row r="1168" spans="1:4" x14ac:dyDescent="0.25">
      <c r="A1168" s="1">
        <v>40795</v>
      </c>
      <c r="B1168" s="2">
        <f t="shared" si="18"/>
        <v>2011</v>
      </c>
      <c r="C1168" s="6">
        <v>701</v>
      </c>
      <c r="D1168" s="6">
        <v>257.60000000000002</v>
      </c>
    </row>
    <row r="1169" spans="1:4" x14ac:dyDescent="0.25">
      <c r="A1169" s="1">
        <v>40798</v>
      </c>
      <c r="B1169" s="2">
        <f t="shared" si="18"/>
        <v>2011</v>
      </c>
      <c r="C1169" s="6">
        <v>699.75</v>
      </c>
      <c r="D1169" s="6">
        <v>257.10000000000002</v>
      </c>
    </row>
    <row r="1170" spans="1:4" x14ac:dyDescent="0.25">
      <c r="A1170" s="1">
        <v>40799</v>
      </c>
      <c r="B1170" s="2">
        <f t="shared" si="18"/>
        <v>2011</v>
      </c>
      <c r="C1170" s="6">
        <v>688.75</v>
      </c>
      <c r="D1170" s="6">
        <v>253.1</v>
      </c>
    </row>
    <row r="1171" spans="1:4" x14ac:dyDescent="0.25">
      <c r="A1171" s="1">
        <v>40800</v>
      </c>
      <c r="B1171" s="2">
        <f t="shared" si="18"/>
        <v>2011</v>
      </c>
      <c r="C1171" s="6">
        <v>701.75</v>
      </c>
      <c r="D1171" s="6">
        <v>257.89999999999998</v>
      </c>
    </row>
    <row r="1172" spans="1:4" x14ac:dyDescent="0.25">
      <c r="A1172" s="1">
        <v>40801</v>
      </c>
      <c r="B1172" s="2">
        <f t="shared" si="18"/>
        <v>2011</v>
      </c>
      <c r="C1172" s="6">
        <v>696</v>
      </c>
      <c r="D1172" s="6">
        <v>255.7</v>
      </c>
    </row>
    <row r="1173" spans="1:4" x14ac:dyDescent="0.25">
      <c r="A1173" s="1">
        <v>40802</v>
      </c>
      <c r="B1173" s="2">
        <f t="shared" si="18"/>
        <v>2011</v>
      </c>
      <c r="C1173" s="6">
        <v>688.25</v>
      </c>
      <c r="D1173" s="6">
        <v>252.9</v>
      </c>
    </row>
    <row r="1174" spans="1:4" x14ac:dyDescent="0.25">
      <c r="A1174" s="1">
        <v>40805</v>
      </c>
      <c r="B1174" s="2">
        <f t="shared" si="18"/>
        <v>2011</v>
      </c>
      <c r="C1174" s="6">
        <v>673</v>
      </c>
      <c r="D1174" s="6">
        <v>247.3</v>
      </c>
    </row>
    <row r="1175" spans="1:4" x14ac:dyDescent="0.25">
      <c r="A1175" s="1">
        <v>40806</v>
      </c>
      <c r="B1175" s="2">
        <f t="shared" si="18"/>
        <v>2011</v>
      </c>
      <c r="C1175" s="6">
        <v>674.75</v>
      </c>
      <c r="D1175" s="6">
        <v>247.9</v>
      </c>
    </row>
    <row r="1176" spans="1:4" x14ac:dyDescent="0.25">
      <c r="A1176" s="1">
        <v>40807</v>
      </c>
      <c r="B1176" s="2">
        <f t="shared" si="18"/>
        <v>2011</v>
      </c>
      <c r="C1176" s="6">
        <v>666.75</v>
      </c>
      <c r="D1176" s="6">
        <v>245</v>
      </c>
    </row>
    <row r="1177" spans="1:4" x14ac:dyDescent="0.25">
      <c r="A1177" s="1">
        <v>40808</v>
      </c>
      <c r="B1177" s="2">
        <f t="shared" si="18"/>
        <v>2011</v>
      </c>
      <c r="C1177" s="6">
        <v>633.75</v>
      </c>
      <c r="D1177" s="6">
        <v>232.9</v>
      </c>
    </row>
    <row r="1178" spans="1:4" x14ac:dyDescent="0.25">
      <c r="A1178" s="1">
        <v>40809</v>
      </c>
      <c r="B1178" s="2">
        <f t="shared" si="18"/>
        <v>2011</v>
      </c>
      <c r="C1178" s="6">
        <v>640.75</v>
      </c>
      <c r="D1178" s="6">
        <v>235.4</v>
      </c>
    </row>
    <row r="1179" spans="1:4" x14ac:dyDescent="0.25">
      <c r="A1179" s="1">
        <v>40812</v>
      </c>
      <c r="B1179" s="2">
        <f t="shared" si="18"/>
        <v>2011</v>
      </c>
      <c r="C1179" s="6">
        <v>648.25</v>
      </c>
      <c r="D1179" s="6">
        <v>238.2</v>
      </c>
    </row>
    <row r="1180" spans="1:4" x14ac:dyDescent="0.25">
      <c r="A1180" s="1">
        <v>40813</v>
      </c>
      <c r="B1180" s="2">
        <f t="shared" si="18"/>
        <v>2011</v>
      </c>
      <c r="C1180" s="6">
        <v>658.25</v>
      </c>
      <c r="D1180" s="6">
        <v>241.9</v>
      </c>
    </row>
    <row r="1181" spans="1:4" x14ac:dyDescent="0.25">
      <c r="A1181" s="1">
        <v>40814</v>
      </c>
      <c r="B1181" s="2">
        <f t="shared" si="18"/>
        <v>2011</v>
      </c>
      <c r="C1181" s="6">
        <v>638.75</v>
      </c>
      <c r="D1181" s="6">
        <v>234.7</v>
      </c>
    </row>
    <row r="1182" spans="1:4" x14ac:dyDescent="0.25">
      <c r="A1182" s="1">
        <v>40815</v>
      </c>
      <c r="B1182" s="2">
        <f t="shared" si="18"/>
        <v>2011</v>
      </c>
      <c r="C1182" s="6">
        <v>654.25</v>
      </c>
      <c r="D1182" s="6">
        <v>240.4</v>
      </c>
    </row>
    <row r="1183" spans="1:4" x14ac:dyDescent="0.25">
      <c r="A1183" s="1">
        <v>40816</v>
      </c>
      <c r="B1183" s="2">
        <f t="shared" si="18"/>
        <v>2011</v>
      </c>
      <c r="C1183" s="6">
        <v>609.25</v>
      </c>
      <c r="D1183" s="6">
        <v>223.9</v>
      </c>
    </row>
    <row r="1184" spans="1:4" x14ac:dyDescent="0.25">
      <c r="A1184" s="1">
        <v>40819</v>
      </c>
      <c r="B1184" s="2">
        <f t="shared" si="18"/>
        <v>2011</v>
      </c>
      <c r="C1184" s="6">
        <v>619.5</v>
      </c>
      <c r="D1184" s="6">
        <v>227.6</v>
      </c>
    </row>
    <row r="1185" spans="1:4" x14ac:dyDescent="0.25">
      <c r="A1185" s="1">
        <v>40820</v>
      </c>
      <c r="B1185" s="2">
        <f t="shared" si="18"/>
        <v>2011</v>
      </c>
      <c r="C1185" s="6">
        <v>604</v>
      </c>
      <c r="D1185" s="6">
        <v>221.9</v>
      </c>
    </row>
    <row r="1186" spans="1:4" x14ac:dyDescent="0.25">
      <c r="A1186" s="1">
        <v>40821</v>
      </c>
      <c r="B1186" s="2">
        <f t="shared" si="18"/>
        <v>2011</v>
      </c>
      <c r="C1186" s="6">
        <v>625.25</v>
      </c>
      <c r="D1186" s="6">
        <v>229.7</v>
      </c>
    </row>
    <row r="1187" spans="1:4" x14ac:dyDescent="0.25">
      <c r="A1187" s="1">
        <v>40822</v>
      </c>
      <c r="B1187" s="2">
        <f t="shared" si="18"/>
        <v>2011</v>
      </c>
      <c r="C1187" s="6">
        <v>616</v>
      </c>
      <c r="D1187" s="6">
        <v>226.3</v>
      </c>
    </row>
    <row r="1188" spans="1:4" x14ac:dyDescent="0.25">
      <c r="A1188" s="1">
        <v>40823</v>
      </c>
      <c r="B1188" s="2">
        <f t="shared" si="18"/>
        <v>2011</v>
      </c>
      <c r="C1188" s="6">
        <v>607.5</v>
      </c>
      <c r="D1188" s="6">
        <v>223.2</v>
      </c>
    </row>
    <row r="1189" spans="1:4" x14ac:dyDescent="0.25">
      <c r="A1189" s="1">
        <v>40826</v>
      </c>
      <c r="B1189" s="2">
        <f t="shared" si="18"/>
        <v>2011</v>
      </c>
      <c r="C1189" s="6">
        <v>611.5</v>
      </c>
      <c r="D1189" s="6">
        <v>224.7</v>
      </c>
    </row>
    <row r="1190" spans="1:4" x14ac:dyDescent="0.25">
      <c r="A1190" s="1">
        <v>40827</v>
      </c>
      <c r="B1190" s="2">
        <f t="shared" si="18"/>
        <v>2011</v>
      </c>
      <c r="C1190" s="6">
        <v>660.75</v>
      </c>
      <c r="D1190" s="6">
        <v>242.8</v>
      </c>
    </row>
    <row r="1191" spans="1:4" x14ac:dyDescent="0.25">
      <c r="A1191" s="1">
        <v>40828</v>
      </c>
      <c r="B1191" s="2">
        <f t="shared" si="18"/>
        <v>2011</v>
      </c>
      <c r="C1191" s="6">
        <v>626.75</v>
      </c>
      <c r="D1191" s="6">
        <v>230.3</v>
      </c>
    </row>
    <row r="1192" spans="1:4" x14ac:dyDescent="0.25">
      <c r="A1192" s="1">
        <v>40829</v>
      </c>
      <c r="B1192" s="2">
        <f t="shared" si="18"/>
        <v>2011</v>
      </c>
      <c r="C1192" s="6">
        <v>618</v>
      </c>
      <c r="D1192" s="6">
        <v>227.1</v>
      </c>
    </row>
    <row r="1193" spans="1:4" x14ac:dyDescent="0.25">
      <c r="A1193" s="1">
        <v>40830</v>
      </c>
      <c r="B1193" s="2">
        <f t="shared" si="18"/>
        <v>2011</v>
      </c>
      <c r="C1193" s="6">
        <v>622.75</v>
      </c>
      <c r="D1193" s="6">
        <v>228.8</v>
      </c>
    </row>
    <row r="1194" spans="1:4" x14ac:dyDescent="0.25">
      <c r="A1194" s="1">
        <v>40833</v>
      </c>
      <c r="B1194" s="2">
        <f t="shared" si="18"/>
        <v>2011</v>
      </c>
      <c r="C1194" s="6">
        <v>624.25</v>
      </c>
      <c r="D1194" s="6">
        <v>229.4</v>
      </c>
    </row>
    <row r="1195" spans="1:4" x14ac:dyDescent="0.25">
      <c r="A1195" s="1">
        <v>40834</v>
      </c>
      <c r="B1195" s="2">
        <f t="shared" si="18"/>
        <v>2011</v>
      </c>
      <c r="C1195" s="6">
        <v>625.25</v>
      </c>
      <c r="D1195" s="6">
        <v>229.7</v>
      </c>
    </row>
    <row r="1196" spans="1:4" x14ac:dyDescent="0.25">
      <c r="A1196" s="1">
        <v>40835</v>
      </c>
      <c r="B1196" s="2">
        <f t="shared" si="18"/>
        <v>2011</v>
      </c>
      <c r="C1196" s="6">
        <v>619.5</v>
      </c>
      <c r="D1196" s="6">
        <v>227.6</v>
      </c>
    </row>
    <row r="1197" spans="1:4" x14ac:dyDescent="0.25">
      <c r="A1197" s="1">
        <v>40836</v>
      </c>
      <c r="B1197" s="2">
        <f t="shared" si="18"/>
        <v>2011</v>
      </c>
      <c r="C1197" s="6">
        <v>630.75</v>
      </c>
      <c r="D1197" s="6">
        <v>231.8</v>
      </c>
    </row>
    <row r="1198" spans="1:4" x14ac:dyDescent="0.25">
      <c r="A1198" s="1">
        <v>40837</v>
      </c>
      <c r="B1198" s="2">
        <f t="shared" si="18"/>
        <v>2011</v>
      </c>
      <c r="C1198" s="6">
        <v>632</v>
      </c>
      <c r="D1198" s="6">
        <v>232.2</v>
      </c>
    </row>
    <row r="1199" spans="1:4" x14ac:dyDescent="0.25">
      <c r="A1199" s="1">
        <v>40840</v>
      </c>
      <c r="B1199" s="2">
        <f t="shared" si="18"/>
        <v>2011</v>
      </c>
      <c r="C1199" s="6">
        <v>642.5</v>
      </c>
      <c r="D1199" s="6">
        <v>236.1</v>
      </c>
    </row>
    <row r="1200" spans="1:4" x14ac:dyDescent="0.25">
      <c r="A1200" s="1">
        <v>40841</v>
      </c>
      <c r="B1200" s="2">
        <f t="shared" si="18"/>
        <v>2011</v>
      </c>
      <c r="C1200" s="6">
        <v>636.25</v>
      </c>
      <c r="D1200" s="6">
        <v>233.8</v>
      </c>
    </row>
    <row r="1201" spans="1:4" x14ac:dyDescent="0.25">
      <c r="A1201" s="1">
        <v>40842</v>
      </c>
      <c r="B1201" s="2">
        <f t="shared" si="18"/>
        <v>2011</v>
      </c>
      <c r="C1201" s="6">
        <v>619.5</v>
      </c>
      <c r="D1201" s="6">
        <v>227.6</v>
      </c>
    </row>
    <row r="1202" spans="1:4" x14ac:dyDescent="0.25">
      <c r="A1202" s="1">
        <v>40843</v>
      </c>
      <c r="B1202" s="2">
        <f t="shared" si="18"/>
        <v>2011</v>
      </c>
      <c r="C1202" s="6">
        <v>644</v>
      </c>
      <c r="D1202" s="6">
        <v>236.6</v>
      </c>
    </row>
    <row r="1203" spans="1:4" x14ac:dyDescent="0.25">
      <c r="A1203" s="1">
        <v>40844</v>
      </c>
      <c r="B1203" s="2">
        <f t="shared" si="18"/>
        <v>2011</v>
      </c>
      <c r="C1203" s="6">
        <v>644.5</v>
      </c>
      <c r="D1203" s="6">
        <v>236.8</v>
      </c>
    </row>
    <row r="1204" spans="1:4" x14ac:dyDescent="0.25">
      <c r="A1204" s="1">
        <v>40847</v>
      </c>
      <c r="B1204" s="2">
        <f t="shared" si="18"/>
        <v>2011</v>
      </c>
      <c r="C1204" s="6">
        <v>628.25</v>
      </c>
      <c r="D1204" s="6">
        <v>230.8</v>
      </c>
    </row>
    <row r="1205" spans="1:4" x14ac:dyDescent="0.25">
      <c r="A1205" s="1">
        <v>40848</v>
      </c>
      <c r="B1205" s="2">
        <f t="shared" si="18"/>
        <v>2011</v>
      </c>
      <c r="C1205" s="6">
        <v>630</v>
      </c>
      <c r="D1205" s="6">
        <v>231.5</v>
      </c>
    </row>
    <row r="1206" spans="1:4" x14ac:dyDescent="0.25">
      <c r="A1206" s="1">
        <v>40849</v>
      </c>
      <c r="B1206" s="2">
        <f t="shared" si="18"/>
        <v>2011</v>
      </c>
      <c r="C1206" s="6">
        <v>623.5</v>
      </c>
      <c r="D1206" s="6">
        <v>229.1</v>
      </c>
    </row>
    <row r="1207" spans="1:4" x14ac:dyDescent="0.25">
      <c r="A1207" s="1">
        <v>40850</v>
      </c>
      <c r="B1207" s="2">
        <f t="shared" si="18"/>
        <v>2011</v>
      </c>
      <c r="C1207" s="6">
        <v>636</v>
      </c>
      <c r="D1207" s="6">
        <v>233.7</v>
      </c>
    </row>
    <row r="1208" spans="1:4" x14ac:dyDescent="0.25">
      <c r="A1208" s="1">
        <v>40851</v>
      </c>
      <c r="B1208" s="2">
        <f t="shared" si="18"/>
        <v>2011</v>
      </c>
      <c r="C1208" s="6">
        <v>636.75</v>
      </c>
      <c r="D1208" s="6">
        <v>234</v>
      </c>
    </row>
    <row r="1209" spans="1:4" x14ac:dyDescent="0.25">
      <c r="A1209" s="1">
        <v>40854</v>
      </c>
      <c r="B1209" s="2">
        <f t="shared" si="18"/>
        <v>2011</v>
      </c>
      <c r="C1209" s="6">
        <v>638.75</v>
      </c>
      <c r="D1209" s="6">
        <v>234.7</v>
      </c>
    </row>
    <row r="1210" spans="1:4" x14ac:dyDescent="0.25">
      <c r="A1210" s="1">
        <v>40855</v>
      </c>
      <c r="B1210" s="2">
        <f t="shared" si="18"/>
        <v>2011</v>
      </c>
      <c r="C1210" s="6">
        <v>657</v>
      </c>
      <c r="D1210" s="6">
        <v>241.4</v>
      </c>
    </row>
    <row r="1211" spans="1:4" x14ac:dyDescent="0.25">
      <c r="A1211" s="1">
        <v>40856</v>
      </c>
      <c r="B1211" s="2">
        <f t="shared" si="18"/>
        <v>2011</v>
      </c>
      <c r="C1211" s="6">
        <v>643</v>
      </c>
      <c r="D1211" s="6">
        <v>236.3</v>
      </c>
    </row>
    <row r="1212" spans="1:4" x14ac:dyDescent="0.25">
      <c r="A1212" s="1">
        <v>40857</v>
      </c>
      <c r="B1212" s="2">
        <f t="shared" si="18"/>
        <v>2011</v>
      </c>
      <c r="C1212" s="6">
        <v>620</v>
      </c>
      <c r="D1212" s="6">
        <v>227.8</v>
      </c>
    </row>
    <row r="1213" spans="1:4" x14ac:dyDescent="0.25">
      <c r="A1213" s="1">
        <v>40858</v>
      </c>
      <c r="B1213" s="2">
        <f t="shared" si="18"/>
        <v>2011</v>
      </c>
      <c r="C1213" s="6">
        <v>616.75</v>
      </c>
      <c r="D1213" s="6">
        <v>226.6</v>
      </c>
    </row>
    <row r="1214" spans="1:4" x14ac:dyDescent="0.25">
      <c r="A1214" s="1">
        <v>40861</v>
      </c>
      <c r="B1214" s="2">
        <f t="shared" si="18"/>
        <v>2011</v>
      </c>
      <c r="C1214" s="6">
        <v>615.75</v>
      </c>
      <c r="D1214" s="6">
        <v>226.3</v>
      </c>
    </row>
    <row r="1215" spans="1:4" x14ac:dyDescent="0.25">
      <c r="A1215" s="1">
        <v>40862</v>
      </c>
      <c r="B1215" s="2">
        <f t="shared" si="18"/>
        <v>2011</v>
      </c>
      <c r="C1215" s="6">
        <v>632.75</v>
      </c>
      <c r="D1215" s="6">
        <v>232.5</v>
      </c>
    </row>
    <row r="1216" spans="1:4" x14ac:dyDescent="0.25">
      <c r="A1216" s="1">
        <v>40863</v>
      </c>
      <c r="B1216" s="2">
        <f t="shared" si="18"/>
        <v>2011</v>
      </c>
      <c r="C1216" s="6">
        <v>616.75</v>
      </c>
      <c r="D1216" s="6">
        <v>226.6</v>
      </c>
    </row>
    <row r="1217" spans="1:4" x14ac:dyDescent="0.25">
      <c r="A1217" s="1">
        <v>40864</v>
      </c>
      <c r="B1217" s="2">
        <f t="shared" si="18"/>
        <v>2011</v>
      </c>
      <c r="C1217" s="6">
        <v>592.5</v>
      </c>
      <c r="D1217" s="6">
        <v>217.7</v>
      </c>
    </row>
    <row r="1218" spans="1:4" x14ac:dyDescent="0.25">
      <c r="A1218" s="1">
        <v>40865</v>
      </c>
      <c r="B1218" s="2">
        <f t="shared" si="18"/>
        <v>2011</v>
      </c>
      <c r="C1218" s="6">
        <v>598.25</v>
      </c>
      <c r="D1218" s="6">
        <v>219.8</v>
      </c>
    </row>
    <row r="1219" spans="1:4" x14ac:dyDescent="0.25">
      <c r="A1219" s="1">
        <v>40868</v>
      </c>
      <c r="B1219" s="2">
        <f t="shared" ref="B1219:B1282" si="19">YEAR(A1219)</f>
        <v>2011</v>
      </c>
      <c r="C1219" s="6">
        <v>591.5</v>
      </c>
      <c r="D1219" s="6">
        <v>217.3</v>
      </c>
    </row>
    <row r="1220" spans="1:4" x14ac:dyDescent="0.25">
      <c r="A1220" s="1">
        <v>40869</v>
      </c>
      <c r="B1220" s="2">
        <f t="shared" si="19"/>
        <v>2011</v>
      </c>
      <c r="C1220" s="6">
        <v>594</v>
      </c>
      <c r="D1220" s="6">
        <v>218.3</v>
      </c>
    </row>
    <row r="1221" spans="1:4" x14ac:dyDescent="0.25">
      <c r="A1221" s="1">
        <v>40870</v>
      </c>
      <c r="B1221" s="2">
        <f t="shared" si="19"/>
        <v>2011</v>
      </c>
      <c r="C1221" s="6">
        <v>579.25</v>
      </c>
      <c r="D1221" s="6">
        <v>212.8</v>
      </c>
    </row>
    <row r="1222" spans="1:4" x14ac:dyDescent="0.25">
      <c r="A1222" s="1">
        <v>40872</v>
      </c>
      <c r="B1222" s="2">
        <f t="shared" si="19"/>
        <v>2011</v>
      </c>
      <c r="C1222" s="6">
        <v>574.5</v>
      </c>
      <c r="D1222" s="6">
        <v>211.1</v>
      </c>
    </row>
    <row r="1223" spans="1:4" x14ac:dyDescent="0.25">
      <c r="A1223" s="1">
        <v>40875</v>
      </c>
      <c r="B1223" s="2">
        <f t="shared" si="19"/>
        <v>2011</v>
      </c>
      <c r="C1223" s="6">
        <v>574.75</v>
      </c>
      <c r="D1223" s="6">
        <v>211.2</v>
      </c>
    </row>
    <row r="1224" spans="1:4" x14ac:dyDescent="0.25">
      <c r="A1224" s="1">
        <v>40876</v>
      </c>
      <c r="B1224" s="2">
        <f t="shared" si="19"/>
        <v>2011</v>
      </c>
      <c r="C1224" s="6">
        <v>594.5</v>
      </c>
      <c r="D1224" s="6">
        <v>218.4</v>
      </c>
    </row>
    <row r="1225" spans="1:4" x14ac:dyDescent="0.25">
      <c r="A1225" s="1">
        <v>40877</v>
      </c>
      <c r="B1225" s="2">
        <f t="shared" si="19"/>
        <v>2011</v>
      </c>
      <c r="C1225" s="6">
        <v>595.75</v>
      </c>
      <c r="D1225" s="6">
        <v>218.9</v>
      </c>
    </row>
    <row r="1226" spans="1:4" x14ac:dyDescent="0.25">
      <c r="A1226" s="1">
        <v>40878</v>
      </c>
      <c r="B1226" s="2">
        <f t="shared" si="19"/>
        <v>2011</v>
      </c>
      <c r="C1226" s="6">
        <v>602</v>
      </c>
      <c r="D1226" s="6">
        <v>221.2</v>
      </c>
    </row>
    <row r="1227" spans="1:4" x14ac:dyDescent="0.25">
      <c r="A1227" s="1">
        <v>40879</v>
      </c>
      <c r="B1227" s="2">
        <f t="shared" si="19"/>
        <v>2011</v>
      </c>
      <c r="C1227" s="6">
        <v>612.25</v>
      </c>
      <c r="D1227" s="6">
        <v>225</v>
      </c>
    </row>
    <row r="1228" spans="1:4" x14ac:dyDescent="0.25">
      <c r="A1228" s="1">
        <v>40882</v>
      </c>
      <c r="B1228" s="2">
        <f t="shared" si="19"/>
        <v>2011</v>
      </c>
      <c r="C1228" s="6">
        <v>598.75</v>
      </c>
      <c r="D1228" s="6">
        <v>220</v>
      </c>
    </row>
    <row r="1229" spans="1:4" x14ac:dyDescent="0.25">
      <c r="A1229" s="1">
        <v>40883</v>
      </c>
      <c r="B1229" s="2">
        <f t="shared" si="19"/>
        <v>2011</v>
      </c>
      <c r="C1229" s="6">
        <v>598.75</v>
      </c>
      <c r="D1229" s="6">
        <v>220</v>
      </c>
    </row>
    <row r="1230" spans="1:4" x14ac:dyDescent="0.25">
      <c r="A1230" s="1">
        <v>40884</v>
      </c>
      <c r="B1230" s="2">
        <f t="shared" si="19"/>
        <v>2011</v>
      </c>
      <c r="C1230" s="6">
        <v>583</v>
      </c>
      <c r="D1230" s="6">
        <v>214.2</v>
      </c>
    </row>
    <row r="1231" spans="1:4" x14ac:dyDescent="0.25">
      <c r="A1231" s="1">
        <v>40885</v>
      </c>
      <c r="B1231" s="2">
        <f t="shared" si="19"/>
        <v>2011</v>
      </c>
      <c r="C1231" s="6">
        <v>576.75</v>
      </c>
      <c r="D1231" s="6">
        <v>211.9</v>
      </c>
    </row>
    <row r="1232" spans="1:4" x14ac:dyDescent="0.25">
      <c r="A1232" s="1">
        <v>40886</v>
      </c>
      <c r="B1232" s="2">
        <f t="shared" si="19"/>
        <v>2011</v>
      </c>
      <c r="C1232" s="6">
        <v>573.5</v>
      </c>
      <c r="D1232" s="6">
        <v>210.7</v>
      </c>
    </row>
    <row r="1233" spans="1:4" x14ac:dyDescent="0.25">
      <c r="A1233" s="1">
        <v>40889</v>
      </c>
      <c r="B1233" s="2">
        <f t="shared" si="19"/>
        <v>2011</v>
      </c>
      <c r="C1233" s="6">
        <v>575.5</v>
      </c>
      <c r="D1233" s="6">
        <v>211.5</v>
      </c>
    </row>
    <row r="1234" spans="1:4" x14ac:dyDescent="0.25">
      <c r="A1234" s="1">
        <v>40890</v>
      </c>
      <c r="B1234" s="2">
        <f t="shared" si="19"/>
        <v>2011</v>
      </c>
      <c r="C1234" s="6">
        <v>591.75</v>
      </c>
      <c r="D1234" s="6">
        <v>217.4</v>
      </c>
    </row>
    <row r="1235" spans="1:4" x14ac:dyDescent="0.25">
      <c r="A1235" s="1">
        <v>40891</v>
      </c>
      <c r="B1235" s="2">
        <f t="shared" si="19"/>
        <v>2011</v>
      </c>
      <c r="C1235" s="6">
        <v>588</v>
      </c>
      <c r="D1235" s="6">
        <v>216.1</v>
      </c>
    </row>
    <row r="1236" spans="1:4" x14ac:dyDescent="0.25">
      <c r="A1236" s="1">
        <v>40892</v>
      </c>
      <c r="B1236" s="2">
        <f t="shared" si="19"/>
        <v>2011</v>
      </c>
      <c r="C1236" s="6">
        <v>579.25</v>
      </c>
      <c r="D1236" s="6">
        <v>212.8</v>
      </c>
    </row>
    <row r="1237" spans="1:4" x14ac:dyDescent="0.25">
      <c r="A1237" s="1">
        <v>40893</v>
      </c>
      <c r="B1237" s="2">
        <f t="shared" si="19"/>
        <v>2011</v>
      </c>
      <c r="C1237" s="6">
        <v>583.75</v>
      </c>
      <c r="D1237" s="6">
        <v>214.5</v>
      </c>
    </row>
    <row r="1238" spans="1:4" x14ac:dyDescent="0.25">
      <c r="A1238" s="1">
        <v>40896</v>
      </c>
      <c r="B1238" s="2">
        <f t="shared" si="19"/>
        <v>2011</v>
      </c>
      <c r="C1238" s="6">
        <v>599.75</v>
      </c>
      <c r="D1238" s="6">
        <v>220.4</v>
      </c>
    </row>
    <row r="1239" spans="1:4" x14ac:dyDescent="0.25">
      <c r="A1239" s="1">
        <v>40897</v>
      </c>
      <c r="B1239" s="2">
        <f t="shared" si="19"/>
        <v>2011</v>
      </c>
      <c r="C1239" s="6">
        <v>607.75</v>
      </c>
      <c r="D1239" s="6">
        <v>223.3</v>
      </c>
    </row>
    <row r="1240" spans="1:4" x14ac:dyDescent="0.25">
      <c r="A1240" s="1">
        <v>40898</v>
      </c>
      <c r="B1240" s="2">
        <f t="shared" si="19"/>
        <v>2011</v>
      </c>
      <c r="C1240" s="6">
        <v>617</v>
      </c>
      <c r="D1240" s="6">
        <v>226.7</v>
      </c>
    </row>
    <row r="1241" spans="1:4" x14ac:dyDescent="0.25">
      <c r="A1241" s="1">
        <v>40899</v>
      </c>
      <c r="B1241" s="2">
        <f t="shared" si="19"/>
        <v>2011</v>
      </c>
      <c r="C1241" s="6">
        <v>621.75</v>
      </c>
      <c r="D1241" s="6">
        <v>228.5</v>
      </c>
    </row>
    <row r="1242" spans="1:4" x14ac:dyDescent="0.25">
      <c r="A1242" s="1">
        <v>40900</v>
      </c>
      <c r="B1242" s="2">
        <f t="shared" si="19"/>
        <v>2011</v>
      </c>
      <c r="C1242" s="6">
        <v>622</v>
      </c>
      <c r="D1242" s="6">
        <v>228.6</v>
      </c>
    </row>
    <row r="1243" spans="1:4" x14ac:dyDescent="0.25">
      <c r="A1243" s="1">
        <v>40904</v>
      </c>
      <c r="B1243" s="2">
        <f t="shared" si="19"/>
        <v>2011</v>
      </c>
      <c r="C1243" s="6">
        <v>644.75</v>
      </c>
      <c r="D1243" s="6">
        <v>236.9</v>
      </c>
    </row>
    <row r="1244" spans="1:4" x14ac:dyDescent="0.25">
      <c r="A1244" s="1">
        <v>40905</v>
      </c>
      <c r="B1244" s="2">
        <f t="shared" si="19"/>
        <v>2011</v>
      </c>
      <c r="C1244" s="6">
        <v>651.25</v>
      </c>
      <c r="D1244" s="6">
        <v>239.3</v>
      </c>
    </row>
    <row r="1245" spans="1:4" x14ac:dyDescent="0.25">
      <c r="A1245" s="1">
        <v>40906</v>
      </c>
      <c r="B1245" s="2">
        <f t="shared" si="19"/>
        <v>2011</v>
      </c>
      <c r="C1245" s="6">
        <v>645.25</v>
      </c>
      <c r="D1245" s="6">
        <v>237.1</v>
      </c>
    </row>
    <row r="1246" spans="1:4" x14ac:dyDescent="0.25">
      <c r="A1246" s="1">
        <v>40907</v>
      </c>
      <c r="B1246" s="2">
        <f t="shared" si="19"/>
        <v>2011</v>
      </c>
      <c r="C1246" s="6">
        <v>652.75</v>
      </c>
      <c r="D1246" s="6">
        <v>239.8</v>
      </c>
    </row>
    <row r="1247" spans="1:4" x14ac:dyDescent="0.25">
      <c r="A1247" s="1">
        <v>40911</v>
      </c>
      <c r="B1247" s="2">
        <f t="shared" si="19"/>
        <v>2012</v>
      </c>
      <c r="C1247" s="6">
        <v>657</v>
      </c>
      <c r="D1247" s="6">
        <v>241.4</v>
      </c>
    </row>
    <row r="1248" spans="1:4" x14ac:dyDescent="0.25">
      <c r="A1248" s="1">
        <v>40912</v>
      </c>
      <c r="B1248" s="2">
        <f t="shared" si="19"/>
        <v>2012</v>
      </c>
      <c r="C1248" s="6">
        <v>650</v>
      </c>
      <c r="D1248" s="6">
        <v>238.8</v>
      </c>
    </row>
    <row r="1249" spans="1:4" x14ac:dyDescent="0.25">
      <c r="A1249" s="1">
        <v>40913</v>
      </c>
      <c r="B1249" s="2">
        <f t="shared" si="19"/>
        <v>2012</v>
      </c>
      <c r="C1249" s="6">
        <v>629.25</v>
      </c>
      <c r="D1249" s="6">
        <v>231.2</v>
      </c>
    </row>
    <row r="1250" spans="1:4" x14ac:dyDescent="0.25">
      <c r="A1250" s="1">
        <v>40914</v>
      </c>
      <c r="B1250" s="2">
        <f t="shared" si="19"/>
        <v>2012</v>
      </c>
      <c r="C1250" s="6">
        <v>624.75</v>
      </c>
      <c r="D1250" s="6">
        <v>229.6</v>
      </c>
    </row>
    <row r="1251" spans="1:4" x14ac:dyDescent="0.25">
      <c r="A1251" s="1">
        <v>40917</v>
      </c>
      <c r="B1251" s="2">
        <f t="shared" si="19"/>
        <v>2012</v>
      </c>
      <c r="C1251" s="6">
        <v>641.75</v>
      </c>
      <c r="D1251" s="6">
        <v>235.8</v>
      </c>
    </row>
    <row r="1252" spans="1:4" x14ac:dyDescent="0.25">
      <c r="A1252" s="1">
        <v>40918</v>
      </c>
      <c r="B1252" s="2">
        <f t="shared" si="19"/>
        <v>2012</v>
      </c>
      <c r="C1252" s="6">
        <v>639.75</v>
      </c>
      <c r="D1252" s="6">
        <v>235.1</v>
      </c>
    </row>
    <row r="1253" spans="1:4" x14ac:dyDescent="0.25">
      <c r="A1253" s="1">
        <v>40919</v>
      </c>
      <c r="B1253" s="2">
        <f t="shared" si="19"/>
        <v>2012</v>
      </c>
      <c r="C1253" s="6">
        <v>641</v>
      </c>
      <c r="D1253" s="6">
        <v>235.5</v>
      </c>
    </row>
    <row r="1254" spans="1:4" x14ac:dyDescent="0.25">
      <c r="A1254" s="1">
        <v>40920</v>
      </c>
      <c r="B1254" s="2">
        <f t="shared" si="19"/>
        <v>2012</v>
      </c>
      <c r="C1254" s="6">
        <v>605</v>
      </c>
      <c r="D1254" s="6">
        <v>222.3</v>
      </c>
    </row>
    <row r="1255" spans="1:4" x14ac:dyDescent="0.25">
      <c r="A1255" s="1">
        <v>40921</v>
      </c>
      <c r="B1255" s="2">
        <f t="shared" si="19"/>
        <v>2012</v>
      </c>
      <c r="C1255" s="6">
        <v>602.25</v>
      </c>
      <c r="D1255" s="6">
        <v>221.3</v>
      </c>
    </row>
    <row r="1256" spans="1:4" x14ac:dyDescent="0.25">
      <c r="A1256" s="1">
        <v>40925</v>
      </c>
      <c r="B1256" s="2">
        <f t="shared" si="19"/>
        <v>2012</v>
      </c>
      <c r="C1256" s="6">
        <v>604.75</v>
      </c>
      <c r="D1256" s="6">
        <v>222.2</v>
      </c>
    </row>
    <row r="1257" spans="1:4" x14ac:dyDescent="0.25">
      <c r="A1257" s="1">
        <v>40926</v>
      </c>
      <c r="B1257" s="2">
        <f t="shared" si="19"/>
        <v>2012</v>
      </c>
      <c r="C1257" s="6">
        <v>592.25</v>
      </c>
      <c r="D1257" s="6">
        <v>217.6</v>
      </c>
    </row>
    <row r="1258" spans="1:4" x14ac:dyDescent="0.25">
      <c r="A1258" s="1">
        <v>40927</v>
      </c>
      <c r="B1258" s="2">
        <f t="shared" si="19"/>
        <v>2012</v>
      </c>
      <c r="C1258" s="6">
        <v>605.75</v>
      </c>
      <c r="D1258" s="6">
        <v>222.6</v>
      </c>
    </row>
    <row r="1259" spans="1:4" x14ac:dyDescent="0.25">
      <c r="A1259" s="1">
        <v>40928</v>
      </c>
      <c r="B1259" s="2">
        <f t="shared" si="19"/>
        <v>2012</v>
      </c>
      <c r="C1259" s="6">
        <v>610.5</v>
      </c>
      <c r="D1259" s="6">
        <v>224.3</v>
      </c>
    </row>
    <row r="1260" spans="1:4" x14ac:dyDescent="0.25">
      <c r="A1260" s="1">
        <v>40931</v>
      </c>
      <c r="B1260" s="2">
        <f t="shared" si="19"/>
        <v>2012</v>
      </c>
      <c r="C1260" s="6">
        <v>619.75</v>
      </c>
      <c r="D1260" s="6">
        <v>227.7</v>
      </c>
    </row>
    <row r="1261" spans="1:4" x14ac:dyDescent="0.25">
      <c r="A1261" s="1">
        <v>40932</v>
      </c>
      <c r="B1261" s="2">
        <f t="shared" si="19"/>
        <v>2012</v>
      </c>
      <c r="C1261" s="6">
        <v>633.5</v>
      </c>
      <c r="D1261" s="6">
        <v>232.8</v>
      </c>
    </row>
    <row r="1262" spans="1:4" x14ac:dyDescent="0.25">
      <c r="A1262" s="1">
        <v>40933</v>
      </c>
      <c r="B1262" s="2">
        <f t="shared" si="19"/>
        <v>2012</v>
      </c>
      <c r="C1262" s="6">
        <v>641.25</v>
      </c>
      <c r="D1262" s="6">
        <v>235.6</v>
      </c>
    </row>
    <row r="1263" spans="1:4" x14ac:dyDescent="0.25">
      <c r="A1263" s="1">
        <v>40934</v>
      </c>
      <c r="B1263" s="2">
        <f t="shared" si="19"/>
        <v>2012</v>
      </c>
      <c r="C1263" s="6">
        <v>653.5</v>
      </c>
      <c r="D1263" s="6">
        <v>240.1</v>
      </c>
    </row>
    <row r="1264" spans="1:4" x14ac:dyDescent="0.25">
      <c r="A1264" s="1">
        <v>40935</v>
      </c>
      <c r="B1264" s="2">
        <f t="shared" si="19"/>
        <v>2012</v>
      </c>
      <c r="C1264" s="6">
        <v>647.25</v>
      </c>
      <c r="D1264" s="6">
        <v>237.8</v>
      </c>
    </row>
    <row r="1265" spans="1:4" x14ac:dyDescent="0.25">
      <c r="A1265" s="1">
        <v>40938</v>
      </c>
      <c r="B1265" s="2">
        <f t="shared" si="19"/>
        <v>2012</v>
      </c>
      <c r="C1265" s="6">
        <v>644.75</v>
      </c>
      <c r="D1265" s="6">
        <v>236.9</v>
      </c>
    </row>
    <row r="1266" spans="1:4" x14ac:dyDescent="0.25">
      <c r="A1266" s="1">
        <v>40939</v>
      </c>
      <c r="B1266" s="2">
        <f t="shared" si="19"/>
        <v>2012</v>
      </c>
      <c r="C1266" s="6">
        <v>666</v>
      </c>
      <c r="D1266" s="6">
        <v>244.7</v>
      </c>
    </row>
    <row r="1267" spans="1:4" x14ac:dyDescent="0.25">
      <c r="A1267" s="1">
        <v>40940</v>
      </c>
      <c r="B1267" s="2">
        <f t="shared" si="19"/>
        <v>2012</v>
      </c>
      <c r="C1267" s="6">
        <v>674.25</v>
      </c>
      <c r="D1267" s="6">
        <v>247.7</v>
      </c>
    </row>
    <row r="1268" spans="1:4" x14ac:dyDescent="0.25">
      <c r="A1268" s="1">
        <v>40941</v>
      </c>
      <c r="B1268" s="2">
        <f t="shared" si="19"/>
        <v>2012</v>
      </c>
      <c r="C1268" s="6">
        <v>662.75</v>
      </c>
      <c r="D1268" s="6">
        <v>243.5</v>
      </c>
    </row>
    <row r="1269" spans="1:4" x14ac:dyDescent="0.25">
      <c r="A1269" s="1">
        <v>40942</v>
      </c>
      <c r="B1269" s="2">
        <f t="shared" si="19"/>
        <v>2012</v>
      </c>
      <c r="C1269" s="6">
        <v>660.75</v>
      </c>
      <c r="D1269" s="6">
        <v>242.8</v>
      </c>
    </row>
    <row r="1270" spans="1:4" x14ac:dyDescent="0.25">
      <c r="A1270" s="1">
        <v>40945</v>
      </c>
      <c r="B1270" s="2">
        <f t="shared" si="19"/>
        <v>2012</v>
      </c>
      <c r="C1270" s="6">
        <v>668.5</v>
      </c>
      <c r="D1270" s="6">
        <v>245.6</v>
      </c>
    </row>
    <row r="1271" spans="1:4" x14ac:dyDescent="0.25">
      <c r="A1271" s="1">
        <v>40946</v>
      </c>
      <c r="B1271" s="2">
        <f t="shared" si="19"/>
        <v>2012</v>
      </c>
      <c r="C1271" s="6">
        <v>662.25</v>
      </c>
      <c r="D1271" s="6">
        <v>243.3</v>
      </c>
    </row>
    <row r="1272" spans="1:4" x14ac:dyDescent="0.25">
      <c r="A1272" s="1">
        <v>40947</v>
      </c>
      <c r="B1272" s="2">
        <f t="shared" si="19"/>
        <v>2012</v>
      </c>
      <c r="C1272" s="6">
        <v>660.75</v>
      </c>
      <c r="D1272" s="6">
        <v>242.8</v>
      </c>
    </row>
    <row r="1273" spans="1:4" x14ac:dyDescent="0.25">
      <c r="A1273" s="1">
        <v>40948</v>
      </c>
      <c r="B1273" s="2">
        <f t="shared" si="19"/>
        <v>2012</v>
      </c>
      <c r="C1273" s="6">
        <v>646</v>
      </c>
      <c r="D1273" s="6">
        <v>237.4</v>
      </c>
    </row>
    <row r="1274" spans="1:4" x14ac:dyDescent="0.25">
      <c r="A1274" s="1">
        <v>40949</v>
      </c>
      <c r="B1274" s="2">
        <f t="shared" si="19"/>
        <v>2012</v>
      </c>
      <c r="C1274" s="6">
        <v>630</v>
      </c>
      <c r="D1274" s="6">
        <v>231.5</v>
      </c>
    </row>
    <row r="1275" spans="1:4" x14ac:dyDescent="0.25">
      <c r="A1275" s="1">
        <v>40952</v>
      </c>
      <c r="B1275" s="2">
        <f t="shared" si="19"/>
        <v>2012</v>
      </c>
      <c r="C1275" s="6">
        <v>641.25</v>
      </c>
      <c r="D1275" s="6">
        <v>235.6</v>
      </c>
    </row>
    <row r="1276" spans="1:4" x14ac:dyDescent="0.25">
      <c r="A1276" s="1">
        <v>40953</v>
      </c>
      <c r="B1276" s="2">
        <f t="shared" si="19"/>
        <v>2012</v>
      </c>
      <c r="C1276" s="6">
        <v>635</v>
      </c>
      <c r="D1276" s="6">
        <v>233.3</v>
      </c>
    </row>
    <row r="1277" spans="1:4" x14ac:dyDescent="0.25">
      <c r="A1277" s="1">
        <v>40954</v>
      </c>
      <c r="B1277" s="2">
        <f t="shared" si="19"/>
        <v>2012</v>
      </c>
      <c r="C1277" s="6">
        <v>626</v>
      </c>
      <c r="D1277" s="6">
        <v>230</v>
      </c>
    </row>
    <row r="1278" spans="1:4" x14ac:dyDescent="0.25">
      <c r="A1278" s="1">
        <v>40955</v>
      </c>
      <c r="B1278" s="2">
        <f t="shared" si="19"/>
        <v>2012</v>
      </c>
      <c r="C1278" s="6">
        <v>628.75</v>
      </c>
      <c r="D1278" s="6">
        <v>231</v>
      </c>
    </row>
    <row r="1279" spans="1:4" x14ac:dyDescent="0.25">
      <c r="A1279" s="1">
        <v>40956</v>
      </c>
      <c r="B1279" s="2">
        <f t="shared" si="19"/>
        <v>2012</v>
      </c>
      <c r="C1279" s="6">
        <v>644</v>
      </c>
      <c r="D1279" s="6">
        <v>236.6</v>
      </c>
    </row>
    <row r="1280" spans="1:4" x14ac:dyDescent="0.25">
      <c r="A1280" s="1">
        <v>40960</v>
      </c>
      <c r="B1280" s="2">
        <f t="shared" si="19"/>
        <v>2012</v>
      </c>
      <c r="C1280" s="6">
        <v>633</v>
      </c>
      <c r="D1280" s="6">
        <v>232.6</v>
      </c>
    </row>
    <row r="1281" spans="1:4" x14ac:dyDescent="0.25">
      <c r="A1281" s="1">
        <v>40961</v>
      </c>
      <c r="B1281" s="2">
        <f t="shared" si="19"/>
        <v>2012</v>
      </c>
      <c r="C1281" s="6">
        <v>644.5</v>
      </c>
      <c r="D1281" s="6">
        <v>236.8</v>
      </c>
    </row>
    <row r="1282" spans="1:4" x14ac:dyDescent="0.25">
      <c r="A1282" s="1">
        <v>40962</v>
      </c>
      <c r="B1282" s="2">
        <f t="shared" si="19"/>
        <v>2012</v>
      </c>
      <c r="C1282" s="6">
        <v>641.75</v>
      </c>
      <c r="D1282" s="6">
        <v>235.8</v>
      </c>
    </row>
    <row r="1283" spans="1:4" x14ac:dyDescent="0.25">
      <c r="A1283" s="1">
        <v>40963</v>
      </c>
      <c r="B1283" s="2">
        <f t="shared" ref="B1283:B1346" si="20">YEAR(A1283)</f>
        <v>2012</v>
      </c>
      <c r="C1283" s="6">
        <v>641</v>
      </c>
      <c r="D1283" s="6">
        <v>235.5</v>
      </c>
    </row>
    <row r="1284" spans="1:4" x14ac:dyDescent="0.25">
      <c r="A1284" s="1">
        <v>40966</v>
      </c>
      <c r="B1284" s="2">
        <f t="shared" si="20"/>
        <v>2012</v>
      </c>
      <c r="C1284" s="6">
        <v>645.75</v>
      </c>
      <c r="D1284" s="6">
        <v>237.3</v>
      </c>
    </row>
    <row r="1285" spans="1:4" x14ac:dyDescent="0.25">
      <c r="A1285" s="1">
        <v>40967</v>
      </c>
      <c r="B1285" s="2">
        <f t="shared" si="20"/>
        <v>2012</v>
      </c>
      <c r="C1285" s="6">
        <v>662.25</v>
      </c>
      <c r="D1285" s="6">
        <v>243.3</v>
      </c>
    </row>
    <row r="1286" spans="1:4" x14ac:dyDescent="0.25">
      <c r="A1286" s="1">
        <v>40968</v>
      </c>
      <c r="B1286" s="2">
        <f t="shared" si="20"/>
        <v>2012</v>
      </c>
      <c r="C1286" s="6">
        <v>664.25</v>
      </c>
      <c r="D1286" s="6">
        <v>244.1</v>
      </c>
    </row>
    <row r="1287" spans="1:4" x14ac:dyDescent="0.25">
      <c r="A1287" s="1">
        <v>40969</v>
      </c>
      <c r="B1287" s="2">
        <f t="shared" si="20"/>
        <v>2012</v>
      </c>
      <c r="C1287" s="6">
        <v>659.25</v>
      </c>
      <c r="D1287" s="6">
        <v>242.2</v>
      </c>
    </row>
    <row r="1288" spans="1:4" x14ac:dyDescent="0.25">
      <c r="A1288" s="1">
        <v>40970</v>
      </c>
      <c r="B1288" s="2">
        <f t="shared" si="20"/>
        <v>2012</v>
      </c>
      <c r="C1288" s="6">
        <v>670.75</v>
      </c>
      <c r="D1288" s="6">
        <v>246.5</v>
      </c>
    </row>
    <row r="1289" spans="1:4" x14ac:dyDescent="0.25">
      <c r="A1289" s="1">
        <v>40973</v>
      </c>
      <c r="B1289" s="2">
        <f t="shared" si="20"/>
        <v>2012</v>
      </c>
      <c r="C1289" s="6">
        <v>667.75</v>
      </c>
      <c r="D1289" s="6">
        <v>245.4</v>
      </c>
    </row>
    <row r="1290" spans="1:4" x14ac:dyDescent="0.25">
      <c r="A1290" s="1">
        <v>40974</v>
      </c>
      <c r="B1290" s="2">
        <f t="shared" si="20"/>
        <v>2012</v>
      </c>
      <c r="C1290" s="6">
        <v>654</v>
      </c>
      <c r="D1290" s="6">
        <v>240.3</v>
      </c>
    </row>
    <row r="1291" spans="1:4" x14ac:dyDescent="0.25">
      <c r="A1291" s="1">
        <v>40975</v>
      </c>
      <c r="B1291" s="2">
        <f t="shared" si="20"/>
        <v>2012</v>
      </c>
      <c r="C1291" s="6">
        <v>633</v>
      </c>
      <c r="D1291" s="6">
        <v>232.6</v>
      </c>
    </row>
    <row r="1292" spans="1:4" x14ac:dyDescent="0.25">
      <c r="A1292" s="1">
        <v>40976</v>
      </c>
      <c r="B1292" s="2">
        <f t="shared" si="20"/>
        <v>2012</v>
      </c>
      <c r="C1292" s="6">
        <v>630.5</v>
      </c>
      <c r="D1292" s="6">
        <v>231.7</v>
      </c>
    </row>
    <row r="1293" spans="1:4" x14ac:dyDescent="0.25">
      <c r="A1293" s="1">
        <v>40977</v>
      </c>
      <c r="B1293" s="2">
        <f t="shared" si="20"/>
        <v>2012</v>
      </c>
      <c r="C1293" s="6">
        <v>638.75</v>
      </c>
      <c r="D1293" s="6">
        <v>234.7</v>
      </c>
    </row>
    <row r="1294" spans="1:4" x14ac:dyDescent="0.25">
      <c r="A1294" s="1">
        <v>40981</v>
      </c>
      <c r="B1294" s="2">
        <f t="shared" si="20"/>
        <v>2012</v>
      </c>
      <c r="C1294" s="6">
        <v>651.5</v>
      </c>
      <c r="D1294" s="6">
        <v>239.4</v>
      </c>
    </row>
    <row r="1295" spans="1:4" x14ac:dyDescent="0.25">
      <c r="A1295" s="1">
        <v>40982</v>
      </c>
      <c r="B1295" s="2">
        <f t="shared" si="20"/>
        <v>2012</v>
      </c>
      <c r="C1295" s="6">
        <v>651.75</v>
      </c>
      <c r="D1295" s="6">
        <v>239.5</v>
      </c>
    </row>
    <row r="1296" spans="1:4" x14ac:dyDescent="0.25">
      <c r="A1296" s="1">
        <v>40983</v>
      </c>
      <c r="B1296" s="2">
        <f t="shared" si="20"/>
        <v>2012</v>
      </c>
      <c r="C1296" s="6">
        <v>664.75</v>
      </c>
      <c r="D1296" s="6">
        <v>244.3</v>
      </c>
    </row>
    <row r="1297" spans="1:4" x14ac:dyDescent="0.25">
      <c r="A1297" s="1">
        <v>40984</v>
      </c>
      <c r="B1297" s="2">
        <f t="shared" si="20"/>
        <v>2012</v>
      </c>
      <c r="C1297" s="6">
        <v>672</v>
      </c>
      <c r="D1297" s="6">
        <v>246.9</v>
      </c>
    </row>
    <row r="1298" spans="1:4" x14ac:dyDescent="0.25">
      <c r="A1298" s="1">
        <v>40987</v>
      </c>
      <c r="B1298" s="2">
        <f t="shared" si="20"/>
        <v>2012</v>
      </c>
      <c r="C1298" s="6">
        <v>652.25</v>
      </c>
      <c r="D1298" s="6">
        <v>239.7</v>
      </c>
    </row>
    <row r="1299" spans="1:4" x14ac:dyDescent="0.25">
      <c r="A1299" s="1">
        <v>40988</v>
      </c>
      <c r="B1299" s="2">
        <f t="shared" si="20"/>
        <v>2012</v>
      </c>
      <c r="C1299" s="6">
        <v>642.5</v>
      </c>
      <c r="D1299" s="6">
        <v>236.1</v>
      </c>
    </row>
    <row r="1300" spans="1:4" x14ac:dyDescent="0.25">
      <c r="A1300" s="1">
        <v>40989</v>
      </c>
      <c r="B1300" s="2">
        <f t="shared" si="20"/>
        <v>2012</v>
      </c>
      <c r="C1300" s="6">
        <v>636.25</v>
      </c>
      <c r="D1300" s="6">
        <v>233.8</v>
      </c>
    </row>
    <row r="1301" spans="1:4" x14ac:dyDescent="0.25">
      <c r="A1301" s="1">
        <v>40990</v>
      </c>
      <c r="B1301" s="2">
        <f t="shared" si="20"/>
        <v>2012</v>
      </c>
      <c r="C1301" s="6">
        <v>646.25</v>
      </c>
      <c r="D1301" s="6">
        <v>237.5</v>
      </c>
    </row>
    <row r="1302" spans="1:4" x14ac:dyDescent="0.25">
      <c r="A1302" s="1">
        <v>40991</v>
      </c>
      <c r="B1302" s="2">
        <f t="shared" si="20"/>
        <v>2012</v>
      </c>
      <c r="C1302" s="6">
        <v>654.25</v>
      </c>
      <c r="D1302" s="6">
        <v>240.4</v>
      </c>
    </row>
    <row r="1303" spans="1:4" x14ac:dyDescent="0.25">
      <c r="A1303" s="1">
        <v>40994</v>
      </c>
      <c r="B1303" s="2">
        <f t="shared" si="20"/>
        <v>2012</v>
      </c>
      <c r="C1303" s="6">
        <v>659.5</v>
      </c>
      <c r="D1303" s="6">
        <v>242.3</v>
      </c>
    </row>
    <row r="1304" spans="1:4" x14ac:dyDescent="0.25">
      <c r="A1304" s="1">
        <v>40995</v>
      </c>
      <c r="B1304" s="2">
        <f t="shared" si="20"/>
        <v>2012</v>
      </c>
      <c r="C1304" s="6">
        <v>639.75</v>
      </c>
      <c r="D1304" s="6">
        <v>235.1</v>
      </c>
    </row>
    <row r="1305" spans="1:4" x14ac:dyDescent="0.25">
      <c r="A1305" s="1">
        <v>40996</v>
      </c>
      <c r="B1305" s="2">
        <f t="shared" si="20"/>
        <v>2012</v>
      </c>
      <c r="C1305" s="6">
        <v>630.75</v>
      </c>
      <c r="D1305" s="6">
        <v>231.8</v>
      </c>
    </row>
    <row r="1306" spans="1:4" x14ac:dyDescent="0.25">
      <c r="A1306" s="1">
        <v>40997</v>
      </c>
      <c r="B1306" s="2">
        <f t="shared" si="20"/>
        <v>2012</v>
      </c>
      <c r="C1306" s="6">
        <v>612.5</v>
      </c>
      <c r="D1306" s="6">
        <v>225.1</v>
      </c>
    </row>
    <row r="1307" spans="1:4" x14ac:dyDescent="0.25">
      <c r="A1307" s="1">
        <v>40998</v>
      </c>
      <c r="B1307" s="2">
        <f t="shared" si="20"/>
        <v>2012</v>
      </c>
      <c r="C1307" s="6">
        <v>660.75</v>
      </c>
      <c r="D1307" s="6">
        <v>242.8</v>
      </c>
    </row>
    <row r="1308" spans="1:4" x14ac:dyDescent="0.25">
      <c r="A1308" s="1">
        <v>41001</v>
      </c>
      <c r="B1308" s="2">
        <f t="shared" si="20"/>
        <v>2012</v>
      </c>
      <c r="C1308" s="6">
        <v>657</v>
      </c>
      <c r="D1308" s="6">
        <v>241.4</v>
      </c>
    </row>
    <row r="1309" spans="1:4" x14ac:dyDescent="0.25">
      <c r="A1309" s="1">
        <v>41002</v>
      </c>
      <c r="B1309" s="2">
        <f t="shared" si="20"/>
        <v>2012</v>
      </c>
      <c r="C1309" s="6">
        <v>658</v>
      </c>
      <c r="D1309" s="6">
        <v>241.8</v>
      </c>
    </row>
    <row r="1310" spans="1:4" x14ac:dyDescent="0.25">
      <c r="A1310" s="1">
        <v>41003</v>
      </c>
      <c r="B1310" s="2">
        <f t="shared" si="20"/>
        <v>2012</v>
      </c>
      <c r="C1310" s="6">
        <v>639.25</v>
      </c>
      <c r="D1310" s="6">
        <v>234.9</v>
      </c>
    </row>
    <row r="1311" spans="1:4" x14ac:dyDescent="0.25">
      <c r="A1311" s="1">
        <v>41004</v>
      </c>
      <c r="B1311" s="2">
        <f t="shared" si="20"/>
        <v>2012</v>
      </c>
      <c r="C1311" s="6">
        <v>638.5</v>
      </c>
      <c r="D1311" s="6">
        <v>234.6</v>
      </c>
    </row>
    <row r="1312" spans="1:4" x14ac:dyDescent="0.25">
      <c r="A1312" s="1">
        <v>41005</v>
      </c>
      <c r="B1312" s="2">
        <f t="shared" si="20"/>
        <v>2012</v>
      </c>
      <c r="C1312" s="6">
        <v>638.5</v>
      </c>
      <c r="D1312" s="6">
        <v>234.6</v>
      </c>
    </row>
    <row r="1313" spans="1:4" x14ac:dyDescent="0.25">
      <c r="A1313" s="1">
        <v>41008</v>
      </c>
      <c r="B1313" s="2">
        <f t="shared" si="20"/>
        <v>2012</v>
      </c>
      <c r="C1313" s="6">
        <v>643</v>
      </c>
      <c r="D1313" s="6">
        <v>236.3</v>
      </c>
    </row>
    <row r="1314" spans="1:4" x14ac:dyDescent="0.25">
      <c r="A1314" s="1">
        <v>41009</v>
      </c>
      <c r="B1314" s="2">
        <f t="shared" si="20"/>
        <v>2012</v>
      </c>
      <c r="C1314" s="6">
        <v>625.75</v>
      </c>
      <c r="D1314" s="6">
        <v>229.9</v>
      </c>
    </row>
    <row r="1315" spans="1:4" x14ac:dyDescent="0.25">
      <c r="A1315" s="1">
        <v>41010</v>
      </c>
      <c r="B1315" s="2">
        <f t="shared" si="20"/>
        <v>2012</v>
      </c>
      <c r="C1315" s="6">
        <v>628</v>
      </c>
      <c r="D1315" s="6">
        <v>230.8</v>
      </c>
    </row>
    <row r="1316" spans="1:4" x14ac:dyDescent="0.25">
      <c r="A1316" s="1">
        <v>41011</v>
      </c>
      <c r="B1316" s="2">
        <f t="shared" si="20"/>
        <v>2012</v>
      </c>
      <c r="C1316" s="6">
        <v>639.25</v>
      </c>
      <c r="D1316" s="6">
        <v>234.9</v>
      </c>
    </row>
    <row r="1317" spans="1:4" x14ac:dyDescent="0.25">
      <c r="A1317" s="1">
        <v>41012</v>
      </c>
      <c r="B1317" s="2">
        <f t="shared" si="20"/>
        <v>2012</v>
      </c>
      <c r="C1317" s="6">
        <v>623.5</v>
      </c>
      <c r="D1317" s="6">
        <v>229.1</v>
      </c>
    </row>
    <row r="1318" spans="1:4" x14ac:dyDescent="0.25">
      <c r="A1318" s="1">
        <v>41015</v>
      </c>
      <c r="B1318" s="2">
        <f t="shared" si="20"/>
        <v>2012</v>
      </c>
      <c r="C1318" s="6">
        <v>616.25</v>
      </c>
      <c r="D1318" s="6">
        <v>226.4</v>
      </c>
    </row>
    <row r="1319" spans="1:4" x14ac:dyDescent="0.25">
      <c r="A1319" s="1">
        <v>41016</v>
      </c>
      <c r="B1319" s="2">
        <f t="shared" si="20"/>
        <v>2012</v>
      </c>
      <c r="C1319" s="6">
        <v>615.5</v>
      </c>
      <c r="D1319" s="6">
        <v>226.2</v>
      </c>
    </row>
    <row r="1320" spans="1:4" x14ac:dyDescent="0.25">
      <c r="A1320" s="1">
        <v>41017</v>
      </c>
      <c r="B1320" s="2">
        <f t="shared" si="20"/>
        <v>2012</v>
      </c>
      <c r="C1320" s="6">
        <v>610.75</v>
      </c>
      <c r="D1320" s="6">
        <v>224.4</v>
      </c>
    </row>
    <row r="1321" spans="1:4" x14ac:dyDescent="0.25">
      <c r="A1321" s="1">
        <v>41018</v>
      </c>
      <c r="B1321" s="2">
        <f t="shared" si="20"/>
        <v>2012</v>
      </c>
      <c r="C1321" s="6">
        <v>624.75</v>
      </c>
      <c r="D1321" s="6">
        <v>229.6</v>
      </c>
    </row>
    <row r="1322" spans="1:4" x14ac:dyDescent="0.25">
      <c r="A1322" s="1">
        <v>41019</v>
      </c>
      <c r="B1322" s="2">
        <f t="shared" si="20"/>
        <v>2012</v>
      </c>
      <c r="C1322" s="6">
        <v>615.75</v>
      </c>
      <c r="D1322" s="6">
        <v>226.3</v>
      </c>
    </row>
    <row r="1323" spans="1:4" x14ac:dyDescent="0.25">
      <c r="A1323" s="1">
        <v>41022</v>
      </c>
      <c r="B1323" s="2">
        <f t="shared" si="20"/>
        <v>2012</v>
      </c>
      <c r="C1323" s="6">
        <v>625</v>
      </c>
      <c r="D1323" s="6">
        <v>229.7</v>
      </c>
    </row>
    <row r="1324" spans="1:4" x14ac:dyDescent="0.25">
      <c r="A1324" s="1">
        <v>41023</v>
      </c>
      <c r="B1324" s="2">
        <f t="shared" si="20"/>
        <v>2012</v>
      </c>
      <c r="C1324" s="6">
        <v>624.5</v>
      </c>
      <c r="D1324" s="6">
        <v>229.5</v>
      </c>
    </row>
    <row r="1325" spans="1:4" x14ac:dyDescent="0.25">
      <c r="A1325" s="1">
        <v>41024</v>
      </c>
      <c r="B1325" s="2">
        <f t="shared" si="20"/>
        <v>2012</v>
      </c>
      <c r="C1325" s="6">
        <v>616.5</v>
      </c>
      <c r="D1325" s="6">
        <v>226.5</v>
      </c>
    </row>
    <row r="1326" spans="1:4" x14ac:dyDescent="0.25">
      <c r="A1326" s="1">
        <v>41025</v>
      </c>
      <c r="B1326" s="2">
        <f t="shared" si="20"/>
        <v>2012</v>
      </c>
      <c r="C1326" s="6">
        <v>626</v>
      </c>
      <c r="D1326" s="6">
        <v>230</v>
      </c>
    </row>
    <row r="1327" spans="1:4" x14ac:dyDescent="0.25">
      <c r="A1327" s="1">
        <v>41026</v>
      </c>
      <c r="B1327" s="2">
        <f t="shared" si="20"/>
        <v>2012</v>
      </c>
      <c r="C1327" s="6">
        <v>642.25</v>
      </c>
      <c r="D1327" s="6">
        <v>236</v>
      </c>
    </row>
    <row r="1328" spans="1:4" x14ac:dyDescent="0.25">
      <c r="A1328" s="1">
        <v>41029</v>
      </c>
      <c r="B1328" s="2">
        <f t="shared" si="20"/>
        <v>2012</v>
      </c>
      <c r="C1328" s="6">
        <v>647.75</v>
      </c>
      <c r="D1328" s="6">
        <v>238</v>
      </c>
    </row>
    <row r="1329" spans="1:4" x14ac:dyDescent="0.25">
      <c r="A1329" s="1">
        <v>41030</v>
      </c>
      <c r="B1329" s="2">
        <f t="shared" si="20"/>
        <v>2012</v>
      </c>
      <c r="C1329" s="6">
        <v>633.75</v>
      </c>
      <c r="D1329" s="6">
        <v>232.9</v>
      </c>
    </row>
    <row r="1330" spans="1:4" x14ac:dyDescent="0.25">
      <c r="A1330" s="1">
        <v>41031</v>
      </c>
      <c r="B1330" s="2">
        <f t="shared" si="20"/>
        <v>2012</v>
      </c>
      <c r="C1330" s="6">
        <v>607</v>
      </c>
      <c r="D1330" s="6">
        <v>223</v>
      </c>
    </row>
    <row r="1331" spans="1:4" x14ac:dyDescent="0.25">
      <c r="A1331" s="1">
        <v>41032</v>
      </c>
      <c r="B1331" s="2">
        <f t="shared" si="20"/>
        <v>2012</v>
      </c>
      <c r="C1331" s="6">
        <v>608.25</v>
      </c>
      <c r="D1331" s="6">
        <v>223.5</v>
      </c>
    </row>
    <row r="1332" spans="1:4" x14ac:dyDescent="0.25">
      <c r="A1332" s="1">
        <v>41033</v>
      </c>
      <c r="B1332" s="2">
        <f t="shared" si="20"/>
        <v>2012</v>
      </c>
      <c r="C1332" s="6">
        <v>603.75</v>
      </c>
      <c r="D1332" s="6">
        <v>221.8</v>
      </c>
    </row>
    <row r="1333" spans="1:4" x14ac:dyDescent="0.25">
      <c r="A1333" s="1">
        <v>41036</v>
      </c>
      <c r="B1333" s="2">
        <f t="shared" si="20"/>
        <v>2012</v>
      </c>
      <c r="C1333" s="6">
        <v>606.25</v>
      </c>
      <c r="D1333" s="6">
        <v>222.8</v>
      </c>
    </row>
    <row r="1334" spans="1:4" x14ac:dyDescent="0.25">
      <c r="A1334" s="1">
        <v>41037</v>
      </c>
      <c r="B1334" s="2">
        <f t="shared" si="20"/>
        <v>2012</v>
      </c>
      <c r="C1334" s="6">
        <v>609</v>
      </c>
      <c r="D1334" s="6">
        <v>223.8</v>
      </c>
    </row>
    <row r="1335" spans="1:4" x14ac:dyDescent="0.25">
      <c r="A1335" s="1">
        <v>41038</v>
      </c>
      <c r="B1335" s="2">
        <f t="shared" si="20"/>
        <v>2012</v>
      </c>
      <c r="C1335" s="6">
        <v>591.25</v>
      </c>
      <c r="D1335" s="6">
        <v>217.3</v>
      </c>
    </row>
    <row r="1336" spans="1:4" x14ac:dyDescent="0.25">
      <c r="A1336" s="1">
        <v>41039</v>
      </c>
      <c r="B1336" s="2">
        <f t="shared" si="20"/>
        <v>2012</v>
      </c>
      <c r="C1336" s="6">
        <v>594.75</v>
      </c>
      <c r="D1336" s="6">
        <v>218.5</v>
      </c>
    </row>
    <row r="1337" spans="1:4" x14ac:dyDescent="0.25">
      <c r="A1337" s="1">
        <v>41040</v>
      </c>
      <c r="B1337" s="2">
        <f t="shared" si="20"/>
        <v>2012</v>
      </c>
      <c r="C1337" s="6">
        <v>592.75</v>
      </c>
      <c r="D1337" s="6">
        <v>217.8</v>
      </c>
    </row>
    <row r="1338" spans="1:4" x14ac:dyDescent="0.25">
      <c r="A1338" s="1">
        <v>41043</v>
      </c>
      <c r="B1338" s="2">
        <f t="shared" si="20"/>
        <v>2012</v>
      </c>
      <c r="C1338" s="6">
        <v>597.75</v>
      </c>
      <c r="D1338" s="6">
        <v>219.6</v>
      </c>
    </row>
    <row r="1339" spans="1:4" x14ac:dyDescent="0.25">
      <c r="A1339" s="1">
        <v>41044</v>
      </c>
      <c r="B1339" s="2">
        <f t="shared" si="20"/>
        <v>2012</v>
      </c>
      <c r="C1339" s="6">
        <v>608.5</v>
      </c>
      <c r="D1339" s="6">
        <v>223.6</v>
      </c>
    </row>
    <row r="1340" spans="1:4" x14ac:dyDescent="0.25">
      <c r="A1340" s="1">
        <v>41045</v>
      </c>
      <c r="B1340" s="2">
        <f t="shared" si="20"/>
        <v>2012</v>
      </c>
      <c r="C1340" s="6">
        <v>638.75</v>
      </c>
      <c r="D1340" s="6">
        <v>234.7</v>
      </c>
    </row>
    <row r="1341" spans="1:4" x14ac:dyDescent="0.25">
      <c r="A1341" s="1">
        <v>41046</v>
      </c>
      <c r="B1341" s="2">
        <f t="shared" si="20"/>
        <v>2012</v>
      </c>
      <c r="C1341" s="6">
        <v>657.75</v>
      </c>
      <c r="D1341" s="6">
        <v>241.7</v>
      </c>
    </row>
    <row r="1342" spans="1:4" x14ac:dyDescent="0.25">
      <c r="A1342" s="1">
        <v>41047</v>
      </c>
      <c r="B1342" s="2">
        <f t="shared" si="20"/>
        <v>2012</v>
      </c>
      <c r="C1342" s="6">
        <v>695.25</v>
      </c>
      <c r="D1342" s="6">
        <v>255.5</v>
      </c>
    </row>
    <row r="1343" spans="1:4" x14ac:dyDescent="0.25">
      <c r="A1343" s="1">
        <v>41050</v>
      </c>
      <c r="B1343" s="2">
        <f t="shared" si="20"/>
        <v>2012</v>
      </c>
      <c r="C1343" s="6">
        <v>704</v>
      </c>
      <c r="D1343" s="6">
        <v>258.7</v>
      </c>
    </row>
    <row r="1344" spans="1:4" x14ac:dyDescent="0.25">
      <c r="A1344" s="1">
        <v>41051</v>
      </c>
      <c r="B1344" s="2">
        <f t="shared" si="20"/>
        <v>2012</v>
      </c>
      <c r="C1344" s="6">
        <v>685.5</v>
      </c>
      <c r="D1344" s="6">
        <v>251.9</v>
      </c>
    </row>
    <row r="1345" spans="1:4" x14ac:dyDescent="0.25">
      <c r="A1345" s="1">
        <v>41052</v>
      </c>
      <c r="B1345" s="2">
        <f t="shared" si="20"/>
        <v>2012</v>
      </c>
      <c r="C1345" s="6">
        <v>665.5</v>
      </c>
      <c r="D1345" s="6">
        <v>244.5</v>
      </c>
    </row>
    <row r="1346" spans="1:4" x14ac:dyDescent="0.25">
      <c r="A1346" s="1">
        <v>41053</v>
      </c>
      <c r="B1346" s="2">
        <f t="shared" si="20"/>
        <v>2012</v>
      </c>
      <c r="C1346" s="6">
        <v>663</v>
      </c>
      <c r="D1346" s="6">
        <v>243.6</v>
      </c>
    </row>
    <row r="1347" spans="1:4" x14ac:dyDescent="0.25">
      <c r="A1347" s="1">
        <v>41054</v>
      </c>
      <c r="B1347" s="2">
        <f t="shared" ref="B1347:B1410" si="21">YEAR(A1347)</f>
        <v>2012</v>
      </c>
      <c r="C1347" s="6">
        <v>680</v>
      </c>
      <c r="D1347" s="6">
        <v>249.9</v>
      </c>
    </row>
    <row r="1348" spans="1:4" x14ac:dyDescent="0.25">
      <c r="A1348" s="1">
        <v>41058</v>
      </c>
      <c r="B1348" s="2">
        <f t="shared" si="21"/>
        <v>2012</v>
      </c>
      <c r="C1348" s="6">
        <v>656.75</v>
      </c>
      <c r="D1348" s="6">
        <v>241.3</v>
      </c>
    </row>
    <row r="1349" spans="1:4" x14ac:dyDescent="0.25">
      <c r="A1349" s="1">
        <v>41059</v>
      </c>
      <c r="B1349" s="2">
        <f t="shared" si="21"/>
        <v>2012</v>
      </c>
      <c r="C1349" s="6">
        <v>653.75</v>
      </c>
      <c r="D1349" s="6">
        <v>240.2</v>
      </c>
    </row>
    <row r="1350" spans="1:4" x14ac:dyDescent="0.25">
      <c r="A1350" s="1">
        <v>41060</v>
      </c>
      <c r="B1350" s="2">
        <f t="shared" si="21"/>
        <v>2012</v>
      </c>
      <c r="C1350" s="6">
        <v>643.75</v>
      </c>
      <c r="D1350" s="6">
        <v>236.5</v>
      </c>
    </row>
    <row r="1351" spans="1:4" x14ac:dyDescent="0.25">
      <c r="A1351" s="1">
        <v>41061</v>
      </c>
      <c r="B1351" s="2">
        <f t="shared" si="21"/>
        <v>2012</v>
      </c>
      <c r="C1351" s="6">
        <v>612.25</v>
      </c>
      <c r="D1351" s="6">
        <v>225</v>
      </c>
    </row>
    <row r="1352" spans="1:4" x14ac:dyDescent="0.25">
      <c r="A1352" s="1">
        <v>41064</v>
      </c>
      <c r="B1352" s="2">
        <f t="shared" si="21"/>
        <v>2012</v>
      </c>
      <c r="C1352" s="6">
        <v>627.75</v>
      </c>
      <c r="D1352" s="6">
        <v>230.7</v>
      </c>
    </row>
    <row r="1353" spans="1:4" x14ac:dyDescent="0.25">
      <c r="A1353" s="1">
        <v>41065</v>
      </c>
      <c r="B1353" s="2">
        <f t="shared" si="21"/>
        <v>2012</v>
      </c>
      <c r="C1353" s="6">
        <v>613.25</v>
      </c>
      <c r="D1353" s="6">
        <v>225.3</v>
      </c>
    </row>
    <row r="1354" spans="1:4" x14ac:dyDescent="0.25">
      <c r="A1354" s="1">
        <v>41066</v>
      </c>
      <c r="B1354" s="2">
        <f t="shared" si="21"/>
        <v>2012</v>
      </c>
      <c r="C1354" s="6">
        <v>624.25</v>
      </c>
      <c r="D1354" s="6">
        <v>229.4</v>
      </c>
    </row>
    <row r="1355" spans="1:4" x14ac:dyDescent="0.25">
      <c r="A1355" s="1">
        <v>41067</v>
      </c>
      <c r="B1355" s="2">
        <f t="shared" si="21"/>
        <v>2012</v>
      </c>
      <c r="C1355" s="6">
        <v>641.75</v>
      </c>
      <c r="D1355" s="6">
        <v>235.8</v>
      </c>
    </row>
    <row r="1356" spans="1:4" x14ac:dyDescent="0.25">
      <c r="A1356" s="1">
        <v>41068</v>
      </c>
      <c r="B1356" s="2">
        <f t="shared" si="21"/>
        <v>2012</v>
      </c>
      <c r="C1356" s="6">
        <v>630.25</v>
      </c>
      <c r="D1356" s="6">
        <v>231.6</v>
      </c>
    </row>
    <row r="1357" spans="1:4" x14ac:dyDescent="0.25">
      <c r="A1357" s="1">
        <v>41071</v>
      </c>
      <c r="B1357" s="2">
        <f t="shared" si="21"/>
        <v>2012</v>
      </c>
      <c r="C1357" s="6">
        <v>630.5</v>
      </c>
      <c r="D1357" s="6">
        <v>231.7</v>
      </c>
    </row>
    <row r="1358" spans="1:4" x14ac:dyDescent="0.25">
      <c r="A1358" s="1">
        <v>41072</v>
      </c>
      <c r="B1358" s="2">
        <f t="shared" si="21"/>
        <v>2012</v>
      </c>
      <c r="C1358" s="6">
        <v>616</v>
      </c>
      <c r="D1358" s="6">
        <v>226.3</v>
      </c>
    </row>
    <row r="1359" spans="1:4" x14ac:dyDescent="0.25">
      <c r="A1359" s="1">
        <v>41073</v>
      </c>
      <c r="B1359" s="2">
        <f t="shared" si="21"/>
        <v>2012</v>
      </c>
      <c r="C1359" s="6">
        <v>616</v>
      </c>
      <c r="D1359" s="6">
        <v>226.3</v>
      </c>
    </row>
    <row r="1360" spans="1:4" x14ac:dyDescent="0.25">
      <c r="A1360" s="1">
        <v>41074</v>
      </c>
      <c r="B1360" s="2">
        <f t="shared" si="21"/>
        <v>2012</v>
      </c>
      <c r="C1360" s="6">
        <v>623.5</v>
      </c>
      <c r="D1360" s="6">
        <v>229.1</v>
      </c>
    </row>
    <row r="1361" spans="1:4" x14ac:dyDescent="0.25">
      <c r="A1361" s="1">
        <v>41075</v>
      </c>
      <c r="B1361" s="2">
        <f t="shared" si="21"/>
        <v>2012</v>
      </c>
      <c r="C1361" s="6">
        <v>609.5</v>
      </c>
      <c r="D1361" s="6">
        <v>224</v>
      </c>
    </row>
    <row r="1362" spans="1:4" x14ac:dyDescent="0.25">
      <c r="A1362" s="1">
        <v>41078</v>
      </c>
      <c r="B1362" s="2">
        <f t="shared" si="21"/>
        <v>2012</v>
      </c>
      <c r="C1362" s="6">
        <v>630.25</v>
      </c>
      <c r="D1362" s="6">
        <v>231.6</v>
      </c>
    </row>
    <row r="1363" spans="1:4" x14ac:dyDescent="0.25">
      <c r="A1363" s="1">
        <v>41079</v>
      </c>
      <c r="B1363" s="2">
        <f t="shared" si="21"/>
        <v>2012</v>
      </c>
      <c r="C1363" s="6">
        <v>649.5</v>
      </c>
      <c r="D1363" s="6">
        <v>238.7</v>
      </c>
    </row>
    <row r="1364" spans="1:4" x14ac:dyDescent="0.25">
      <c r="A1364" s="1">
        <v>41080</v>
      </c>
      <c r="B1364" s="2">
        <f t="shared" si="21"/>
        <v>2012</v>
      </c>
      <c r="C1364" s="6">
        <v>664</v>
      </c>
      <c r="D1364" s="6">
        <v>244</v>
      </c>
    </row>
    <row r="1365" spans="1:4" x14ac:dyDescent="0.25">
      <c r="A1365" s="1">
        <v>41081</v>
      </c>
      <c r="B1365" s="2">
        <f t="shared" si="21"/>
        <v>2012</v>
      </c>
      <c r="C1365" s="6">
        <v>661.75</v>
      </c>
      <c r="D1365" s="6">
        <v>243.2</v>
      </c>
    </row>
    <row r="1366" spans="1:4" x14ac:dyDescent="0.25">
      <c r="A1366" s="1">
        <v>41082</v>
      </c>
      <c r="B1366" s="2">
        <f t="shared" si="21"/>
        <v>2012</v>
      </c>
      <c r="C1366" s="6">
        <v>673.25</v>
      </c>
      <c r="D1366" s="6">
        <v>247.4</v>
      </c>
    </row>
    <row r="1367" spans="1:4" x14ac:dyDescent="0.25">
      <c r="A1367" s="1">
        <v>41085</v>
      </c>
      <c r="B1367" s="2">
        <f t="shared" si="21"/>
        <v>2012</v>
      </c>
      <c r="C1367" s="6">
        <v>724.25</v>
      </c>
      <c r="D1367" s="6">
        <v>266.10000000000002</v>
      </c>
    </row>
    <row r="1368" spans="1:4" x14ac:dyDescent="0.25">
      <c r="A1368" s="1">
        <v>41086</v>
      </c>
      <c r="B1368" s="2">
        <f t="shared" si="21"/>
        <v>2012</v>
      </c>
      <c r="C1368" s="6">
        <v>729</v>
      </c>
      <c r="D1368" s="6">
        <v>267.89999999999998</v>
      </c>
    </row>
    <row r="1369" spans="1:4" x14ac:dyDescent="0.25">
      <c r="A1369" s="1">
        <v>41087</v>
      </c>
      <c r="B1369" s="2">
        <f t="shared" si="21"/>
        <v>2012</v>
      </c>
      <c r="C1369" s="6">
        <v>732</v>
      </c>
      <c r="D1369" s="6">
        <v>269</v>
      </c>
    </row>
    <row r="1370" spans="1:4" x14ac:dyDescent="0.25">
      <c r="A1370" s="1">
        <v>41088</v>
      </c>
      <c r="B1370" s="2">
        <f t="shared" si="21"/>
        <v>2012</v>
      </c>
      <c r="C1370" s="6">
        <v>726</v>
      </c>
      <c r="D1370" s="6">
        <v>266.8</v>
      </c>
    </row>
    <row r="1371" spans="1:4" x14ac:dyDescent="0.25">
      <c r="A1371" s="1">
        <v>41089</v>
      </c>
      <c r="B1371" s="2">
        <f t="shared" si="21"/>
        <v>2012</v>
      </c>
      <c r="C1371" s="6">
        <v>739</v>
      </c>
      <c r="D1371" s="6">
        <v>271.5</v>
      </c>
    </row>
    <row r="1372" spans="1:4" x14ac:dyDescent="0.25">
      <c r="A1372" s="1">
        <v>41092</v>
      </c>
      <c r="B1372" s="2">
        <f t="shared" si="21"/>
        <v>2012</v>
      </c>
      <c r="C1372" s="6">
        <v>754.5</v>
      </c>
      <c r="D1372" s="6">
        <v>277.2</v>
      </c>
    </row>
    <row r="1373" spans="1:4" x14ac:dyDescent="0.25">
      <c r="A1373" s="1">
        <v>41093</v>
      </c>
      <c r="B1373" s="2">
        <f t="shared" si="21"/>
        <v>2012</v>
      </c>
      <c r="C1373" s="6">
        <v>782.25</v>
      </c>
      <c r="D1373" s="6">
        <v>287.39999999999998</v>
      </c>
    </row>
    <row r="1374" spans="1:4" x14ac:dyDescent="0.25">
      <c r="A1374" s="1">
        <v>41095</v>
      </c>
      <c r="B1374" s="2">
        <f t="shared" si="21"/>
        <v>2012</v>
      </c>
      <c r="C1374" s="6">
        <v>822.5</v>
      </c>
      <c r="D1374" s="6">
        <v>302.2</v>
      </c>
    </row>
    <row r="1375" spans="1:4" x14ac:dyDescent="0.25">
      <c r="A1375" s="1">
        <v>41096</v>
      </c>
      <c r="B1375" s="2">
        <f t="shared" si="21"/>
        <v>2012</v>
      </c>
      <c r="C1375" s="6">
        <v>791.25</v>
      </c>
      <c r="D1375" s="6">
        <v>290.7</v>
      </c>
    </row>
    <row r="1376" spans="1:4" x14ac:dyDescent="0.25">
      <c r="A1376" s="1">
        <v>41099</v>
      </c>
      <c r="B1376" s="2">
        <f t="shared" si="21"/>
        <v>2012</v>
      </c>
      <c r="C1376" s="6">
        <v>810.75</v>
      </c>
      <c r="D1376" s="6">
        <v>297.89999999999998</v>
      </c>
    </row>
    <row r="1377" spans="1:4" x14ac:dyDescent="0.25">
      <c r="A1377" s="1">
        <v>41100</v>
      </c>
      <c r="B1377" s="2">
        <f t="shared" si="21"/>
        <v>2012</v>
      </c>
      <c r="C1377" s="6">
        <v>804.75</v>
      </c>
      <c r="D1377" s="6">
        <v>295.7</v>
      </c>
    </row>
    <row r="1378" spans="1:4" x14ac:dyDescent="0.25">
      <c r="A1378" s="1">
        <v>41101</v>
      </c>
      <c r="B1378" s="2">
        <f t="shared" si="21"/>
        <v>2012</v>
      </c>
      <c r="C1378" s="6">
        <v>807.75</v>
      </c>
      <c r="D1378" s="6">
        <v>296.8</v>
      </c>
    </row>
    <row r="1379" spans="1:4" x14ac:dyDescent="0.25">
      <c r="A1379" s="1">
        <v>41102</v>
      </c>
      <c r="B1379" s="2">
        <f t="shared" si="21"/>
        <v>2012</v>
      </c>
      <c r="C1379" s="6">
        <v>832.75</v>
      </c>
      <c r="D1379" s="6">
        <v>306</v>
      </c>
    </row>
    <row r="1380" spans="1:4" x14ac:dyDescent="0.25">
      <c r="A1380" s="1">
        <v>41103</v>
      </c>
      <c r="B1380" s="2">
        <f t="shared" si="21"/>
        <v>2012</v>
      </c>
      <c r="C1380" s="6">
        <v>842</v>
      </c>
      <c r="D1380" s="6">
        <v>309.39999999999998</v>
      </c>
    </row>
    <row r="1381" spans="1:4" x14ac:dyDescent="0.25">
      <c r="A1381" s="1">
        <v>41106</v>
      </c>
      <c r="B1381" s="2">
        <f t="shared" si="21"/>
        <v>2012</v>
      </c>
      <c r="C1381" s="6">
        <v>884.5</v>
      </c>
      <c r="D1381" s="6">
        <v>325</v>
      </c>
    </row>
    <row r="1382" spans="1:4" x14ac:dyDescent="0.25">
      <c r="A1382" s="1">
        <v>41107</v>
      </c>
      <c r="B1382" s="2">
        <f t="shared" si="21"/>
        <v>2012</v>
      </c>
      <c r="C1382" s="6">
        <v>885</v>
      </c>
      <c r="D1382" s="6">
        <v>325.2</v>
      </c>
    </row>
    <row r="1383" spans="1:4" x14ac:dyDescent="0.25">
      <c r="A1383" s="1">
        <v>41108</v>
      </c>
      <c r="B1383" s="2">
        <f t="shared" si="21"/>
        <v>2012</v>
      </c>
      <c r="C1383" s="6">
        <v>903.25</v>
      </c>
      <c r="D1383" s="6">
        <v>331.9</v>
      </c>
    </row>
    <row r="1384" spans="1:4" x14ac:dyDescent="0.25">
      <c r="A1384" s="1">
        <v>41109</v>
      </c>
      <c r="B1384" s="2">
        <f t="shared" si="21"/>
        <v>2012</v>
      </c>
      <c r="C1384" s="6">
        <v>935</v>
      </c>
      <c r="D1384" s="6">
        <v>343.6</v>
      </c>
    </row>
    <row r="1385" spans="1:4" x14ac:dyDescent="0.25">
      <c r="A1385" s="1">
        <v>41110</v>
      </c>
      <c r="B1385" s="2">
        <f t="shared" si="21"/>
        <v>2012</v>
      </c>
      <c r="C1385" s="6">
        <v>943.25</v>
      </c>
      <c r="D1385" s="6">
        <v>346.6</v>
      </c>
    </row>
    <row r="1386" spans="1:4" x14ac:dyDescent="0.25">
      <c r="A1386" s="1">
        <v>41113</v>
      </c>
      <c r="B1386" s="2">
        <f t="shared" si="21"/>
        <v>2012</v>
      </c>
      <c r="C1386" s="6">
        <v>912.75</v>
      </c>
      <c r="D1386" s="6">
        <v>335.4</v>
      </c>
    </row>
    <row r="1387" spans="1:4" x14ac:dyDescent="0.25">
      <c r="A1387" s="1">
        <v>41114</v>
      </c>
      <c r="B1387" s="2">
        <f t="shared" si="21"/>
        <v>2012</v>
      </c>
      <c r="C1387" s="6">
        <v>878.75</v>
      </c>
      <c r="D1387" s="6">
        <v>322.89999999999998</v>
      </c>
    </row>
    <row r="1388" spans="1:4" x14ac:dyDescent="0.25">
      <c r="A1388" s="1">
        <v>41115</v>
      </c>
      <c r="B1388" s="2">
        <f t="shared" si="21"/>
        <v>2012</v>
      </c>
      <c r="C1388" s="6">
        <v>903.25</v>
      </c>
      <c r="D1388" s="6">
        <v>331.9</v>
      </c>
    </row>
    <row r="1389" spans="1:4" x14ac:dyDescent="0.25">
      <c r="A1389" s="1">
        <v>41116</v>
      </c>
      <c r="B1389" s="2">
        <f t="shared" si="21"/>
        <v>2012</v>
      </c>
      <c r="C1389" s="6">
        <v>884</v>
      </c>
      <c r="D1389" s="6">
        <v>324.8</v>
      </c>
    </row>
    <row r="1390" spans="1:4" x14ac:dyDescent="0.25">
      <c r="A1390" s="1">
        <v>41117</v>
      </c>
      <c r="B1390" s="2">
        <f t="shared" si="21"/>
        <v>2012</v>
      </c>
      <c r="C1390" s="6">
        <v>898</v>
      </c>
      <c r="D1390" s="6">
        <v>330</v>
      </c>
    </row>
    <row r="1391" spans="1:4" x14ac:dyDescent="0.25">
      <c r="A1391" s="1">
        <v>41120</v>
      </c>
      <c r="B1391" s="2">
        <f t="shared" si="21"/>
        <v>2012</v>
      </c>
      <c r="C1391" s="6">
        <v>914.5</v>
      </c>
      <c r="D1391" s="6">
        <v>336</v>
      </c>
    </row>
    <row r="1392" spans="1:4" x14ac:dyDescent="0.25">
      <c r="A1392" s="1">
        <v>41121</v>
      </c>
      <c r="B1392" s="2">
        <f t="shared" si="21"/>
        <v>2012</v>
      </c>
      <c r="C1392" s="6">
        <v>888.25</v>
      </c>
      <c r="D1392" s="6">
        <v>326.39999999999998</v>
      </c>
    </row>
    <row r="1393" spans="1:4" x14ac:dyDescent="0.25">
      <c r="A1393" s="1">
        <v>41122</v>
      </c>
      <c r="B1393" s="2">
        <f t="shared" si="21"/>
        <v>2012</v>
      </c>
      <c r="C1393" s="6">
        <v>879.5</v>
      </c>
      <c r="D1393" s="6">
        <v>323.2</v>
      </c>
    </row>
    <row r="1394" spans="1:4" x14ac:dyDescent="0.25">
      <c r="A1394" s="1">
        <v>41123</v>
      </c>
      <c r="B1394" s="2">
        <f t="shared" si="21"/>
        <v>2012</v>
      </c>
      <c r="C1394" s="6">
        <v>865</v>
      </c>
      <c r="D1394" s="6">
        <v>317.8</v>
      </c>
    </row>
    <row r="1395" spans="1:4" x14ac:dyDescent="0.25">
      <c r="A1395" s="1">
        <v>41124</v>
      </c>
      <c r="B1395" s="2">
        <f t="shared" si="21"/>
        <v>2012</v>
      </c>
      <c r="C1395" s="6">
        <v>891.25</v>
      </c>
      <c r="D1395" s="6">
        <v>327.5</v>
      </c>
    </row>
    <row r="1396" spans="1:4" x14ac:dyDescent="0.25">
      <c r="A1396" s="1">
        <v>41127</v>
      </c>
      <c r="B1396" s="2">
        <f t="shared" si="21"/>
        <v>2012</v>
      </c>
      <c r="C1396" s="6">
        <v>893.25</v>
      </c>
      <c r="D1396" s="6">
        <v>328.2</v>
      </c>
    </row>
    <row r="1397" spans="1:4" x14ac:dyDescent="0.25">
      <c r="A1397" s="1">
        <v>41128</v>
      </c>
      <c r="B1397" s="2">
        <f t="shared" si="21"/>
        <v>2012</v>
      </c>
      <c r="C1397" s="6">
        <v>889</v>
      </c>
      <c r="D1397" s="6">
        <v>326.7</v>
      </c>
    </row>
    <row r="1398" spans="1:4" x14ac:dyDescent="0.25">
      <c r="A1398" s="1">
        <v>41129</v>
      </c>
      <c r="B1398" s="2">
        <f t="shared" si="21"/>
        <v>2012</v>
      </c>
      <c r="C1398" s="6">
        <v>899.25</v>
      </c>
      <c r="D1398" s="6">
        <v>330.4</v>
      </c>
    </row>
    <row r="1399" spans="1:4" x14ac:dyDescent="0.25">
      <c r="A1399" s="1">
        <v>41131</v>
      </c>
      <c r="B1399" s="2">
        <f t="shared" si="21"/>
        <v>2012</v>
      </c>
      <c r="C1399" s="6">
        <v>885.25</v>
      </c>
      <c r="D1399" s="6">
        <v>325.3</v>
      </c>
    </row>
    <row r="1400" spans="1:4" x14ac:dyDescent="0.25">
      <c r="A1400" s="1">
        <v>41134</v>
      </c>
      <c r="B1400" s="2">
        <f t="shared" si="21"/>
        <v>2012</v>
      </c>
      <c r="C1400" s="6">
        <v>856.75</v>
      </c>
      <c r="D1400" s="6">
        <v>314.8</v>
      </c>
    </row>
    <row r="1401" spans="1:4" x14ac:dyDescent="0.25">
      <c r="A1401" s="1">
        <v>41135</v>
      </c>
      <c r="B1401" s="2">
        <f t="shared" si="21"/>
        <v>2012</v>
      </c>
      <c r="C1401" s="6">
        <v>839.75</v>
      </c>
      <c r="D1401" s="6">
        <v>308.60000000000002</v>
      </c>
    </row>
    <row r="1402" spans="1:4" x14ac:dyDescent="0.25">
      <c r="A1402" s="1">
        <v>41136</v>
      </c>
      <c r="B1402" s="2">
        <f t="shared" si="21"/>
        <v>2012</v>
      </c>
      <c r="C1402" s="6">
        <v>846.75</v>
      </c>
      <c r="D1402" s="6">
        <v>311.10000000000002</v>
      </c>
    </row>
    <row r="1403" spans="1:4" x14ac:dyDescent="0.25">
      <c r="A1403" s="1">
        <v>41137</v>
      </c>
      <c r="B1403" s="2">
        <f t="shared" si="21"/>
        <v>2012</v>
      </c>
      <c r="C1403" s="6">
        <v>861.75</v>
      </c>
      <c r="D1403" s="6">
        <v>316.60000000000002</v>
      </c>
    </row>
    <row r="1404" spans="1:4" x14ac:dyDescent="0.25">
      <c r="A1404" s="1">
        <v>41138</v>
      </c>
      <c r="B1404" s="2">
        <f t="shared" si="21"/>
        <v>2012</v>
      </c>
      <c r="C1404" s="6">
        <v>874.5</v>
      </c>
      <c r="D1404" s="6">
        <v>321.3</v>
      </c>
    </row>
    <row r="1405" spans="1:4" x14ac:dyDescent="0.25">
      <c r="A1405" s="1">
        <v>41141</v>
      </c>
      <c r="B1405" s="2">
        <f t="shared" si="21"/>
        <v>2012</v>
      </c>
      <c r="C1405" s="6">
        <v>879.5</v>
      </c>
      <c r="D1405" s="6">
        <v>323.2</v>
      </c>
    </row>
    <row r="1406" spans="1:4" x14ac:dyDescent="0.25">
      <c r="A1406" s="1">
        <v>41142</v>
      </c>
      <c r="B1406" s="2">
        <f t="shared" si="21"/>
        <v>2012</v>
      </c>
      <c r="C1406" s="6">
        <v>900.5</v>
      </c>
      <c r="D1406" s="6">
        <v>330.9</v>
      </c>
    </row>
    <row r="1407" spans="1:4" x14ac:dyDescent="0.25">
      <c r="A1407" s="1">
        <v>41143</v>
      </c>
      <c r="B1407" s="2">
        <f t="shared" si="21"/>
        <v>2012</v>
      </c>
      <c r="C1407" s="6">
        <v>896.5</v>
      </c>
      <c r="D1407" s="6">
        <v>329.4</v>
      </c>
    </row>
    <row r="1408" spans="1:4" x14ac:dyDescent="0.25">
      <c r="A1408" s="1">
        <v>41144</v>
      </c>
      <c r="B1408" s="2">
        <f t="shared" si="21"/>
        <v>2012</v>
      </c>
      <c r="C1408" s="6">
        <v>874.5</v>
      </c>
      <c r="D1408" s="6">
        <v>321.3</v>
      </c>
    </row>
    <row r="1409" spans="1:4" x14ac:dyDescent="0.25">
      <c r="A1409" s="1">
        <v>41148</v>
      </c>
      <c r="B1409" s="2">
        <f t="shared" si="21"/>
        <v>2012</v>
      </c>
      <c r="C1409" s="6">
        <v>862</v>
      </c>
      <c r="D1409" s="6">
        <v>316.7</v>
      </c>
    </row>
    <row r="1410" spans="1:4" x14ac:dyDescent="0.25">
      <c r="A1410" s="1">
        <v>41150</v>
      </c>
      <c r="B1410" s="2">
        <f t="shared" si="21"/>
        <v>2012</v>
      </c>
      <c r="C1410" s="6">
        <v>885.5</v>
      </c>
      <c r="D1410" s="6">
        <v>325.39999999999998</v>
      </c>
    </row>
  </sheetData>
  <autoFilter ref="A1:D1410"/>
  <pageMargins left="0.78740157499999996" right="0.78740157499999996" top="0.984251969" bottom="0.984251969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Rousselin</dc:creator>
  <cp:lastModifiedBy>Jean-Eric Pelouas</cp:lastModifiedBy>
  <dcterms:created xsi:type="dcterms:W3CDTF">2012-08-30T18:06:41Z</dcterms:created>
  <dcterms:modified xsi:type="dcterms:W3CDTF">2012-08-30T21:26:42Z</dcterms:modified>
</cp:coreProperties>
</file>