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480" yWindow="330" windowWidth="19440" windowHeight="10590"/>
  </bookViews>
  <sheets>
    <sheet name="Infos" sheetId="13" r:id="rId1"/>
    <sheet name="Comptes" sheetId="9" r:id="rId2"/>
    <sheet name="TCD 1" sheetId="16" r:id="rId3"/>
    <sheet name="TCD 2" sheetId="17" r:id="rId4"/>
  </sheets>
  <definedNames>
    <definedName name="Libellés">OFFSET(Infos!$B$2,,,COUNTA(Infos!$B:$B)-1)</definedName>
    <definedName name="Reports">OFFSET(Infos!$A$2,,,COUNTA(Infos!$A:$A)-1)</definedName>
  </definedNames>
  <calcPr calcId="145621"/>
  <pivotCaches>
    <pivotCache cacheId="203" r:id="rId5"/>
  </pivotCaches>
</workbook>
</file>

<file path=xl/calcChain.xml><?xml version="1.0" encoding="utf-8"?>
<calcChain xmlns="http://schemas.openxmlformats.org/spreadsheetml/2006/main">
  <c r="B4" i="9" l="1"/>
  <c r="B5" i="9" s="1"/>
  <c r="B6" i="9" s="1"/>
  <c r="B7" i="9" s="1"/>
  <c r="B3" i="9"/>
</calcChain>
</file>

<file path=xl/sharedStrings.xml><?xml version="1.0" encoding="utf-8"?>
<sst xmlns="http://schemas.openxmlformats.org/spreadsheetml/2006/main" count="58" uniqueCount="21">
  <si>
    <t>Date</t>
  </si>
  <si>
    <t>Numéro</t>
  </si>
  <si>
    <t>Libellé</t>
  </si>
  <si>
    <t>Report</t>
  </si>
  <si>
    <t>Débit</t>
  </si>
  <si>
    <t>Crédit</t>
  </si>
  <si>
    <t xml:space="preserve">Encaissement </t>
  </si>
  <si>
    <t>Arbitre</t>
  </si>
  <si>
    <t>Cotisations</t>
  </si>
  <si>
    <t>Reports</t>
  </si>
  <si>
    <t>Participation club</t>
  </si>
  <si>
    <t>Autre</t>
  </si>
  <si>
    <t>Total général</t>
  </si>
  <si>
    <t xml:space="preserve">Débit </t>
  </si>
  <si>
    <t xml:space="preserve">Crédit </t>
  </si>
  <si>
    <t>Valeurs</t>
  </si>
  <si>
    <t>Encaissement</t>
  </si>
  <si>
    <t>Libellés</t>
  </si>
  <si>
    <t>Listes de validation</t>
  </si>
  <si>
    <t>Tableau1</t>
  </si>
  <si>
    <t>TCD 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</si>
</sst>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]\ #,##0.00\ ;[$€]&quot; -&quot;#,##0.00\ ;[$€]&quot; -&quot;#\ "/>
    <numFmt numFmtId="165" formatCode="#,##0.00\ &quot;€&quot;"/>
  </numFmts>
  <fonts count="5">
    <font>
      <sz val="10"/>
      <name val="Arial"/>
    </font>
    <font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Fill="1" applyBorder="1"/>
    <xf numFmtId="165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/>
    <xf numFmtId="165" fontId="2" fillId="0" borderId="0" xfId="0" applyNumberFormat="1" applyFont="1" applyFill="1" applyBorder="1"/>
    <xf numFmtId="0" fontId="2" fillId="0" borderId="0" xfId="0" applyFont="1" applyBorder="1"/>
    <xf numFmtId="0" fontId="3" fillId="2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0" fillId="0" borderId="0" xfId="0" pivotButton="1" applyFont="1"/>
    <xf numFmtId="165" fontId="0" fillId="0" borderId="0" xfId="0" applyNumberFormat="1" applyFont="1"/>
    <xf numFmtId="14" fontId="0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0" borderId="0" xfId="0" applyFont="1" applyFill="1" applyBorder="1"/>
  </cellXfs>
  <cellStyles count="2">
    <cellStyle name="Euro" xfId="1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55.099878125002" createdVersion="4" refreshedVersion="4" minRefreshableVersion="3" recordCount="6">
  <cacheSource type="worksheet">
    <worksheetSource name="Tableau1"/>
  </cacheSource>
  <cacheFields count="6">
    <cacheField name="Date" numFmtId="14">
      <sharedItems containsSemiMixedTypes="0" containsNonDate="0" containsDate="1" containsString="0" minDate="2012-12-10T00:00:00" maxDate="2012-12-19T00:00:00" count="4">
        <d v="2012-12-10T00:00:00"/>
        <d v="2012-12-16T00:00:00"/>
        <d v="2012-12-17T00:00:00"/>
        <d v="2012-12-18T00:00:00"/>
      </sharedItems>
    </cacheField>
    <cacheField name="Numéro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ibellé" numFmtId="0">
      <sharedItems containsBlank="1" count="2">
        <s v="Encaissement "/>
        <m u="1"/>
      </sharedItems>
    </cacheField>
    <cacheField name="Report" numFmtId="0">
      <sharedItems count="4">
        <s v="Cotisations"/>
        <s v="Arbitre"/>
        <s v="Participation club"/>
        <s v="Autre"/>
      </sharedItems>
    </cacheField>
    <cacheField name="Débit" numFmtId="165">
      <sharedItems containsString="0" containsBlank="1" containsNumber="1" containsInteger="1" minValue="360" maxValue="2000"/>
    </cacheField>
    <cacheField name="Crédit" numFmtId="165">
      <sharedItems containsString="0" containsBlank="1" containsNumber="1" containsInteger="1" minValue="250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2000"/>
    <m/>
  </r>
  <r>
    <x v="0"/>
    <x v="1"/>
    <x v="0"/>
    <x v="1"/>
    <n v="2000"/>
    <m/>
  </r>
  <r>
    <x v="0"/>
    <x v="2"/>
    <x v="0"/>
    <x v="0"/>
    <n v="1000"/>
    <m/>
  </r>
  <r>
    <x v="1"/>
    <x v="3"/>
    <x v="0"/>
    <x v="2"/>
    <m/>
    <n v="1500"/>
  </r>
  <r>
    <x v="2"/>
    <x v="4"/>
    <x v="0"/>
    <x v="3"/>
    <m/>
    <n v="250"/>
  </r>
  <r>
    <x v="3"/>
    <x v="5"/>
    <x v="0"/>
    <x v="3"/>
    <n v="36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3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>
  <location ref="A1:F9" firstHeaderRow="1" firstDataRow="2" firstDataCol="4"/>
  <pivotFields count="6">
    <pivotField axis="axisRow" compact="0" numFmtId="14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multipleItemSelectionAllowed="1" showAll="0" defaultSubtotal="0">
      <items count="4">
        <item x="1"/>
        <item x="0"/>
        <item x="2"/>
        <item x="3"/>
      </items>
    </pivotField>
    <pivotField dataField="1" compact="0" numFmtId="165" outline="0" showAll="0" defaultSubtotal="0"/>
    <pivotField dataField="1" compact="0" outline="0" showAll="0" defaultSubtotal="0"/>
  </pivotFields>
  <rowFields count="4">
    <field x="3"/>
    <field x="1"/>
    <field x="0"/>
    <field x="2"/>
  </rowFields>
  <rowItems count="7">
    <i>
      <x/>
      <x v="1"/>
      <x/>
      <x/>
    </i>
    <i>
      <x v="1"/>
      <x/>
      <x/>
      <x/>
    </i>
    <i r="1">
      <x v="2"/>
      <x/>
      <x/>
    </i>
    <i>
      <x v="2"/>
      <x v="3"/>
      <x v="1"/>
      <x/>
    </i>
    <i>
      <x v="3"/>
      <x v="4"/>
      <x v="2"/>
      <x/>
    </i>
    <i r="1">
      <x v="5"/>
      <x v="3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Débit " fld="4" baseField="0" baseItem="0" numFmtId="165"/>
    <dataField name="Crédit " fld="5" baseField="0" baseItem="0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03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>
  <location ref="A3:E7" firstHeaderRow="1" firstDataRow="2" firstDataCol="3" rowPageCount="1" colPageCount="1"/>
  <pivotFields count="6">
    <pivotField axis="axisRow" compact="0" numFmtId="14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2">
        <item x="0"/>
        <item m="1" x="1"/>
      </items>
    </pivotField>
    <pivotField axis="axisPage" compact="0" outline="0" multipleItemSelectionAllowed="1" showAll="0" defaultSubtotal="0">
      <items count="4">
        <item h="1" x="1"/>
        <item h="1" x="0"/>
        <item h="1" x="2"/>
        <item x="3"/>
      </items>
    </pivotField>
    <pivotField dataField="1" compact="0" numFmtId="165" outline="0" showAll="0" defaultSubtotal="0"/>
    <pivotField dataField="1" compact="0" outline="0" showAll="0" defaultSubtotal="0"/>
  </pivotFields>
  <rowFields count="3">
    <field x="1"/>
    <field x="0"/>
    <field x="2"/>
  </rowFields>
  <rowItems count="3">
    <i>
      <x v="4"/>
      <x v="2"/>
      <x/>
    </i>
    <i>
      <x v="5"/>
      <x v="3"/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Débit " fld="4" baseField="0" baseItem="0" numFmtId="165"/>
    <dataField name="Crédit " fld="5" baseField="0" baseItem="0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">
  <autoFilter ref="A1:F7"/>
  <tableColumns count="6">
    <tableColumn id="1" name="Date" totalsRowLabel="Total" dataDxfId="10" totalsRowDxfId="11"/>
    <tableColumn id="2" name="Numéro" dataDxfId="8" totalsRowDxfId="9"/>
    <tableColumn id="3" name="Libellé" dataDxfId="6" totalsRowDxfId="7"/>
    <tableColumn id="4" name="Report" dataDxfId="4" totalsRowDxfId="5"/>
    <tableColumn id="5" name="Débit" totalsRowFunction="sum" dataDxfId="2" totalsRowDxfId="3"/>
    <tableColumn id="6" name="Crédit" totalsRowFunction="sum" dataDxfId="0" totalsRow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showGridLines="0" tabSelected="1" workbookViewId="0">
      <selection activeCell="B15" sqref="B15"/>
    </sheetView>
  </sheetViews>
  <sheetFormatPr baseColWidth="10" defaultRowHeight="12.75"/>
  <cols>
    <col min="1" max="1" width="20.140625" style="7" customWidth="1"/>
    <col min="2" max="2" width="12.85546875" style="7" bestFit="1" customWidth="1"/>
    <col min="3" max="3" width="17.28515625" style="7" customWidth="1"/>
    <col min="4" max="16384" width="11.42578125" style="7"/>
  </cols>
  <sheetData>
    <row r="1" spans="1:3">
      <c r="A1" s="8" t="s">
        <v>9</v>
      </c>
      <c r="B1" s="8" t="s">
        <v>17</v>
      </c>
      <c r="C1" s="15" t="s">
        <v>18</v>
      </c>
    </row>
    <row r="2" spans="1:3">
      <c r="A2" s="9" t="s">
        <v>7</v>
      </c>
      <c r="B2" s="9" t="s">
        <v>16</v>
      </c>
    </row>
    <row r="3" spans="1:3">
      <c r="A3" s="9" t="s">
        <v>11</v>
      </c>
      <c r="B3" s="9"/>
    </row>
    <row r="4" spans="1:3">
      <c r="A4" s="9" t="s">
        <v>8</v>
      </c>
      <c r="B4" s="9"/>
    </row>
    <row r="5" spans="1:3">
      <c r="A5" s="10" t="s">
        <v>10</v>
      </c>
      <c r="B5" s="10"/>
    </row>
  </sheetData>
  <sortState ref="A2:A5">
    <sortCondition ref="A2:A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"/>
  <sheetViews>
    <sheetView showGridLines="0" workbookViewId="0">
      <selection activeCell="D21" sqref="D21"/>
    </sheetView>
  </sheetViews>
  <sheetFormatPr baseColWidth="10" defaultRowHeight="12.75"/>
  <cols>
    <col min="1" max="1" width="10.140625" style="1" bestFit="1" customWidth="1"/>
    <col min="2" max="2" width="12.7109375" style="2" bestFit="1" customWidth="1"/>
    <col min="3" max="3" width="21.5703125" style="1" customWidth="1"/>
    <col min="4" max="4" width="18.85546875" style="1" customWidth="1"/>
    <col min="5" max="6" width="14.7109375" style="6" customWidth="1"/>
    <col min="7" max="16384" width="11.42578125" style="1"/>
  </cols>
  <sheetData>
    <row r="1" spans="1:7">
      <c r="A1" s="1" t="s">
        <v>0</v>
      </c>
      <c r="B1" s="2" t="s">
        <v>1</v>
      </c>
      <c r="C1" s="1" t="s">
        <v>2</v>
      </c>
      <c r="D1" s="2" t="s">
        <v>3</v>
      </c>
      <c r="E1" s="4" t="s">
        <v>4</v>
      </c>
      <c r="F1" s="4" t="s">
        <v>5</v>
      </c>
      <c r="G1" s="16" t="s">
        <v>19</v>
      </c>
    </row>
    <row r="2" spans="1:7">
      <c r="A2" s="3">
        <v>41253</v>
      </c>
      <c r="B2" s="2">
        <v>1</v>
      </c>
      <c r="C2" s="1" t="s">
        <v>6</v>
      </c>
      <c r="D2" s="1" t="s">
        <v>8</v>
      </c>
      <c r="E2" s="5">
        <v>2000</v>
      </c>
      <c r="F2" s="5"/>
    </row>
    <row r="3" spans="1:7">
      <c r="A3" s="3">
        <v>41253</v>
      </c>
      <c r="B3" s="2">
        <f>B2+1</f>
        <v>2</v>
      </c>
      <c r="C3" s="1" t="s">
        <v>6</v>
      </c>
      <c r="D3" s="1" t="s">
        <v>7</v>
      </c>
      <c r="E3" s="5">
        <v>2000</v>
      </c>
      <c r="F3" s="5"/>
    </row>
    <row r="4" spans="1:7">
      <c r="A4" s="3">
        <v>41253</v>
      </c>
      <c r="B4" s="2">
        <f t="shared" ref="B4:B7" si="0">B3+1</f>
        <v>3</v>
      </c>
      <c r="C4" s="1" t="s">
        <v>6</v>
      </c>
      <c r="D4" s="1" t="s">
        <v>8</v>
      </c>
      <c r="E4" s="5">
        <v>1000</v>
      </c>
      <c r="F4" s="5"/>
    </row>
    <row r="5" spans="1:7">
      <c r="A5" s="3">
        <v>41259</v>
      </c>
      <c r="B5" s="2">
        <f t="shared" si="0"/>
        <v>4</v>
      </c>
      <c r="C5" s="1" t="s">
        <v>6</v>
      </c>
      <c r="D5" s="1" t="s">
        <v>10</v>
      </c>
      <c r="E5" s="5"/>
      <c r="F5" s="5">
        <v>1500</v>
      </c>
    </row>
    <row r="6" spans="1:7">
      <c r="A6" s="3">
        <v>41260</v>
      </c>
      <c r="B6" s="2">
        <f t="shared" si="0"/>
        <v>5</v>
      </c>
      <c r="C6" s="1" t="s">
        <v>6</v>
      </c>
      <c r="D6" s="1" t="s">
        <v>11</v>
      </c>
      <c r="E6" s="5"/>
      <c r="F6" s="5">
        <v>250</v>
      </c>
    </row>
    <row r="7" spans="1:7">
      <c r="A7" s="3">
        <v>41261</v>
      </c>
      <c r="B7" s="2">
        <f t="shared" si="0"/>
        <v>6</v>
      </c>
      <c r="C7" s="1" t="s">
        <v>6</v>
      </c>
      <c r="D7" s="1" t="s">
        <v>11</v>
      </c>
      <c r="E7" s="5">
        <v>360</v>
      </c>
      <c r="F7" s="5"/>
    </row>
    <row r="8" spans="1:7">
      <c r="E8" s="5"/>
      <c r="F8" s="5"/>
    </row>
    <row r="9" spans="1:7">
      <c r="E9" s="5"/>
      <c r="F9" s="5"/>
    </row>
  </sheetData>
  <dataValidations count="2">
    <dataValidation type="list" allowBlank="1" showInputMessage="1" showErrorMessage="1" sqref="D2:D7">
      <formula1>Reports</formula1>
    </dataValidation>
    <dataValidation type="list" allowBlank="1" showInputMessage="1" showErrorMessage="1" sqref="C2:C7">
      <formula1>Libellés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showGridLines="0" workbookViewId="0">
      <selection activeCell="D6" sqref="D3:F8"/>
      <pivotSelection pane="bottomRight" showHeader="1" extendable="1" dimension="3" start="3" min="3" max="4" activeRow="5" activeCol="3" click="1" r:id="rId1">
        <pivotArea dataOnly="0" outline="0" fieldPosition="0">
          <references count="1">
            <reference field="2" count="1">
              <x v="0"/>
            </reference>
          </references>
        </pivotArea>
      </pivotSelection>
    </sheetView>
  </sheetViews>
  <sheetFormatPr baseColWidth="10" defaultRowHeight="12.75"/>
  <cols>
    <col min="1" max="1" width="21.140625" bestFit="1" customWidth="1"/>
    <col min="2" max="2" width="9.7109375" bestFit="1" customWidth="1"/>
    <col min="3" max="3" width="10.140625" bestFit="1" customWidth="1"/>
    <col min="4" max="4" width="13.42578125" bestFit="1" customWidth="1"/>
    <col min="5" max="6" width="9.7109375" customWidth="1"/>
  </cols>
  <sheetData>
    <row r="1" spans="1:8">
      <c r="E1" s="11" t="s">
        <v>15</v>
      </c>
      <c r="H1" s="14" t="s">
        <v>20</v>
      </c>
    </row>
    <row r="2" spans="1:8">
      <c r="A2" s="11" t="s">
        <v>3</v>
      </c>
      <c r="B2" s="11" t="s">
        <v>1</v>
      </c>
      <c r="C2" s="11" t="s">
        <v>0</v>
      </c>
      <c r="D2" s="11" t="s">
        <v>2</v>
      </c>
      <c r="E2" t="s">
        <v>13</v>
      </c>
      <c r="F2" t="s">
        <v>14</v>
      </c>
    </row>
    <row r="3" spans="1:8">
      <c r="A3" t="s">
        <v>7</v>
      </c>
      <c r="B3">
        <v>2</v>
      </c>
      <c r="C3" s="13">
        <v>41253</v>
      </c>
      <c r="D3" t="s">
        <v>6</v>
      </c>
      <c r="E3" s="12">
        <v>2000</v>
      </c>
      <c r="F3" s="12"/>
    </row>
    <row r="4" spans="1:8">
      <c r="A4" t="s">
        <v>8</v>
      </c>
      <c r="B4">
        <v>1</v>
      </c>
      <c r="C4" s="13">
        <v>41253</v>
      </c>
      <c r="D4" t="s">
        <v>6</v>
      </c>
      <c r="E4" s="12">
        <v>2000</v>
      </c>
      <c r="F4" s="12"/>
    </row>
    <row r="5" spans="1:8">
      <c r="B5">
        <v>3</v>
      </c>
      <c r="C5" s="13">
        <v>41253</v>
      </c>
      <c r="D5" t="s">
        <v>6</v>
      </c>
      <c r="E5" s="12">
        <v>1000</v>
      </c>
      <c r="F5" s="12"/>
    </row>
    <row r="6" spans="1:8">
      <c r="A6" t="s">
        <v>10</v>
      </c>
      <c r="B6">
        <v>4</v>
      </c>
      <c r="C6" s="13">
        <v>41259</v>
      </c>
      <c r="D6" t="s">
        <v>6</v>
      </c>
      <c r="E6" s="12"/>
      <c r="F6" s="12">
        <v>1500</v>
      </c>
    </row>
    <row r="7" spans="1:8">
      <c r="A7" t="s">
        <v>11</v>
      </c>
      <c r="B7">
        <v>5</v>
      </c>
      <c r="C7" s="13">
        <v>41260</v>
      </c>
      <c r="D7" t="s">
        <v>6</v>
      </c>
      <c r="E7" s="12"/>
      <c r="F7" s="12">
        <v>250</v>
      </c>
    </row>
    <row r="8" spans="1:8">
      <c r="B8">
        <v>6</v>
      </c>
      <c r="C8" s="13">
        <v>41261</v>
      </c>
      <c r="D8" t="s">
        <v>6</v>
      </c>
      <c r="E8" s="12">
        <v>360</v>
      </c>
      <c r="F8" s="12"/>
    </row>
    <row r="9" spans="1:8">
      <c r="A9" t="s">
        <v>12</v>
      </c>
      <c r="E9" s="12">
        <v>5360</v>
      </c>
      <c r="F9" s="12">
        <v>1750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7"/>
  <sheetViews>
    <sheetView showGridLines="0" workbookViewId="0">
      <selection activeCell="D6" sqref="D6"/>
    </sheetView>
  </sheetViews>
  <sheetFormatPr baseColWidth="10" defaultRowHeight="12.75"/>
  <cols>
    <col min="1" max="1" width="21.140625" bestFit="1" customWidth="1"/>
    <col min="2" max="2" width="10.140625" bestFit="1" customWidth="1"/>
    <col min="3" max="3" width="13.42578125" customWidth="1"/>
    <col min="4" max="5" width="8.140625" customWidth="1"/>
    <col min="6" max="6" width="9.7109375" customWidth="1"/>
  </cols>
  <sheetData>
    <row r="1" spans="1:8">
      <c r="A1" s="11" t="s">
        <v>3</v>
      </c>
      <c r="B1" t="s">
        <v>11</v>
      </c>
      <c r="H1" s="14" t="s">
        <v>20</v>
      </c>
    </row>
    <row r="3" spans="1:8">
      <c r="D3" s="11" t="s">
        <v>15</v>
      </c>
    </row>
    <row r="4" spans="1:8">
      <c r="A4" s="11" t="s">
        <v>1</v>
      </c>
      <c r="B4" s="11" t="s">
        <v>0</v>
      </c>
      <c r="C4" s="11" t="s">
        <v>2</v>
      </c>
      <c r="D4" t="s">
        <v>13</v>
      </c>
      <c r="E4" t="s">
        <v>14</v>
      </c>
    </row>
    <row r="5" spans="1:8">
      <c r="A5">
        <v>5</v>
      </c>
      <c r="B5" s="13">
        <v>41260</v>
      </c>
      <c r="C5" t="s">
        <v>6</v>
      </c>
      <c r="D5" s="12"/>
      <c r="E5" s="12">
        <v>250</v>
      </c>
    </row>
    <row r="6" spans="1:8">
      <c r="A6">
        <v>6</v>
      </c>
      <c r="B6" s="13">
        <v>41261</v>
      </c>
      <c r="C6" t="s">
        <v>6</v>
      </c>
      <c r="D6" s="12">
        <v>360</v>
      </c>
      <c r="E6" s="12"/>
    </row>
    <row r="7" spans="1:8">
      <c r="A7" t="s">
        <v>12</v>
      </c>
      <c r="D7" s="12">
        <v>360</v>
      </c>
      <c r="E7" s="12"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Comptes</vt:lpstr>
      <vt:lpstr>TCD 1</vt:lpstr>
      <vt:lpstr>TCD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2012 - 2013</dc:title>
  <dc:creator>Fabienne</dc:creator>
  <cp:lastModifiedBy>Jean-Eric Pelouas</cp:lastModifiedBy>
  <cp:revision>15</cp:revision>
  <cp:lastPrinted>2012-05-31T14:40:17Z</cp:lastPrinted>
  <dcterms:created xsi:type="dcterms:W3CDTF">2000-08-28T20:13:39Z</dcterms:created>
  <dcterms:modified xsi:type="dcterms:W3CDTF">2012-12-12T01:23:54Z</dcterms:modified>
</cp:coreProperties>
</file>