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120" windowWidth="9195" windowHeight="4620" activeTab="4"/>
  </bookViews>
  <sheets>
    <sheet name="2012" sheetId="2" r:id="rId1"/>
    <sheet name="2013" sheetId="1" r:id="rId2"/>
    <sheet name="Variation 2012-2013" sheetId="3" r:id="rId3"/>
    <sheet name="Graphique Valeurs" sheetId="6" r:id="rId4"/>
    <sheet name="Graphique %" sheetId="5" r:id="rId5"/>
  </sheets>
  <functionGroups builtInGroupCount="17"/>
  <calcPr calcId="145621"/>
</workbook>
</file>

<file path=xl/calcChain.xml><?xml version="1.0" encoding="utf-8"?>
<calcChain xmlns="http://schemas.openxmlformats.org/spreadsheetml/2006/main">
  <c r="C2" i="3" l="1"/>
  <c r="D2" i="3"/>
  <c r="E2" i="3"/>
  <c r="F2" i="3"/>
  <c r="G2" i="3"/>
  <c r="H2" i="3"/>
  <c r="I2" i="3"/>
  <c r="J2" i="3"/>
  <c r="K2" i="3"/>
  <c r="L2" i="3"/>
  <c r="M2" i="3"/>
  <c r="N2" i="3"/>
  <c r="O2" i="3"/>
  <c r="P2" i="3"/>
  <c r="Q2" i="3"/>
  <c r="R2" i="3"/>
  <c r="S2" i="3"/>
  <c r="T2" i="3"/>
  <c r="U2" i="3"/>
  <c r="V2" i="3"/>
  <c r="W2" i="3"/>
  <c r="X2" i="3"/>
  <c r="Y2" i="3"/>
  <c r="Z2" i="3"/>
  <c r="AA2" i="3"/>
  <c r="AB2" i="3"/>
  <c r="AC2" i="3"/>
  <c r="AD2" i="3"/>
  <c r="AE2" i="3"/>
  <c r="AF2" i="3"/>
  <c r="AG2" i="3"/>
  <c r="AH2" i="3"/>
  <c r="AI2" i="3"/>
  <c r="AJ2" i="3"/>
  <c r="AK2" i="3"/>
  <c r="AL2" i="3"/>
  <c r="AM2" i="3"/>
  <c r="AN2" i="3"/>
  <c r="AO2" i="3"/>
  <c r="AP2" i="3"/>
  <c r="AQ2" i="3"/>
  <c r="AR2" i="3"/>
  <c r="AS2" i="3"/>
  <c r="AT2" i="3"/>
  <c r="AU2" i="3"/>
  <c r="AV2" i="3"/>
  <c r="AW2" i="3"/>
  <c r="AX2" i="3"/>
  <c r="AY2" i="3"/>
  <c r="AZ2" i="3"/>
  <c r="BA2" i="3"/>
  <c r="BB2" i="3"/>
  <c r="C3" i="3"/>
  <c r="D3" i="3"/>
  <c r="E3" i="3"/>
  <c r="F3" i="3"/>
  <c r="G3" i="3"/>
  <c r="H3" i="3"/>
  <c r="I3" i="3"/>
  <c r="J3" i="3"/>
  <c r="K3" i="3"/>
  <c r="L3" i="3"/>
  <c r="M3" i="3"/>
  <c r="N3" i="3"/>
  <c r="O3" i="3"/>
  <c r="P3" i="3"/>
  <c r="Q3" i="3"/>
  <c r="R3" i="3"/>
  <c r="S3" i="3"/>
  <c r="T3" i="3"/>
  <c r="U3" i="3"/>
  <c r="V3" i="3"/>
  <c r="W3" i="3"/>
  <c r="X3" i="3"/>
  <c r="Y3" i="3"/>
  <c r="Z3" i="3"/>
  <c r="AA3" i="3"/>
  <c r="AB3" i="3"/>
  <c r="AC3" i="3"/>
  <c r="AD3" i="3"/>
  <c r="AE3" i="3"/>
  <c r="AF3" i="3"/>
  <c r="AG3" i="3"/>
  <c r="AH3" i="3"/>
  <c r="AI3" i="3"/>
  <c r="AJ3" i="3"/>
  <c r="AK3" i="3"/>
  <c r="AL3" i="3"/>
  <c r="AM3" i="3"/>
  <c r="AN3" i="3"/>
  <c r="AO3" i="3"/>
  <c r="AP3" i="3"/>
  <c r="AQ3" i="3"/>
  <c r="AR3" i="3"/>
  <c r="AS3" i="3"/>
  <c r="AT3" i="3"/>
  <c r="AU3" i="3"/>
  <c r="AV3" i="3"/>
  <c r="AW3" i="3"/>
  <c r="AX3" i="3"/>
  <c r="AY3" i="3"/>
  <c r="AZ3" i="3"/>
  <c r="BA3" i="3"/>
  <c r="BB3" i="3"/>
  <c r="C4" i="3"/>
  <c r="D4" i="3"/>
  <c r="E4" i="3"/>
  <c r="F4" i="3"/>
  <c r="G4" i="3"/>
  <c r="H4" i="3"/>
  <c r="I4" i="3"/>
  <c r="J4" i="3"/>
  <c r="K4" i="3"/>
  <c r="L4" i="3"/>
  <c r="M4" i="3"/>
  <c r="N4" i="3"/>
  <c r="O4" i="3"/>
  <c r="P4" i="3"/>
  <c r="Q4" i="3"/>
  <c r="R4" i="3"/>
  <c r="S4" i="3"/>
  <c r="T4" i="3"/>
  <c r="U4" i="3"/>
  <c r="V4" i="3"/>
  <c r="W4" i="3"/>
  <c r="X4" i="3"/>
  <c r="Y4" i="3"/>
  <c r="Z4" i="3"/>
  <c r="AA4" i="3"/>
  <c r="AB4" i="3"/>
  <c r="AC4" i="3"/>
  <c r="AD4" i="3"/>
  <c r="AE4" i="3"/>
  <c r="AF4" i="3"/>
  <c r="AG4" i="3"/>
  <c r="AH4" i="3"/>
  <c r="AI4" i="3"/>
  <c r="AJ4" i="3"/>
  <c r="AK4" i="3"/>
  <c r="AL4" i="3"/>
  <c r="AM4" i="3"/>
  <c r="AN4" i="3"/>
  <c r="AO4" i="3"/>
  <c r="AP4" i="3"/>
  <c r="AQ4" i="3"/>
  <c r="AR4" i="3"/>
  <c r="AS4" i="3"/>
  <c r="AT4" i="3"/>
  <c r="AU4" i="3"/>
  <c r="AV4" i="3"/>
  <c r="AW4" i="3"/>
  <c r="AX4" i="3"/>
  <c r="AY4" i="3"/>
  <c r="AZ4" i="3"/>
  <c r="BA4" i="3"/>
  <c r="BB4" i="3"/>
  <c r="C5" i="3"/>
  <c r="D5" i="3"/>
  <c r="E5" i="3"/>
  <c r="F5" i="3"/>
  <c r="G5" i="3"/>
  <c r="H5" i="3"/>
  <c r="I5" i="3"/>
  <c r="J5" i="3"/>
  <c r="K5" i="3"/>
  <c r="L5" i="3"/>
  <c r="M5" i="3"/>
  <c r="N5" i="3"/>
  <c r="O5" i="3"/>
  <c r="P5" i="3"/>
  <c r="Q5" i="3"/>
  <c r="R5" i="3"/>
  <c r="S5" i="3"/>
  <c r="T5" i="3"/>
  <c r="U5" i="3"/>
  <c r="V5" i="3"/>
  <c r="W5" i="3"/>
  <c r="X5" i="3"/>
  <c r="Y5" i="3"/>
  <c r="Z5" i="3"/>
  <c r="AA5" i="3"/>
  <c r="AB5" i="3"/>
  <c r="AC5" i="3"/>
  <c r="AD5" i="3"/>
  <c r="AE5" i="3"/>
  <c r="AF5" i="3"/>
  <c r="AG5" i="3"/>
  <c r="AH5" i="3"/>
  <c r="AI5" i="3"/>
  <c r="AJ5" i="3"/>
  <c r="AK5" i="3"/>
  <c r="AL5" i="3"/>
  <c r="AM5" i="3"/>
  <c r="AN5" i="3"/>
  <c r="AO5" i="3"/>
  <c r="AP5" i="3"/>
  <c r="AQ5" i="3"/>
  <c r="AR5" i="3"/>
  <c r="AS5" i="3"/>
  <c r="AT5" i="3"/>
  <c r="AU5" i="3"/>
  <c r="AV5" i="3"/>
  <c r="AW5" i="3"/>
  <c r="AX5" i="3"/>
  <c r="AY5" i="3"/>
  <c r="AZ5" i="3"/>
  <c r="BA5" i="3"/>
  <c r="BB5" i="3"/>
  <c r="C6" i="3"/>
  <c r="D6" i="3"/>
  <c r="E6" i="3"/>
  <c r="F6" i="3"/>
  <c r="G6" i="3"/>
  <c r="H6" i="3"/>
  <c r="I6" i="3"/>
  <c r="J6" i="3"/>
  <c r="K6" i="3"/>
  <c r="L6" i="3"/>
  <c r="M6" i="3"/>
  <c r="N6" i="3"/>
  <c r="O6" i="3"/>
  <c r="P6" i="3"/>
  <c r="Q6" i="3"/>
  <c r="R6" i="3"/>
  <c r="S6" i="3"/>
  <c r="T6" i="3"/>
  <c r="U6" i="3"/>
  <c r="V6" i="3"/>
  <c r="W6" i="3"/>
  <c r="X6" i="3"/>
  <c r="Y6" i="3"/>
  <c r="Z6" i="3"/>
  <c r="AA6" i="3"/>
  <c r="AB6" i="3"/>
  <c r="AC6" i="3"/>
  <c r="AD6" i="3"/>
  <c r="AE6" i="3"/>
  <c r="AF6" i="3"/>
  <c r="AG6" i="3"/>
  <c r="AH6" i="3"/>
  <c r="AI6" i="3"/>
  <c r="AJ6" i="3"/>
  <c r="AK6" i="3"/>
  <c r="AL6" i="3"/>
  <c r="AM6" i="3"/>
  <c r="AN6" i="3"/>
  <c r="AO6" i="3"/>
  <c r="AP6" i="3"/>
  <c r="AQ6" i="3"/>
  <c r="AR6" i="3"/>
  <c r="AS6" i="3"/>
  <c r="AT6" i="3"/>
  <c r="AU6" i="3"/>
  <c r="AV6" i="3"/>
  <c r="AW6" i="3"/>
  <c r="AX6" i="3"/>
  <c r="AY6" i="3"/>
  <c r="AZ6" i="3"/>
  <c r="BA6" i="3"/>
  <c r="BB6" i="3"/>
  <c r="C7" i="3"/>
  <c r="D7" i="3"/>
  <c r="E7" i="3"/>
  <c r="F7" i="3"/>
  <c r="G7" i="3"/>
  <c r="H7" i="3"/>
  <c r="I7" i="3"/>
  <c r="J7" i="3"/>
  <c r="K7" i="3"/>
  <c r="L7" i="3"/>
  <c r="M7" i="3"/>
  <c r="N7" i="3"/>
  <c r="O7" i="3"/>
  <c r="P7" i="3"/>
  <c r="Q7" i="3"/>
  <c r="R7" i="3"/>
  <c r="S7" i="3"/>
  <c r="T7" i="3"/>
  <c r="U7" i="3"/>
  <c r="V7" i="3"/>
  <c r="W7" i="3"/>
  <c r="X7" i="3"/>
  <c r="Y7" i="3"/>
  <c r="Z7" i="3"/>
  <c r="AA7" i="3"/>
  <c r="AB7" i="3"/>
  <c r="AC7" i="3"/>
  <c r="AD7" i="3"/>
  <c r="AE7" i="3"/>
  <c r="AF7" i="3"/>
  <c r="AG7" i="3"/>
  <c r="AH7" i="3"/>
  <c r="AI7" i="3"/>
  <c r="AJ7" i="3"/>
  <c r="AK7" i="3"/>
  <c r="AL7" i="3"/>
  <c r="AM7" i="3"/>
  <c r="AN7" i="3"/>
  <c r="AO7" i="3"/>
  <c r="AP7" i="3"/>
  <c r="AQ7" i="3"/>
  <c r="AR7" i="3"/>
  <c r="AS7" i="3"/>
  <c r="AT7" i="3"/>
  <c r="AU7" i="3"/>
  <c r="AV7" i="3"/>
  <c r="AW7" i="3"/>
  <c r="AX7" i="3"/>
  <c r="AY7" i="3"/>
  <c r="AZ7" i="3"/>
  <c r="BA7" i="3"/>
  <c r="BB7" i="3"/>
  <c r="C8" i="3"/>
  <c r="D8" i="3"/>
  <c r="E8" i="3"/>
  <c r="F8" i="3"/>
  <c r="G8" i="3"/>
  <c r="H8" i="3"/>
  <c r="I8" i="3"/>
  <c r="J8" i="3"/>
  <c r="K8" i="3"/>
  <c r="L8" i="3"/>
  <c r="M8" i="3"/>
  <c r="N8" i="3"/>
  <c r="O8" i="3"/>
  <c r="P8" i="3"/>
  <c r="Q8" i="3"/>
  <c r="R8" i="3"/>
  <c r="S8" i="3"/>
  <c r="T8" i="3"/>
  <c r="U8" i="3"/>
  <c r="V8" i="3"/>
  <c r="W8" i="3"/>
  <c r="X8" i="3"/>
  <c r="Y8" i="3"/>
  <c r="Z8" i="3"/>
  <c r="AA8" i="3"/>
  <c r="AB8" i="3"/>
  <c r="AC8" i="3"/>
  <c r="AD8" i="3"/>
  <c r="AE8" i="3"/>
  <c r="AF8" i="3"/>
  <c r="AG8" i="3"/>
  <c r="AH8" i="3"/>
  <c r="AI8" i="3"/>
  <c r="AJ8" i="3"/>
  <c r="AK8" i="3"/>
  <c r="AL8" i="3"/>
  <c r="AM8" i="3"/>
  <c r="AN8" i="3"/>
  <c r="AO8" i="3"/>
  <c r="AP8" i="3"/>
  <c r="AQ8" i="3"/>
  <c r="AR8" i="3"/>
  <c r="AS8" i="3"/>
  <c r="AT8" i="3"/>
  <c r="AU8" i="3"/>
  <c r="AV8" i="3"/>
  <c r="AW8" i="3"/>
  <c r="AX8" i="3"/>
  <c r="AY8" i="3"/>
  <c r="AZ8" i="3"/>
  <c r="BA8" i="3"/>
  <c r="BB8" i="3"/>
  <c r="C9" i="3"/>
  <c r="D9" i="3"/>
  <c r="E9" i="3"/>
  <c r="F9" i="3"/>
  <c r="G9" i="3"/>
  <c r="H9" i="3"/>
  <c r="I9" i="3"/>
  <c r="J9" i="3"/>
  <c r="K9" i="3"/>
  <c r="L9" i="3"/>
  <c r="M9" i="3"/>
  <c r="N9" i="3"/>
  <c r="O9" i="3"/>
  <c r="P9" i="3"/>
  <c r="Q9" i="3"/>
  <c r="R9" i="3"/>
  <c r="S9" i="3"/>
  <c r="T9" i="3"/>
  <c r="U9" i="3"/>
  <c r="V9" i="3"/>
  <c r="W9" i="3"/>
  <c r="X9" i="3"/>
  <c r="Y9" i="3"/>
  <c r="Z9" i="3"/>
  <c r="AA9" i="3"/>
  <c r="AB9" i="3"/>
  <c r="AC9" i="3"/>
  <c r="AD9" i="3"/>
  <c r="AE9" i="3"/>
  <c r="AF9" i="3"/>
  <c r="AG9" i="3"/>
  <c r="AH9" i="3"/>
  <c r="AI9" i="3"/>
  <c r="AJ9" i="3"/>
  <c r="AK9" i="3"/>
  <c r="AL9" i="3"/>
  <c r="AM9" i="3"/>
  <c r="AN9" i="3"/>
  <c r="AO9" i="3"/>
  <c r="AP9" i="3"/>
  <c r="AQ9" i="3"/>
  <c r="AR9" i="3"/>
  <c r="AS9" i="3"/>
  <c r="AT9" i="3"/>
  <c r="AU9" i="3"/>
  <c r="AV9" i="3"/>
  <c r="AW9" i="3"/>
  <c r="AX9" i="3"/>
  <c r="AY9" i="3"/>
  <c r="AZ9" i="3"/>
  <c r="BA9" i="3"/>
  <c r="BB9" i="3"/>
  <c r="C10" i="3"/>
  <c r="D10" i="3"/>
  <c r="E10" i="3"/>
  <c r="F10" i="3"/>
  <c r="G10" i="3"/>
  <c r="H10" i="3"/>
  <c r="I10" i="3"/>
  <c r="J10" i="3"/>
  <c r="K10" i="3"/>
  <c r="L10" i="3"/>
  <c r="M10" i="3"/>
  <c r="N10" i="3"/>
  <c r="O10" i="3"/>
  <c r="P10" i="3"/>
  <c r="Q10" i="3"/>
  <c r="R10" i="3"/>
  <c r="S10" i="3"/>
  <c r="T10" i="3"/>
  <c r="U10" i="3"/>
  <c r="V10" i="3"/>
  <c r="W10" i="3"/>
  <c r="X10" i="3"/>
  <c r="Y10" i="3"/>
  <c r="Z10" i="3"/>
  <c r="AA10" i="3"/>
  <c r="AB10" i="3"/>
  <c r="AC10" i="3"/>
  <c r="AD10" i="3"/>
  <c r="AE10" i="3"/>
  <c r="AF10" i="3"/>
  <c r="AG10" i="3"/>
  <c r="AH10" i="3"/>
  <c r="AI10" i="3"/>
  <c r="AJ10" i="3"/>
  <c r="AK10" i="3"/>
  <c r="AL10" i="3"/>
  <c r="AM10" i="3"/>
  <c r="AN10" i="3"/>
  <c r="AO10" i="3"/>
  <c r="AP10" i="3"/>
  <c r="AQ10" i="3"/>
  <c r="AR10" i="3"/>
  <c r="AS10" i="3"/>
  <c r="AT10" i="3"/>
  <c r="AU10" i="3"/>
  <c r="AV10" i="3"/>
  <c r="AW10" i="3"/>
  <c r="AX10" i="3"/>
  <c r="AY10" i="3"/>
  <c r="AZ10" i="3"/>
  <c r="BA10" i="3"/>
  <c r="BB10" i="3"/>
  <c r="C11" i="3"/>
  <c r="D11" i="3"/>
  <c r="E11" i="3"/>
  <c r="F11" i="3"/>
  <c r="G11" i="3"/>
  <c r="H11" i="3"/>
  <c r="I11" i="3"/>
  <c r="J11" i="3"/>
  <c r="K11" i="3"/>
  <c r="L11" i="3"/>
  <c r="M11" i="3"/>
  <c r="N11" i="3"/>
  <c r="O11" i="3"/>
  <c r="P11" i="3"/>
  <c r="Q11" i="3"/>
  <c r="R11" i="3"/>
  <c r="S11" i="3"/>
  <c r="T11" i="3"/>
  <c r="U11" i="3"/>
  <c r="V11" i="3"/>
  <c r="W11" i="3"/>
  <c r="X11" i="3"/>
  <c r="Y11" i="3"/>
  <c r="Z11" i="3"/>
  <c r="AA11" i="3"/>
  <c r="AB11" i="3"/>
  <c r="AC11" i="3"/>
  <c r="AD11" i="3"/>
  <c r="AE11" i="3"/>
  <c r="AF11" i="3"/>
  <c r="AG11" i="3"/>
  <c r="AH11" i="3"/>
  <c r="AI11" i="3"/>
  <c r="AJ11" i="3"/>
  <c r="AK11" i="3"/>
  <c r="AL11" i="3"/>
  <c r="AM11" i="3"/>
  <c r="AN11" i="3"/>
  <c r="AO11" i="3"/>
  <c r="AP11" i="3"/>
  <c r="AQ11" i="3"/>
  <c r="AR11" i="3"/>
  <c r="AS11" i="3"/>
  <c r="AT11" i="3"/>
  <c r="AU11" i="3"/>
  <c r="AV11" i="3"/>
  <c r="AW11" i="3"/>
  <c r="AX11" i="3"/>
  <c r="AY11" i="3"/>
  <c r="AZ11" i="3"/>
  <c r="BA11" i="3"/>
  <c r="BB11" i="3"/>
  <c r="B11" i="3"/>
  <c r="B9" i="3"/>
  <c r="B7" i="3"/>
  <c r="B5" i="3"/>
  <c r="B3" i="3"/>
  <c r="B10" i="3"/>
  <c r="B8" i="3"/>
  <c r="B6" i="3"/>
  <c r="B4" i="3"/>
  <c r="B2" i="3"/>
  <c r="B15" i="3"/>
  <c r="B16" i="3"/>
  <c r="B17" i="3"/>
  <c r="B18" i="3"/>
  <c r="B19" i="3"/>
  <c r="B20" i="3"/>
  <c r="B21" i="3"/>
  <c r="B22" i="3"/>
  <c r="B23" i="3"/>
  <c r="B24" i="3"/>
  <c r="BA24" i="3"/>
  <c r="AY24" i="3"/>
  <c r="AW24" i="3"/>
  <c r="AU24" i="3"/>
  <c r="AS24" i="3"/>
  <c r="AQ24" i="3"/>
  <c r="AO24" i="3"/>
  <c r="AM24" i="3"/>
  <c r="AK24" i="3"/>
  <c r="AI24" i="3"/>
  <c r="AG24" i="3"/>
  <c r="AE24" i="3"/>
  <c r="AC24" i="3"/>
  <c r="AA24" i="3"/>
  <c r="Y24" i="3"/>
  <c r="W24" i="3"/>
  <c r="U24" i="3"/>
  <c r="S24" i="3"/>
  <c r="Q24" i="3"/>
  <c r="O24" i="3"/>
  <c r="M24" i="3"/>
  <c r="K24" i="3"/>
  <c r="I24" i="3"/>
  <c r="G24" i="3"/>
  <c r="E24" i="3"/>
  <c r="C24" i="3"/>
  <c r="BA23" i="3"/>
  <c r="AY23" i="3"/>
  <c r="AW23" i="3"/>
  <c r="AU23" i="3"/>
  <c r="AS23" i="3"/>
  <c r="AQ23" i="3"/>
  <c r="AO23" i="3"/>
  <c r="AM23" i="3"/>
  <c r="AK23" i="3"/>
  <c r="AI23" i="3"/>
  <c r="AG23" i="3"/>
  <c r="AE23" i="3"/>
  <c r="AC23" i="3"/>
  <c r="AA23" i="3"/>
  <c r="Y23" i="3"/>
  <c r="W23" i="3"/>
  <c r="U23" i="3"/>
  <c r="S23" i="3"/>
  <c r="Q23" i="3"/>
  <c r="O23" i="3"/>
  <c r="M23" i="3"/>
  <c r="K23" i="3"/>
  <c r="I23" i="3"/>
  <c r="G23" i="3"/>
  <c r="E23" i="3"/>
  <c r="C23" i="3"/>
  <c r="BA22" i="3"/>
  <c r="AY22" i="3"/>
  <c r="AW22" i="3"/>
  <c r="AU22" i="3"/>
  <c r="AS22" i="3"/>
  <c r="AQ22" i="3"/>
  <c r="AO22" i="3"/>
  <c r="AM22" i="3"/>
  <c r="AK22" i="3"/>
  <c r="AI22" i="3"/>
  <c r="AG22" i="3"/>
  <c r="AE22" i="3"/>
  <c r="AC22" i="3"/>
  <c r="AA22" i="3"/>
  <c r="Y22" i="3"/>
  <c r="W22" i="3"/>
  <c r="U22" i="3"/>
  <c r="S22" i="3"/>
  <c r="Q22" i="3"/>
  <c r="O22" i="3"/>
  <c r="M22" i="3"/>
  <c r="K22" i="3"/>
  <c r="I22" i="3"/>
  <c r="G22" i="3"/>
  <c r="E22" i="3"/>
  <c r="C22" i="3"/>
  <c r="BA21" i="3"/>
  <c r="AY21" i="3"/>
  <c r="AW21" i="3"/>
  <c r="AU21" i="3"/>
  <c r="AS21" i="3"/>
  <c r="AQ21" i="3"/>
  <c r="AO21" i="3"/>
  <c r="AM21" i="3"/>
  <c r="AK21" i="3"/>
  <c r="AI21" i="3"/>
  <c r="AG21" i="3"/>
  <c r="AE21" i="3"/>
  <c r="AC21" i="3"/>
  <c r="AA21" i="3"/>
  <c r="Y21" i="3"/>
  <c r="W21" i="3"/>
  <c r="U21" i="3"/>
  <c r="S21" i="3"/>
  <c r="Q21" i="3"/>
  <c r="O21" i="3"/>
  <c r="M21" i="3"/>
  <c r="K21" i="3"/>
  <c r="I21" i="3"/>
  <c r="G21" i="3"/>
  <c r="E21" i="3"/>
  <c r="C21" i="3"/>
  <c r="BA20" i="3"/>
  <c r="AY20" i="3"/>
  <c r="AW20" i="3"/>
  <c r="AU20" i="3"/>
  <c r="AS20" i="3"/>
  <c r="AQ20" i="3"/>
  <c r="AO20" i="3"/>
  <c r="AM20" i="3"/>
  <c r="AK20" i="3"/>
  <c r="AI20" i="3"/>
  <c r="AG20" i="3"/>
  <c r="AE20" i="3"/>
  <c r="AC20" i="3"/>
  <c r="AA20" i="3"/>
  <c r="Y20" i="3"/>
  <c r="W20" i="3"/>
  <c r="U20" i="3"/>
  <c r="S20" i="3"/>
  <c r="Q20" i="3"/>
  <c r="O20" i="3"/>
  <c r="M20" i="3"/>
  <c r="K20" i="3"/>
  <c r="I20" i="3"/>
  <c r="AZ24" i="3"/>
  <c r="AV24" i="3"/>
  <c r="AR24" i="3"/>
  <c r="AN24" i="3"/>
  <c r="AJ24" i="3"/>
  <c r="AF24" i="3"/>
  <c r="AB24" i="3"/>
  <c r="X24" i="3"/>
  <c r="T24" i="3"/>
  <c r="P24" i="3"/>
  <c r="L24" i="3"/>
  <c r="H24" i="3"/>
  <c r="D24" i="3"/>
  <c r="AZ23" i="3"/>
  <c r="AV23" i="3"/>
  <c r="AR23" i="3"/>
  <c r="AN23" i="3"/>
  <c r="AJ23" i="3"/>
  <c r="AF23" i="3"/>
  <c r="AB23" i="3"/>
  <c r="X23" i="3"/>
  <c r="T23" i="3"/>
  <c r="P23" i="3"/>
  <c r="L23" i="3"/>
  <c r="H23" i="3"/>
  <c r="D23" i="3"/>
  <c r="AZ22" i="3"/>
  <c r="AV22" i="3"/>
  <c r="AR22" i="3"/>
  <c r="AN22" i="3"/>
  <c r="AJ22" i="3"/>
  <c r="AF22" i="3"/>
  <c r="AB22" i="3"/>
  <c r="X22" i="3"/>
  <c r="T22" i="3"/>
  <c r="P22" i="3"/>
  <c r="L22" i="3"/>
  <c r="H22" i="3"/>
  <c r="D22" i="3"/>
  <c r="AZ21" i="3"/>
  <c r="AV21" i="3"/>
  <c r="AR21" i="3"/>
  <c r="AN21" i="3"/>
  <c r="AJ21" i="3"/>
  <c r="AF21" i="3"/>
  <c r="AB21" i="3"/>
  <c r="X21" i="3"/>
  <c r="T21" i="3"/>
  <c r="P21" i="3"/>
  <c r="L21" i="3"/>
  <c r="H21" i="3"/>
  <c r="D21" i="3"/>
  <c r="AZ20" i="3"/>
  <c r="AV20" i="3"/>
  <c r="AR20" i="3"/>
  <c r="AN20" i="3"/>
  <c r="AJ20" i="3"/>
  <c r="AF20" i="3"/>
  <c r="AB20" i="3"/>
  <c r="X20" i="3"/>
  <c r="T20" i="3"/>
  <c r="P20" i="3"/>
  <c r="L20" i="3"/>
  <c r="H20" i="3"/>
  <c r="F20" i="3"/>
  <c r="D20" i="3"/>
  <c r="BB19" i="3"/>
  <c r="AZ19" i="3"/>
  <c r="AX19" i="3"/>
  <c r="AV19" i="3"/>
  <c r="AT19" i="3"/>
  <c r="AR19" i="3"/>
  <c r="AP19" i="3"/>
  <c r="AN19" i="3"/>
  <c r="AL19" i="3"/>
  <c r="AJ19" i="3"/>
  <c r="AH19" i="3"/>
  <c r="AF19" i="3"/>
  <c r="AD19" i="3"/>
  <c r="AB19" i="3"/>
  <c r="Z19" i="3"/>
  <c r="X19" i="3"/>
  <c r="V19" i="3"/>
  <c r="T19" i="3"/>
  <c r="R19" i="3"/>
  <c r="P19" i="3"/>
  <c r="N19" i="3"/>
  <c r="L19" i="3"/>
  <c r="J19" i="3"/>
  <c r="H19" i="3"/>
  <c r="F19" i="3"/>
  <c r="D19" i="3"/>
  <c r="BB18" i="3"/>
  <c r="AZ18" i="3"/>
  <c r="AX18" i="3"/>
  <c r="AV18" i="3"/>
  <c r="AT18" i="3"/>
  <c r="AR18" i="3"/>
  <c r="AP18" i="3"/>
  <c r="AN18" i="3"/>
  <c r="AL18" i="3"/>
  <c r="AJ18" i="3"/>
  <c r="AH18" i="3"/>
  <c r="AF18" i="3"/>
  <c r="AD18" i="3"/>
  <c r="AB18" i="3"/>
  <c r="Z18" i="3"/>
  <c r="X18" i="3"/>
  <c r="V18" i="3"/>
  <c r="T18" i="3"/>
  <c r="R18" i="3"/>
  <c r="P18" i="3"/>
  <c r="N18" i="3"/>
  <c r="L18" i="3"/>
  <c r="J18" i="3"/>
  <c r="H18" i="3"/>
  <c r="F18" i="3"/>
  <c r="D18" i="3"/>
  <c r="BB17" i="3"/>
  <c r="AZ17" i="3"/>
  <c r="AX17" i="3"/>
  <c r="AV17" i="3"/>
  <c r="AT17" i="3"/>
  <c r="AR17" i="3"/>
  <c r="AP17" i="3"/>
  <c r="AN17" i="3"/>
  <c r="AL17" i="3"/>
  <c r="AJ17" i="3"/>
  <c r="AH17" i="3"/>
  <c r="AF17" i="3"/>
  <c r="AD17" i="3"/>
  <c r="AB17" i="3"/>
  <c r="Z17" i="3"/>
  <c r="X17" i="3"/>
  <c r="V17" i="3"/>
  <c r="T17" i="3"/>
  <c r="R17" i="3"/>
  <c r="P17" i="3"/>
  <c r="N17" i="3"/>
  <c r="L17" i="3"/>
  <c r="J17" i="3"/>
  <c r="H17" i="3"/>
  <c r="F17" i="3"/>
  <c r="D17" i="3"/>
  <c r="BB16" i="3"/>
  <c r="AZ16" i="3"/>
  <c r="AX16" i="3"/>
  <c r="AV16" i="3"/>
  <c r="AT16" i="3"/>
  <c r="AR16" i="3"/>
  <c r="AP16" i="3"/>
  <c r="AN16" i="3"/>
  <c r="AL16" i="3"/>
  <c r="AJ16" i="3"/>
  <c r="AH16" i="3"/>
  <c r="AF16" i="3"/>
  <c r="AD16" i="3"/>
  <c r="AB16" i="3"/>
  <c r="Z16" i="3"/>
  <c r="X16" i="3"/>
  <c r="V16" i="3"/>
  <c r="T16" i="3"/>
  <c r="R16" i="3"/>
  <c r="P16" i="3"/>
  <c r="N16" i="3"/>
  <c r="L16" i="3"/>
  <c r="J16" i="3"/>
  <c r="H16" i="3"/>
  <c r="F16" i="3"/>
  <c r="D16" i="3"/>
  <c r="BB15" i="3"/>
  <c r="AZ15" i="3"/>
  <c r="AX15" i="3"/>
  <c r="AV15" i="3"/>
  <c r="AT15" i="3"/>
  <c r="AR15" i="3"/>
  <c r="AP15" i="3"/>
  <c r="AN15" i="3"/>
  <c r="AL15" i="3"/>
  <c r="AJ15" i="3"/>
  <c r="AH15" i="3"/>
  <c r="AF15" i="3"/>
  <c r="AD15" i="3"/>
  <c r="AB15" i="3"/>
  <c r="Z15" i="3"/>
  <c r="X15" i="3"/>
  <c r="V15" i="3"/>
  <c r="T15" i="3"/>
  <c r="R15" i="3"/>
  <c r="P15" i="3"/>
  <c r="N15" i="3"/>
  <c r="L15" i="3"/>
  <c r="J15" i="3"/>
  <c r="H15" i="3"/>
  <c r="F15" i="3"/>
  <c r="D15" i="3"/>
  <c r="BB24" i="3"/>
  <c r="AX24" i="3"/>
  <c r="AT24" i="3"/>
  <c r="AP24" i="3"/>
  <c r="AL24" i="3"/>
  <c r="AH24" i="3"/>
  <c r="AD24" i="3"/>
  <c r="Z24" i="3"/>
  <c r="V24" i="3"/>
  <c r="R24" i="3"/>
  <c r="N24" i="3"/>
  <c r="J24" i="3"/>
  <c r="F24" i="3"/>
  <c r="BB23" i="3"/>
  <c r="AX23" i="3"/>
  <c r="AT23" i="3"/>
  <c r="AP23" i="3"/>
  <c r="AL23" i="3"/>
  <c r="AH23" i="3"/>
  <c r="AD23" i="3"/>
  <c r="Z23" i="3"/>
  <c r="V23" i="3"/>
  <c r="R23" i="3"/>
  <c r="N23" i="3"/>
  <c r="J23" i="3"/>
  <c r="F23" i="3"/>
  <c r="BB22" i="3"/>
  <c r="AX22" i="3"/>
  <c r="AT22" i="3"/>
  <c r="AP22" i="3"/>
  <c r="AL22" i="3"/>
  <c r="AH22" i="3"/>
  <c r="AD22" i="3"/>
  <c r="Z22" i="3"/>
  <c r="V22" i="3"/>
  <c r="R22" i="3"/>
  <c r="N22" i="3"/>
  <c r="J22" i="3"/>
  <c r="F22" i="3"/>
  <c r="BB21" i="3"/>
  <c r="AX21" i="3"/>
  <c r="AT21" i="3"/>
  <c r="AP21" i="3"/>
  <c r="AL21" i="3"/>
  <c r="AH21" i="3"/>
  <c r="AD21" i="3"/>
  <c r="Z21" i="3"/>
  <c r="V21" i="3"/>
  <c r="R21" i="3"/>
  <c r="N21" i="3"/>
  <c r="J21" i="3"/>
  <c r="F21" i="3"/>
  <c r="BB20" i="3"/>
  <c r="AX20" i="3"/>
  <c r="AT20" i="3"/>
  <c r="AP20" i="3"/>
  <c r="AL20" i="3"/>
  <c r="AH20" i="3"/>
  <c r="AD20" i="3"/>
  <c r="V20" i="3"/>
  <c r="N20" i="3"/>
  <c r="G20" i="3"/>
  <c r="C20" i="3"/>
  <c r="AY19" i="3"/>
  <c r="AU19" i="3"/>
  <c r="AQ19" i="3"/>
  <c r="AM19" i="3"/>
  <c r="AI19" i="3"/>
  <c r="AE19" i="3"/>
  <c r="AA19" i="3"/>
  <c r="W19" i="3"/>
  <c r="S19" i="3"/>
  <c r="O19" i="3"/>
  <c r="K19" i="3"/>
  <c r="G19" i="3"/>
  <c r="C19" i="3"/>
  <c r="AY18" i="3"/>
  <c r="AU18" i="3"/>
  <c r="AQ18" i="3"/>
  <c r="AM18" i="3"/>
  <c r="AI18" i="3"/>
  <c r="AE18" i="3"/>
  <c r="AA18" i="3"/>
  <c r="W18" i="3"/>
  <c r="S18" i="3"/>
  <c r="O18" i="3"/>
  <c r="K18" i="3"/>
  <c r="G18" i="3"/>
  <c r="C18" i="3"/>
  <c r="AY17" i="3"/>
  <c r="AU17" i="3"/>
  <c r="AQ17" i="3"/>
  <c r="AM17" i="3"/>
  <c r="AI17" i="3"/>
  <c r="AE17" i="3"/>
  <c r="AA17" i="3"/>
  <c r="W17" i="3"/>
  <c r="S17" i="3"/>
  <c r="O17" i="3"/>
  <c r="K17" i="3"/>
  <c r="G17" i="3"/>
  <c r="C17" i="3"/>
  <c r="AY16" i="3"/>
  <c r="AU16" i="3"/>
  <c r="AQ16" i="3"/>
  <c r="AM16" i="3"/>
  <c r="AI16" i="3"/>
  <c r="AE16" i="3"/>
  <c r="AA16" i="3"/>
  <c r="W16" i="3"/>
  <c r="S16" i="3"/>
  <c r="O16" i="3"/>
  <c r="K16" i="3"/>
  <c r="G16" i="3"/>
  <c r="C16" i="3"/>
  <c r="AY15" i="3"/>
  <c r="AU15" i="3"/>
  <c r="AQ15" i="3"/>
  <c r="AM15" i="3"/>
  <c r="AI15" i="3"/>
  <c r="AE15" i="3"/>
  <c r="AA15" i="3"/>
  <c r="W15" i="3"/>
  <c r="S15" i="3"/>
  <c r="O15" i="3"/>
  <c r="K15" i="3"/>
  <c r="G15" i="3"/>
  <c r="C15" i="3"/>
  <c r="Z20" i="3"/>
  <c r="R20" i="3"/>
  <c r="J20" i="3"/>
  <c r="E20" i="3"/>
  <c r="BA19" i="3"/>
  <c r="AW19" i="3"/>
  <c r="AS19" i="3"/>
  <c r="AO19" i="3"/>
  <c r="AK19" i="3"/>
  <c r="AG19" i="3"/>
  <c r="AC19" i="3"/>
  <c r="Y19" i="3"/>
  <c r="U19" i="3"/>
  <c r="Q19" i="3"/>
  <c r="M19" i="3"/>
  <c r="I19" i="3"/>
  <c r="E19" i="3"/>
  <c r="BA18" i="3"/>
  <c r="AW18" i="3"/>
  <c r="AS18" i="3"/>
  <c r="AO18" i="3"/>
  <c r="AK18" i="3"/>
  <c r="AG18" i="3"/>
  <c r="AC18" i="3"/>
  <c r="Y18" i="3"/>
  <c r="U18" i="3"/>
  <c r="Q18" i="3"/>
  <c r="M18" i="3"/>
  <c r="I18" i="3"/>
  <c r="E18" i="3"/>
  <c r="BA17" i="3"/>
  <c r="AW17" i="3"/>
  <c r="AS17" i="3"/>
  <c r="AO17" i="3"/>
  <c r="AK17" i="3"/>
  <c r="AG17" i="3"/>
  <c r="AC17" i="3"/>
  <c r="Y17" i="3"/>
  <c r="U17" i="3"/>
  <c r="Q17" i="3"/>
  <c r="M17" i="3"/>
  <c r="I17" i="3"/>
  <c r="E17" i="3"/>
  <c r="BA16" i="3"/>
  <c r="AW16" i="3"/>
  <c r="AS16" i="3"/>
  <c r="AO16" i="3"/>
  <c r="AK16" i="3"/>
  <c r="AG16" i="3"/>
  <c r="AC16" i="3"/>
  <c r="Y16" i="3"/>
  <c r="U16" i="3"/>
  <c r="Q16" i="3"/>
  <c r="M16" i="3"/>
  <c r="I16" i="3"/>
  <c r="E16" i="3"/>
  <c r="BA15" i="3"/>
  <c r="AW15" i="3"/>
  <c r="AS15" i="3"/>
  <c r="AO15" i="3"/>
  <c r="AK15" i="3"/>
  <c r="AG15" i="3"/>
  <c r="AC15" i="3"/>
  <c r="Y15" i="3"/>
  <c r="U15" i="3"/>
  <c r="Q15" i="3"/>
  <c r="M15" i="3"/>
  <c r="I15" i="3"/>
  <c r="E15" i="3"/>
</calcChain>
</file>

<file path=xl/sharedStrings.xml><?xml version="1.0" encoding="utf-8"?>
<sst xmlns="http://schemas.openxmlformats.org/spreadsheetml/2006/main" count="253" uniqueCount="65">
  <si>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</si>
  <si>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</si>
  <si>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</si>
  <si>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</si>
  <si>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</si>
  <si>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</si>
  <si>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</si>
  <si>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</si>
  <si>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</si>
  <si>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</si>
  <si>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</si>
  <si>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</si>
  <si>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</si>
  <si>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A</t>
  </si>
  <si>
    <t>B</t>
  </si>
  <si>
    <t>C</t>
  </si>
  <si>
    <t>D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</si>
  <si>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</si>
  <si>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</si>
  <si>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</si>
  <si>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</si>
  <si>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</si>
  <si>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</si>
  <si>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</si>
  <si>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</si>
  <si>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</si>
  <si>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</si>
  <si>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</si>
  <si>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</si>
  <si>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</si>
  <si>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</si>
  <si>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</si>
  <si>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</si>
  <si>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</si>
  <si>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</si>
  <si>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</si>
  <si>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</si>
  <si>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</si>
  <si>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</si>
  <si>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</si>
  <si>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</si>
  <si>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</si>
  <si>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</si>
  <si>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</si>
  <si>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</si>
  <si>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</si>
  <si>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</si>
  <si>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</si>
  <si>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</si>
  <si>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</si>
  <si>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</si>
  <si>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</si>
  <si>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</si>
  <si>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</si>
  <si>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</si>
  <si>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</si>
  <si>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E</t>
  </si>
  <si>
    <t>F</t>
  </si>
  <si>
    <t>G</t>
  </si>
  <si>
    <t>H</t>
  </si>
  <si>
    <t>I</t>
  </si>
  <si>
    <t>J</t>
  </si>
  <si>
    <t>S53</t>
  </si>
  <si>
    <t>Valeur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</si>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</sst>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3" tint="0.39991454817346722"/>
        <bgColor indexed="64"/>
      </patternFill>
    </fill>
    <fill>
      <patternFill patternType="solid">
        <fgColor theme="4" tint="0.3999145481734672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theme="3" tint="-0.24994659260841701"/>
      </left>
      <right style="medium">
        <color theme="3" tint="-0.24994659260841701"/>
      </right>
      <top style="medium">
        <color theme="3" tint="-0.24994659260841701"/>
      </top>
      <bottom style="medium">
        <color theme="3" tint="-0.24994659260841701"/>
      </bottom>
      <diagonal/>
    </border>
    <border>
      <left style="thick">
        <color theme="3" tint="-0.24994659260841701"/>
      </left>
      <right style="medium">
        <color theme="3" tint="-0.24994659260841701"/>
      </right>
      <top style="thick">
        <color theme="3" tint="-0.24994659260841701"/>
      </top>
      <bottom style="medium">
        <color theme="3" tint="-0.24994659260841701"/>
      </bottom>
      <diagonal/>
    </border>
    <border>
      <left style="thick">
        <color theme="3" tint="-0.24994659260841701"/>
      </left>
      <right style="medium">
        <color theme="3" tint="-0.24994659260841701"/>
      </right>
      <top style="medium">
        <color theme="3" tint="-0.24994659260841701"/>
      </top>
      <bottom style="medium">
        <color theme="3" tint="-0.24994659260841701"/>
      </bottom>
      <diagonal/>
    </border>
    <border>
      <left style="thick">
        <color theme="3" tint="-0.24994659260841701"/>
      </left>
      <right style="medium">
        <color theme="3" tint="-0.24994659260841701"/>
      </right>
      <top style="medium">
        <color theme="3" tint="-0.24994659260841701"/>
      </top>
      <bottom style="thick">
        <color theme="3" tint="-0.24994659260841701"/>
      </bottom>
      <diagonal/>
    </border>
    <border>
      <left style="thick">
        <color theme="3" tint="-0.24994659260841701"/>
      </left>
      <right/>
      <top style="medium">
        <color theme="3" tint="-0.24994659260841701"/>
      </top>
      <bottom style="medium">
        <color theme="3" tint="-0.24994659260841701"/>
      </bottom>
      <diagonal/>
    </border>
    <border>
      <left style="medium">
        <color theme="3" tint="-0.24994659260841701"/>
      </left>
      <right style="medium">
        <color theme="3" tint="-0.24994659260841701"/>
      </right>
      <top style="thick">
        <color theme="3" tint="-0.24994659260841701"/>
      </top>
      <bottom/>
      <diagonal/>
    </border>
    <border>
      <left style="medium">
        <color theme="3" tint="-0.24994659260841701"/>
      </left>
      <right style="thick">
        <color theme="3" tint="-0.24994659260841701"/>
      </right>
      <top style="thick">
        <color theme="3" tint="-0.24994659260841701"/>
      </top>
      <bottom/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24">
    <xf numFmtId="0" fontId="0" fillId="0" borderId="0" xfId="0"/>
    <xf numFmtId="0" fontId="13" fillId="33" borderId="11" xfId="0" applyFont="1" applyFill="1" applyBorder="1" applyAlignment="1">
      <alignment horizontal="center"/>
    </xf>
    <xf numFmtId="0" fontId="13" fillId="33" borderId="15" xfId="0" applyFont="1" applyFill="1" applyBorder="1"/>
    <xf numFmtId="0" fontId="16" fillId="33" borderId="12" xfId="0" applyFont="1" applyFill="1" applyBorder="1" applyAlignment="1">
      <alignment horizontal="center"/>
    </xf>
    <xf numFmtId="0" fontId="16" fillId="33" borderId="13" xfId="0" applyFont="1" applyFill="1" applyBorder="1" applyAlignment="1">
      <alignment horizontal="center"/>
    </xf>
    <xf numFmtId="0" fontId="16" fillId="33" borderId="14" xfId="0" applyFont="1" applyFill="1" applyBorder="1" applyAlignment="1">
      <alignment horizontal="center"/>
    </xf>
    <xf numFmtId="2" fontId="16" fillId="34" borderId="10" xfId="0" applyNumberFormat="1" applyFont="1" applyFill="1" applyBorder="1"/>
    <xf numFmtId="2" fontId="16" fillId="35" borderId="10" xfId="0" applyNumberFormat="1" applyFont="1" applyFill="1" applyBorder="1"/>
    <xf numFmtId="0" fontId="13" fillId="33" borderId="11" xfId="0" applyFont="1" applyFill="1" applyBorder="1" applyAlignment="1">
      <alignment horizontal="center"/>
    </xf>
    <xf numFmtId="0" fontId="13" fillId="33" borderId="15" xfId="0" applyFont="1" applyFill="1" applyBorder="1"/>
    <xf numFmtId="0" fontId="13" fillId="33" borderId="16" xfId="0" applyFont="1" applyFill="1" applyBorder="1"/>
    <xf numFmtId="0" fontId="16" fillId="33" borderId="12" xfId="0" applyFont="1" applyFill="1" applyBorder="1" applyAlignment="1">
      <alignment horizontal="center"/>
    </xf>
    <xf numFmtId="0" fontId="16" fillId="33" borderId="13" xfId="0" applyFont="1" applyFill="1" applyBorder="1" applyAlignment="1">
      <alignment horizontal="center"/>
    </xf>
    <xf numFmtId="0" fontId="16" fillId="33" borderId="14" xfId="0" applyFont="1" applyFill="1" applyBorder="1" applyAlignment="1">
      <alignment horizontal="center"/>
    </xf>
    <xf numFmtId="2" fontId="16" fillId="34" borderId="10" xfId="0" applyNumberFormat="1" applyFont="1" applyFill="1" applyBorder="1"/>
    <xf numFmtId="2" fontId="16" fillId="35" borderId="10" xfId="0" applyNumberFormat="1" applyFont="1" applyFill="1" applyBorder="1"/>
    <xf numFmtId="0" fontId="0" fillId="0" borderId="0" xfId="0" applyFill="1"/>
    <xf numFmtId="164" fontId="16" fillId="0" borderId="10" xfId="42" applyNumberFormat="1" applyFont="1" applyFill="1" applyBorder="1"/>
    <xf numFmtId="164" fontId="16" fillId="0" borderId="10" xfId="0" applyNumberFormat="1" applyFont="1" applyFill="1" applyBorder="1"/>
    <xf numFmtId="164" fontId="0" fillId="0" borderId="0" xfId="42" applyNumberFormat="1" applyFont="1"/>
    <xf numFmtId="164" fontId="18" fillId="0" borderId="10" xfId="42" applyNumberFormat="1" applyFont="1" applyFill="1" applyBorder="1"/>
    <xf numFmtId="4" fontId="18" fillId="0" borderId="10" xfId="42" applyNumberFormat="1" applyFont="1" applyFill="1" applyBorder="1"/>
    <xf numFmtId="4" fontId="16" fillId="0" borderId="10" xfId="42" applyNumberFormat="1" applyFont="1" applyFill="1" applyBorder="1"/>
    <xf numFmtId="4" fontId="16" fillId="0" borderId="10" xfId="0" applyNumberFormat="1" applyFont="1" applyFill="1" applyBorder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Pourcentage" xfId="42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8">
    <dxf>
      <font>
        <strike val="0"/>
        <color theme="0"/>
      </font>
    </dxf>
    <dxf>
      <fill>
        <patternFill>
          <bgColor rgb="FF008000"/>
        </patternFill>
      </fill>
    </dxf>
    <dxf>
      <fill>
        <patternFill>
          <bgColor rgb="FFFF0000"/>
        </patternFill>
      </fill>
    </dxf>
    <dxf>
      <font>
        <strike val="0"/>
        <color theme="0"/>
      </font>
    </dxf>
    <dxf>
      <fill>
        <patternFill>
          <bgColor rgb="FF008000"/>
        </patternFill>
      </fill>
    </dxf>
    <dxf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strike val="0"/>
        <color theme="0"/>
      </font>
    </dxf>
    <dxf>
      <fill>
        <patternFill>
          <bgColor rgb="FF008000"/>
        </patternFill>
      </fill>
    </dxf>
    <dxf>
      <fill>
        <patternFill>
          <bgColor rgb="FFFF0000"/>
        </patternFill>
      </fill>
    </dxf>
    <dxf>
      <font>
        <strike val="0"/>
        <color theme="0"/>
      </font>
    </dxf>
    <dxf>
      <fill>
        <patternFill>
          <bgColor rgb="FFFF0000"/>
        </patternFill>
      </fill>
    </dxf>
    <dxf>
      <fill>
        <patternFill>
          <bgColor rgb="FF008000"/>
        </patternFill>
      </fill>
    </dxf>
    <dxf>
      <fill>
        <patternFill>
          <bgColor rgb="FFFFC7CE"/>
        </patternFill>
      </fill>
    </dxf>
    <dxf>
      <font>
        <strike val="0"/>
        <color theme="0"/>
      </font>
    </dxf>
    <dxf>
      <fill>
        <patternFill>
          <bgColor rgb="FFFF0000"/>
        </patternFill>
      </fill>
    </dxf>
    <dxf>
      <fill>
        <patternFill>
          <bgColor rgb="FF008000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8000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8000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8000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008000"/>
      <color rgb="FF00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chartsheet" Target="chartsheets/sheet2.xml"/><Relationship Id="rId10" Type="http://schemas.microsoft.com/office/2006/relationships/vbaProject" Target="vbaProject.bin"/><Relationship Id="rId4" Type="http://schemas.openxmlformats.org/officeDocument/2006/relationships/chartsheet" Target="chartsheets/sheet1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'Variation 2012-2013'!$A$2</c:f>
              <c:strCache>
                <c:ptCount val="1"/>
                <c:pt idx="0">
                  <c:v>A</c:v>
                </c:pt>
              </c:strCache>
            </c:strRef>
          </c:tx>
          <c:marker>
            <c:symbol val="none"/>
          </c:marker>
          <c:cat>
            <c:strRef>
              <c:f>'Variation 2012-2013'!$B$1:$BB$1</c:f>
              <c:strCache>
                <c:ptCount val="53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S53</c:v>
                </c:pt>
              </c:strCache>
            </c:strRef>
          </c:cat>
          <c:val>
            <c:numRef>
              <c:f>'Variation 2012-2013'!$B$2:$BB$2</c:f>
              <c:numCache>
                <c:formatCode>#,##0.00</c:formatCode>
                <c:ptCount val="53"/>
                <c:pt idx="0">
                  <c:v>-1.7316017316017311</c:v>
                </c:pt>
                <c:pt idx="1">
                  <c:v>0.59940059940059953</c:v>
                </c:pt>
                <c:pt idx="2">
                  <c:v>1.6650016650016655</c:v>
                </c:pt>
                <c:pt idx="3">
                  <c:v>0.33300033300033238</c:v>
                </c:pt>
                <c:pt idx="4">
                  <c:v>1.6650016650016752E-2</c:v>
                </c:pt>
                <c:pt idx="5">
                  <c:v>3.4465534465534464</c:v>
                </c:pt>
                <c:pt idx="6">
                  <c:v>1.9980019980019978</c:v>
                </c:pt>
                <c:pt idx="7">
                  <c:v>-0.44955044955044943</c:v>
                </c:pt>
                <c:pt idx="8">
                  <c:v>2.6806526806526803</c:v>
                </c:pt>
                <c:pt idx="9">
                  <c:v>3.9294039294039296</c:v>
                </c:pt>
                <c:pt idx="10">
                  <c:v>2.0979020979020979</c:v>
                </c:pt>
                <c:pt idx="11">
                  <c:v>3.6297036297036294</c:v>
                </c:pt>
                <c:pt idx="12">
                  <c:v>3.1302031302031299</c:v>
                </c:pt>
                <c:pt idx="13">
                  <c:v>0.78255078255078248</c:v>
                </c:pt>
                <c:pt idx="14">
                  <c:v>3.5964035964035963</c:v>
                </c:pt>
                <c:pt idx="15">
                  <c:v>2.1645021645021645</c:v>
                </c:pt>
                <c:pt idx="16">
                  <c:v>3.1302031302031303</c:v>
                </c:pt>
                <c:pt idx="17">
                  <c:v>0.2331002331002332</c:v>
                </c:pt>
                <c:pt idx="18">
                  <c:v>-1.9980019980019978</c:v>
                </c:pt>
                <c:pt idx="19">
                  <c:v>-1.6150516150516148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'Variation 2012-2013'!$A$3</c:f>
              <c:strCache>
                <c:ptCount val="1"/>
                <c:pt idx="0">
                  <c:v>B</c:v>
                </c:pt>
              </c:strCache>
            </c:strRef>
          </c:tx>
          <c:marker>
            <c:symbol val="none"/>
          </c:marker>
          <c:cat>
            <c:strRef>
              <c:f>'Variation 2012-2013'!$B$1:$BB$1</c:f>
              <c:strCache>
                <c:ptCount val="53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S53</c:v>
                </c:pt>
              </c:strCache>
            </c:strRef>
          </c:cat>
          <c:val>
            <c:numRef>
              <c:f>'Variation 2012-2013'!$B$3:$BB$3</c:f>
              <c:numCache>
                <c:formatCode>#,##0.00</c:formatCode>
                <c:ptCount val="53"/>
                <c:pt idx="0">
                  <c:v>0.49950049950049991</c:v>
                </c:pt>
                <c:pt idx="1">
                  <c:v>0.23310023310023364</c:v>
                </c:pt>
                <c:pt idx="2">
                  <c:v>0.28305028305028301</c:v>
                </c:pt>
                <c:pt idx="3">
                  <c:v>1.3986013986013992</c:v>
                </c:pt>
                <c:pt idx="4">
                  <c:v>0.8991008991008993</c:v>
                </c:pt>
                <c:pt idx="5">
                  <c:v>-0.79920079920079967</c:v>
                </c:pt>
                <c:pt idx="6">
                  <c:v>2.3976023976023977</c:v>
                </c:pt>
                <c:pt idx="7">
                  <c:v>2.3643023643023646</c:v>
                </c:pt>
                <c:pt idx="8">
                  <c:v>2.064602064602064</c:v>
                </c:pt>
                <c:pt idx="9">
                  <c:v>0.6993006993006996</c:v>
                </c:pt>
                <c:pt idx="10">
                  <c:v>2.8971028971028971</c:v>
                </c:pt>
                <c:pt idx="11">
                  <c:v>-0.13320013320013313</c:v>
                </c:pt>
                <c:pt idx="12">
                  <c:v>-1.1655011655011647</c:v>
                </c:pt>
                <c:pt idx="13">
                  <c:v>-0.26640026640026626</c:v>
                </c:pt>
                <c:pt idx="14">
                  <c:v>1.9147519147519141</c:v>
                </c:pt>
                <c:pt idx="15">
                  <c:v>2.7306027306027305</c:v>
                </c:pt>
                <c:pt idx="16">
                  <c:v>1.565101565101565</c:v>
                </c:pt>
                <c:pt idx="17">
                  <c:v>-1.1655011655011656</c:v>
                </c:pt>
                <c:pt idx="18">
                  <c:v>-0.83250083250083229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'Variation 2012-2013'!$A$4</c:f>
              <c:strCache>
                <c:ptCount val="1"/>
                <c:pt idx="0">
                  <c:v>C</c:v>
                </c:pt>
              </c:strCache>
            </c:strRef>
          </c:tx>
          <c:marker>
            <c:symbol val="none"/>
          </c:marker>
          <c:cat>
            <c:strRef>
              <c:f>'Variation 2012-2013'!$B$1:$BB$1</c:f>
              <c:strCache>
                <c:ptCount val="53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S53</c:v>
                </c:pt>
              </c:strCache>
            </c:strRef>
          </c:cat>
          <c:val>
            <c:numRef>
              <c:f>'Variation 2012-2013'!$B$4:$BB$4</c:f>
              <c:numCache>
                <c:formatCode>#,##0.00</c:formatCode>
                <c:ptCount val="53"/>
                <c:pt idx="0">
                  <c:v>-2.4642024642024642</c:v>
                </c:pt>
                <c:pt idx="1">
                  <c:v>-0.14985014985014988</c:v>
                </c:pt>
                <c:pt idx="2">
                  <c:v>-0.33300033300033327</c:v>
                </c:pt>
                <c:pt idx="3">
                  <c:v>0.54945054945054927</c:v>
                </c:pt>
                <c:pt idx="4">
                  <c:v>-1.6150516150516152</c:v>
                </c:pt>
                <c:pt idx="5">
                  <c:v>0.22311022311022288</c:v>
                </c:pt>
                <c:pt idx="6">
                  <c:v>-0.58275058275058278</c:v>
                </c:pt>
                <c:pt idx="7">
                  <c:v>1.1988011988011991</c:v>
                </c:pt>
                <c:pt idx="8">
                  <c:v>2.1012321012321014</c:v>
                </c:pt>
                <c:pt idx="9">
                  <c:v>1.6483516483516487</c:v>
                </c:pt>
                <c:pt idx="10">
                  <c:v>-2.3809523809523805</c:v>
                </c:pt>
                <c:pt idx="11">
                  <c:v>1.3153513153513146</c:v>
                </c:pt>
                <c:pt idx="12">
                  <c:v>0.60939060939060941</c:v>
                </c:pt>
                <c:pt idx="13">
                  <c:v>-1.7649017649017651</c:v>
                </c:pt>
                <c:pt idx="14">
                  <c:v>-6.6600066600067009E-2</c:v>
                </c:pt>
                <c:pt idx="15">
                  <c:v>-0.63270063270063304</c:v>
                </c:pt>
                <c:pt idx="16">
                  <c:v>-6.6600066600066121E-2</c:v>
                </c:pt>
                <c:pt idx="17">
                  <c:v>4.6620046620046818E-2</c:v>
                </c:pt>
                <c:pt idx="18">
                  <c:v>-4.5621045621045626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'Variation 2012-2013'!$A$5</c:f>
              <c:strCache>
                <c:ptCount val="1"/>
                <c:pt idx="0">
                  <c:v>D</c:v>
                </c:pt>
              </c:strCache>
            </c:strRef>
          </c:tx>
          <c:marker>
            <c:symbol val="none"/>
          </c:marker>
          <c:cat>
            <c:strRef>
              <c:f>'Variation 2012-2013'!$B$1:$BB$1</c:f>
              <c:strCache>
                <c:ptCount val="53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S53</c:v>
                </c:pt>
              </c:strCache>
            </c:strRef>
          </c:cat>
          <c:val>
            <c:numRef>
              <c:f>'Variation 2012-2013'!$B$5:$BB$5</c:f>
              <c:numCache>
                <c:formatCode>#,##0.00</c:formatCode>
                <c:ptCount val="53"/>
                <c:pt idx="0">
                  <c:v>0.33966033966033926</c:v>
                </c:pt>
                <c:pt idx="1">
                  <c:v>1.3653013653013657</c:v>
                </c:pt>
                <c:pt idx="2">
                  <c:v>1.0722610722610719</c:v>
                </c:pt>
                <c:pt idx="3">
                  <c:v>2.2377622377622375</c:v>
                </c:pt>
                <c:pt idx="4">
                  <c:v>3.1968031968031969</c:v>
                </c:pt>
                <c:pt idx="5">
                  <c:v>3.0303030303030303</c:v>
                </c:pt>
                <c:pt idx="6">
                  <c:v>3.5031635031635027</c:v>
                </c:pt>
                <c:pt idx="7">
                  <c:v>2.0979020979020979</c:v>
                </c:pt>
                <c:pt idx="8">
                  <c:v>2.763902763902764</c:v>
                </c:pt>
                <c:pt idx="9">
                  <c:v>2.9304029304029302</c:v>
                </c:pt>
                <c:pt idx="10">
                  <c:v>3.7629037629037625</c:v>
                </c:pt>
                <c:pt idx="11">
                  <c:v>4.2957042957042955</c:v>
                </c:pt>
                <c:pt idx="12">
                  <c:v>2.6806526806526807</c:v>
                </c:pt>
                <c:pt idx="13">
                  <c:v>-1.3186813186813184</c:v>
                </c:pt>
                <c:pt idx="14">
                  <c:v>2.1978021978021975</c:v>
                </c:pt>
                <c:pt idx="15">
                  <c:v>0.55278055278055227</c:v>
                </c:pt>
                <c:pt idx="16">
                  <c:v>0.54612054612054584</c:v>
                </c:pt>
                <c:pt idx="17">
                  <c:v>0.216450216450216</c:v>
                </c:pt>
                <c:pt idx="18">
                  <c:v>-3.3300033300033061E-2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'Variation 2012-2013'!$A$6</c:f>
              <c:strCache>
                <c:ptCount val="1"/>
                <c:pt idx="0">
                  <c:v>E</c:v>
                </c:pt>
              </c:strCache>
            </c:strRef>
          </c:tx>
          <c:marker>
            <c:symbol val="none"/>
          </c:marker>
          <c:cat>
            <c:strRef>
              <c:f>'Variation 2012-2013'!$B$1:$BB$1</c:f>
              <c:strCache>
                <c:ptCount val="53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S53</c:v>
                </c:pt>
              </c:strCache>
            </c:strRef>
          </c:cat>
          <c:val>
            <c:numRef>
              <c:f>'Variation 2012-2013'!$B$6:$BB$6</c:f>
              <c:numCache>
                <c:formatCode>#,##0.00</c:formatCode>
                <c:ptCount val="53"/>
                <c:pt idx="0">
                  <c:v>-1.2654012654012652</c:v>
                </c:pt>
                <c:pt idx="1">
                  <c:v>0.76590076590076617</c:v>
                </c:pt>
                <c:pt idx="2">
                  <c:v>0.58275058275058278</c:v>
                </c:pt>
                <c:pt idx="3">
                  <c:v>0.33300033300033238</c:v>
                </c:pt>
                <c:pt idx="4">
                  <c:v>2.3976023976023972</c:v>
                </c:pt>
                <c:pt idx="5">
                  <c:v>2.4975024975024978</c:v>
                </c:pt>
                <c:pt idx="6">
                  <c:v>3.0969030969030973</c:v>
                </c:pt>
                <c:pt idx="7">
                  <c:v>0.21645021645021689</c:v>
                </c:pt>
                <c:pt idx="8">
                  <c:v>3.7129537129537131</c:v>
                </c:pt>
                <c:pt idx="9">
                  <c:v>3.8128538128538132</c:v>
                </c:pt>
                <c:pt idx="10">
                  <c:v>-1.0989010989010994</c:v>
                </c:pt>
                <c:pt idx="11">
                  <c:v>-0.29970029970029977</c:v>
                </c:pt>
                <c:pt idx="12">
                  <c:v>0.19980019980019925</c:v>
                </c:pt>
                <c:pt idx="13">
                  <c:v>1.1821511821511823</c:v>
                </c:pt>
                <c:pt idx="14">
                  <c:v>0.68265068265068241</c:v>
                </c:pt>
                <c:pt idx="15">
                  <c:v>0.66600066600066654</c:v>
                </c:pt>
                <c:pt idx="16">
                  <c:v>0.49950049950049902</c:v>
                </c:pt>
                <c:pt idx="17">
                  <c:v>-1.6483516483516487</c:v>
                </c:pt>
                <c:pt idx="18">
                  <c:v>-2.131202131202131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'Variation 2012-2013'!$A$7</c:f>
              <c:strCache>
                <c:ptCount val="1"/>
                <c:pt idx="0">
                  <c:v>F</c:v>
                </c:pt>
              </c:strCache>
            </c:strRef>
          </c:tx>
          <c:marker>
            <c:symbol val="none"/>
          </c:marker>
          <c:cat>
            <c:strRef>
              <c:f>'Variation 2012-2013'!$B$1:$BB$1</c:f>
              <c:strCache>
                <c:ptCount val="53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S53</c:v>
                </c:pt>
              </c:strCache>
            </c:strRef>
          </c:cat>
          <c:val>
            <c:numRef>
              <c:f>'Variation 2012-2013'!$B$7:$BB$7</c:f>
              <c:numCache>
                <c:formatCode>#,##0.00</c:formatCode>
                <c:ptCount val="53"/>
                <c:pt idx="0">
                  <c:v>-6.027306027306027</c:v>
                </c:pt>
                <c:pt idx="1">
                  <c:v>-6.0439560439560438</c:v>
                </c:pt>
                <c:pt idx="2">
                  <c:v>-3.9294039294039287</c:v>
                </c:pt>
                <c:pt idx="3">
                  <c:v>2.131202131202131</c:v>
                </c:pt>
                <c:pt idx="4">
                  <c:v>0.19980019980019925</c:v>
                </c:pt>
                <c:pt idx="5">
                  <c:v>-0.19980019980019925</c:v>
                </c:pt>
                <c:pt idx="6">
                  <c:v>0.73260073260073177</c:v>
                </c:pt>
                <c:pt idx="7">
                  <c:v>-3.3966033966033962</c:v>
                </c:pt>
                <c:pt idx="8">
                  <c:v>1.0989010989010994</c:v>
                </c:pt>
                <c:pt idx="9">
                  <c:v>-0.83250083250083229</c:v>
                </c:pt>
                <c:pt idx="10">
                  <c:v>-1.9314019314019317</c:v>
                </c:pt>
                <c:pt idx="11">
                  <c:v>-2.8138528138528143</c:v>
                </c:pt>
                <c:pt idx="12">
                  <c:v>-9.9900099900100514E-2</c:v>
                </c:pt>
                <c:pt idx="13">
                  <c:v>-1.5318015318015319</c:v>
                </c:pt>
                <c:pt idx="14">
                  <c:v>2.8971028971028967</c:v>
                </c:pt>
                <c:pt idx="15">
                  <c:v>4.1625041625041632</c:v>
                </c:pt>
                <c:pt idx="16">
                  <c:v>0.26640026640026715</c:v>
                </c:pt>
                <c:pt idx="17">
                  <c:v>-0.49950049950049946</c:v>
                </c:pt>
                <c:pt idx="18">
                  <c:v>-1.0656010656010655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'Variation 2012-2013'!$A$8</c:f>
              <c:strCache>
                <c:ptCount val="1"/>
                <c:pt idx="0">
                  <c:v>G</c:v>
                </c:pt>
              </c:strCache>
            </c:strRef>
          </c:tx>
          <c:marker>
            <c:symbol val="none"/>
          </c:marker>
          <c:cat>
            <c:strRef>
              <c:f>'Variation 2012-2013'!$B$1:$BB$1</c:f>
              <c:strCache>
                <c:ptCount val="53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S53</c:v>
                </c:pt>
              </c:strCache>
            </c:strRef>
          </c:cat>
          <c:val>
            <c:numRef>
              <c:f>'Variation 2012-2013'!$B$8:$BB$8</c:f>
              <c:numCache>
                <c:formatCode>#,##0.00</c:formatCode>
                <c:ptCount val="53"/>
                <c:pt idx="0">
                  <c:v>-2.0646020646020649</c:v>
                </c:pt>
                <c:pt idx="1">
                  <c:v>2.3143523143523144</c:v>
                </c:pt>
                <c:pt idx="2">
                  <c:v>2.8305028305028301</c:v>
                </c:pt>
                <c:pt idx="3">
                  <c:v>2.9637029637029642</c:v>
                </c:pt>
                <c:pt idx="4">
                  <c:v>0.76590076590076617</c:v>
                </c:pt>
                <c:pt idx="5">
                  <c:v>-0.4662004662004664</c:v>
                </c:pt>
                <c:pt idx="6">
                  <c:v>0.96570096570096542</c:v>
                </c:pt>
                <c:pt idx="7">
                  <c:v>0.8658008658008649</c:v>
                </c:pt>
                <c:pt idx="8">
                  <c:v>1.1655011655011656</c:v>
                </c:pt>
                <c:pt idx="9">
                  <c:v>2.0146520146520146</c:v>
                </c:pt>
                <c:pt idx="10">
                  <c:v>6.2604062604062598</c:v>
                </c:pt>
                <c:pt idx="11">
                  <c:v>0.93240093240093191</c:v>
                </c:pt>
                <c:pt idx="12">
                  <c:v>0.73260073260073266</c:v>
                </c:pt>
                <c:pt idx="13">
                  <c:v>-2.2977022977022976</c:v>
                </c:pt>
                <c:pt idx="14">
                  <c:v>1.0822510822510818</c:v>
                </c:pt>
                <c:pt idx="15">
                  <c:v>-1.565101565101565</c:v>
                </c:pt>
                <c:pt idx="16">
                  <c:v>6.6600066600067009E-2</c:v>
                </c:pt>
                <c:pt idx="17">
                  <c:v>0.29970029970029932</c:v>
                </c:pt>
                <c:pt idx="18">
                  <c:v>-4.2957042957042955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'Variation 2012-2013'!$A$9</c:f>
              <c:strCache>
                <c:ptCount val="1"/>
                <c:pt idx="0">
                  <c:v>H</c:v>
                </c:pt>
              </c:strCache>
            </c:strRef>
          </c:tx>
          <c:marker>
            <c:symbol val="none"/>
          </c:marker>
          <c:cat>
            <c:strRef>
              <c:f>'Variation 2012-2013'!$B$1:$BB$1</c:f>
              <c:strCache>
                <c:ptCount val="53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S53</c:v>
                </c:pt>
              </c:strCache>
            </c:strRef>
          </c:cat>
          <c:val>
            <c:numRef>
              <c:f>'Variation 2012-2013'!$B$9:$BB$9</c:f>
              <c:numCache>
                <c:formatCode>#,##0.00</c:formatCode>
                <c:ptCount val="53"/>
                <c:pt idx="0">
                  <c:v>-0.91575091575091605</c:v>
                </c:pt>
                <c:pt idx="1">
                  <c:v>1.3986013986013983</c:v>
                </c:pt>
                <c:pt idx="2">
                  <c:v>1.3653013653013648</c:v>
                </c:pt>
                <c:pt idx="3">
                  <c:v>-0.52614052614052653</c:v>
                </c:pt>
                <c:pt idx="4">
                  <c:v>2.4775224775224771</c:v>
                </c:pt>
                <c:pt idx="5">
                  <c:v>-0.67932067932067852</c:v>
                </c:pt>
                <c:pt idx="6">
                  <c:v>-2.8471528471528469</c:v>
                </c:pt>
                <c:pt idx="7">
                  <c:v>-2.1645021645021645</c:v>
                </c:pt>
                <c:pt idx="8">
                  <c:v>-0.11655011655011727</c:v>
                </c:pt>
                <c:pt idx="9">
                  <c:v>-1.3320013320013331</c:v>
                </c:pt>
                <c:pt idx="10">
                  <c:v>-4.3956043956043951</c:v>
                </c:pt>
                <c:pt idx="11">
                  <c:v>-4.7286047286047284</c:v>
                </c:pt>
                <c:pt idx="12">
                  <c:v>-2.8238428238428224</c:v>
                </c:pt>
                <c:pt idx="13">
                  <c:v>-7.5924075924075911</c:v>
                </c:pt>
                <c:pt idx="14">
                  <c:v>-1.0356310356310354</c:v>
                </c:pt>
                <c:pt idx="15">
                  <c:v>-5.0549450549450547</c:v>
                </c:pt>
                <c:pt idx="16">
                  <c:v>-5.1215451215451218</c:v>
                </c:pt>
                <c:pt idx="17">
                  <c:v>-6.2071262071262066</c:v>
                </c:pt>
                <c:pt idx="18">
                  <c:v>-7.8121878121878119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</c:numCache>
            </c:numRef>
          </c:val>
          <c:smooth val="0"/>
        </c:ser>
        <c:ser>
          <c:idx val="8"/>
          <c:order val="8"/>
          <c:tx>
            <c:strRef>
              <c:f>'Variation 2012-2013'!$A$10</c:f>
              <c:strCache>
                <c:ptCount val="1"/>
                <c:pt idx="0">
                  <c:v>I</c:v>
                </c:pt>
              </c:strCache>
            </c:strRef>
          </c:tx>
          <c:marker>
            <c:symbol val="none"/>
          </c:marker>
          <c:cat>
            <c:strRef>
              <c:f>'Variation 2012-2013'!$B$1:$BB$1</c:f>
              <c:strCache>
                <c:ptCount val="53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S53</c:v>
                </c:pt>
              </c:strCache>
            </c:strRef>
          </c:cat>
          <c:val>
            <c:numRef>
              <c:f>'Variation 2012-2013'!$B$10:$BB$10</c:f>
              <c:numCache>
                <c:formatCode>#,##0.00</c:formatCode>
                <c:ptCount val="53"/>
                <c:pt idx="0">
                  <c:v>0.23310023310023276</c:v>
                </c:pt>
                <c:pt idx="1">
                  <c:v>-1.1988011988011986</c:v>
                </c:pt>
                <c:pt idx="2">
                  <c:v>-3.2634032634032639</c:v>
                </c:pt>
                <c:pt idx="3">
                  <c:v>-3.3300033300033505E-2</c:v>
                </c:pt>
                <c:pt idx="4">
                  <c:v>0.49950049950049946</c:v>
                </c:pt>
                <c:pt idx="5">
                  <c:v>-0.93240093240093236</c:v>
                </c:pt>
                <c:pt idx="6">
                  <c:v>0.36630036630036589</c:v>
                </c:pt>
                <c:pt idx="7">
                  <c:v>-1.2321012321012321</c:v>
                </c:pt>
                <c:pt idx="8">
                  <c:v>-0.96570096570096542</c:v>
                </c:pt>
                <c:pt idx="9">
                  <c:v>0.6993006993006996</c:v>
                </c:pt>
                <c:pt idx="10">
                  <c:v>-9.990009990010007E-2</c:v>
                </c:pt>
                <c:pt idx="11">
                  <c:v>-0.93240093240093236</c:v>
                </c:pt>
                <c:pt idx="12">
                  <c:v>-1.0656010656010655</c:v>
                </c:pt>
                <c:pt idx="13">
                  <c:v>-1.8981018981018982</c:v>
                </c:pt>
                <c:pt idx="14">
                  <c:v>0.36630036630036633</c:v>
                </c:pt>
                <c:pt idx="15">
                  <c:v>-1.1655011655011656</c:v>
                </c:pt>
                <c:pt idx="16">
                  <c:v>0.99900099900099915</c:v>
                </c:pt>
                <c:pt idx="17">
                  <c:v>-2.3643023643023642</c:v>
                </c:pt>
                <c:pt idx="18">
                  <c:v>-5.6610056610055803E-3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</c:numCache>
            </c:numRef>
          </c:val>
          <c:smooth val="0"/>
        </c:ser>
        <c:ser>
          <c:idx val="9"/>
          <c:order val="9"/>
          <c:tx>
            <c:strRef>
              <c:f>'Variation 2012-2013'!$A$11</c:f>
              <c:strCache>
                <c:ptCount val="1"/>
                <c:pt idx="0">
                  <c:v>J</c:v>
                </c:pt>
              </c:strCache>
            </c:strRef>
          </c:tx>
          <c:marker>
            <c:symbol val="none"/>
          </c:marker>
          <c:cat>
            <c:strRef>
              <c:f>'Variation 2012-2013'!$B$1:$BB$1</c:f>
              <c:strCache>
                <c:ptCount val="53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S53</c:v>
                </c:pt>
              </c:strCache>
            </c:strRef>
          </c:cat>
          <c:val>
            <c:numRef>
              <c:f>'Variation 2012-2013'!$B$11:$BB$11</c:f>
              <c:numCache>
                <c:formatCode>#,##0.00</c:formatCode>
                <c:ptCount val="53"/>
                <c:pt idx="0">
                  <c:v>-2.4975024975024969</c:v>
                </c:pt>
                <c:pt idx="1">
                  <c:v>-2.2177822177822177</c:v>
                </c:pt>
                <c:pt idx="2">
                  <c:v>-4.3156843156843152</c:v>
                </c:pt>
                <c:pt idx="3">
                  <c:v>-5.9940059940059687E-2</c:v>
                </c:pt>
                <c:pt idx="4">
                  <c:v>-2.5974025974025974</c:v>
                </c:pt>
                <c:pt idx="5">
                  <c:v>1.5984015984015982</c:v>
                </c:pt>
                <c:pt idx="6">
                  <c:v>0</c:v>
                </c:pt>
                <c:pt idx="7">
                  <c:v>0.29970029970029977</c:v>
                </c:pt>
                <c:pt idx="8">
                  <c:v>1.6317016317016315</c:v>
                </c:pt>
                <c:pt idx="9">
                  <c:v>1.0989010989010988</c:v>
                </c:pt>
                <c:pt idx="10">
                  <c:v>0.79920079920079901</c:v>
                </c:pt>
                <c:pt idx="11">
                  <c:v>0.79920079920079912</c:v>
                </c:pt>
                <c:pt idx="12">
                  <c:v>0.46620046620046618</c:v>
                </c:pt>
                <c:pt idx="13">
                  <c:v>0.73260073260073288</c:v>
                </c:pt>
                <c:pt idx="14">
                  <c:v>1.5318015318015317</c:v>
                </c:pt>
                <c:pt idx="15">
                  <c:v>-0.56610056610056614</c:v>
                </c:pt>
                <c:pt idx="16">
                  <c:v>0.63270063270063281</c:v>
                </c:pt>
                <c:pt idx="17">
                  <c:v>-0.46620046620046618</c:v>
                </c:pt>
                <c:pt idx="18">
                  <c:v>-1.0323010323010324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8398592"/>
        <c:axId val="338433152"/>
      </c:lineChart>
      <c:catAx>
        <c:axId val="338398592"/>
        <c:scaling>
          <c:orientation val="minMax"/>
        </c:scaling>
        <c:delete val="0"/>
        <c:axPos val="b"/>
        <c:majorTickMark val="out"/>
        <c:minorTickMark val="none"/>
        <c:tickLblPos val="nextTo"/>
        <c:crossAx val="338433152"/>
        <c:crosses val="autoZero"/>
        <c:auto val="1"/>
        <c:lblAlgn val="ctr"/>
        <c:lblOffset val="100"/>
        <c:noMultiLvlLbl val="0"/>
      </c:catAx>
      <c:valAx>
        <c:axId val="338433152"/>
        <c:scaling>
          <c:orientation val="minMax"/>
        </c:scaling>
        <c:delete val="0"/>
        <c:axPos val="l"/>
        <c:majorGridlines/>
        <c:numFmt formatCode="#,##0.00" sourceLinked="1"/>
        <c:majorTickMark val="out"/>
        <c:minorTickMark val="none"/>
        <c:tickLblPos val="nextTo"/>
        <c:crossAx val="33839859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'Variation 2012-2013'!$A$15</c:f>
              <c:strCache>
                <c:ptCount val="1"/>
                <c:pt idx="0">
                  <c:v>A</c:v>
                </c:pt>
              </c:strCache>
            </c:strRef>
          </c:tx>
          <c:marker>
            <c:symbol val="none"/>
          </c:marker>
          <c:cat>
            <c:strRef>
              <c:f>'Variation 2012-2013'!$B$14:$BB$14</c:f>
              <c:strCache>
                <c:ptCount val="53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S53</c:v>
                </c:pt>
              </c:strCache>
            </c:strRef>
          </c:cat>
          <c:val>
            <c:numRef>
              <c:f>'Variation 2012-2013'!$B$15:$BB$15</c:f>
              <c:numCache>
                <c:formatCode>0.0%</c:formatCode>
                <c:ptCount val="53"/>
                <c:pt idx="0">
                  <c:v>-0.35862068965517235</c:v>
                </c:pt>
                <c:pt idx="1">
                  <c:v>0.12244897959183676</c:v>
                </c:pt>
                <c:pt idx="2">
                  <c:v>0.40650406504065056</c:v>
                </c:pt>
                <c:pt idx="3">
                  <c:v>7.194244604316534E-2</c:v>
                </c:pt>
                <c:pt idx="4">
                  <c:v>3.5842293906810257E-3</c:v>
                </c:pt>
                <c:pt idx="5">
                  <c:v>1.1564245810055866</c:v>
                </c:pt>
                <c:pt idx="6">
                  <c:v>0.49180327868852453</c:v>
                </c:pt>
                <c:pt idx="7">
                  <c:v>-0.18620689655172409</c:v>
                </c:pt>
                <c:pt idx="8">
                  <c:v>0.88461538461538447</c:v>
                </c:pt>
                <c:pt idx="9">
                  <c:v>1.3111111111111113</c:v>
                </c:pt>
                <c:pt idx="10">
                  <c:v>0.78749999999999998</c:v>
                </c:pt>
                <c:pt idx="11">
                  <c:v>1.2247191011235954</c:v>
                </c:pt>
                <c:pt idx="12">
                  <c:v>0.90384615384615374</c:v>
                </c:pt>
                <c:pt idx="13">
                  <c:v>0.20704845814977973</c:v>
                </c:pt>
                <c:pt idx="14">
                  <c:v>1.6615384615384614</c:v>
                </c:pt>
                <c:pt idx="15">
                  <c:v>0.7831325301204819</c:v>
                </c:pt>
                <c:pt idx="16">
                  <c:v>1.4242424242424245</c:v>
                </c:pt>
                <c:pt idx="17">
                  <c:v>8.9743589743589786E-2</c:v>
                </c:pt>
                <c:pt idx="18">
                  <c:v>-0.60606060606060608</c:v>
                </c:pt>
                <c:pt idx="19">
                  <c:v>-0.55428571428571427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'Variation 2012-2013'!$A$16</c:f>
              <c:strCache>
                <c:ptCount val="1"/>
                <c:pt idx="0">
                  <c:v>B</c:v>
                </c:pt>
              </c:strCache>
            </c:strRef>
          </c:tx>
          <c:marker>
            <c:symbol val="none"/>
          </c:marker>
          <c:cat>
            <c:strRef>
              <c:f>'Variation 2012-2013'!$B$14:$BB$14</c:f>
              <c:strCache>
                <c:ptCount val="53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S53</c:v>
                </c:pt>
              </c:strCache>
            </c:strRef>
          </c:cat>
          <c:val>
            <c:numRef>
              <c:f>'Variation 2012-2013'!$B$16:$BB$16</c:f>
              <c:numCache>
                <c:formatCode>0.0%</c:formatCode>
                <c:ptCount val="53"/>
                <c:pt idx="0">
                  <c:v>0.11278195488721815</c:v>
                </c:pt>
                <c:pt idx="1">
                  <c:v>3.5532994923857954E-2</c:v>
                </c:pt>
                <c:pt idx="2">
                  <c:v>3.6170212765957444E-2</c:v>
                </c:pt>
                <c:pt idx="3">
                  <c:v>0.25925925925925941</c:v>
                </c:pt>
                <c:pt idx="4">
                  <c:v>0.14917127071823208</c:v>
                </c:pt>
                <c:pt idx="5">
                  <c:v>-0.12834224598930488</c:v>
                </c:pt>
                <c:pt idx="6">
                  <c:v>0.73469387755102045</c:v>
                </c:pt>
                <c:pt idx="7">
                  <c:v>0.47019867549668881</c:v>
                </c:pt>
                <c:pt idx="8">
                  <c:v>0.5081967213114752</c:v>
                </c:pt>
                <c:pt idx="9">
                  <c:v>0.17647058823529418</c:v>
                </c:pt>
                <c:pt idx="10">
                  <c:v>0.83653846153846156</c:v>
                </c:pt>
                <c:pt idx="11">
                  <c:v>-2.2222222222222213E-2</c:v>
                </c:pt>
                <c:pt idx="12">
                  <c:v>-0.17073170731707307</c:v>
                </c:pt>
                <c:pt idx="13">
                  <c:v>-5.263157894736839E-2</c:v>
                </c:pt>
                <c:pt idx="14">
                  <c:v>0.45634920634920617</c:v>
                </c:pt>
                <c:pt idx="15">
                  <c:v>0.65600000000000003</c:v>
                </c:pt>
                <c:pt idx="16">
                  <c:v>0.31756756756756754</c:v>
                </c:pt>
                <c:pt idx="17">
                  <c:v>-0.22012578616352205</c:v>
                </c:pt>
                <c:pt idx="18">
                  <c:v>-0.2155172413793103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'Variation 2012-2013'!$A$17</c:f>
              <c:strCache>
                <c:ptCount val="1"/>
                <c:pt idx="0">
                  <c:v>C</c:v>
                </c:pt>
              </c:strCache>
            </c:strRef>
          </c:tx>
          <c:marker>
            <c:symbol val="none"/>
          </c:marker>
          <c:cat>
            <c:strRef>
              <c:f>'Variation 2012-2013'!$B$14:$BB$14</c:f>
              <c:strCache>
                <c:ptCount val="53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S53</c:v>
                </c:pt>
              </c:strCache>
            </c:strRef>
          </c:cat>
          <c:val>
            <c:numRef>
              <c:f>'Variation 2012-2013'!$B$17:$BB$17</c:f>
              <c:numCache>
                <c:formatCode>0.0%</c:formatCode>
                <c:ptCount val="53"/>
                <c:pt idx="0">
                  <c:v>-0.39784946236559143</c:v>
                </c:pt>
                <c:pt idx="1">
                  <c:v>-2.5936599423631131E-2</c:v>
                </c:pt>
                <c:pt idx="2">
                  <c:v>-5.0000000000000037E-2</c:v>
                </c:pt>
                <c:pt idx="3">
                  <c:v>8.8471849865951718E-2</c:v>
                </c:pt>
                <c:pt idx="4">
                  <c:v>-0.24433249370277083</c:v>
                </c:pt>
                <c:pt idx="5">
                  <c:v>3.9528023598820017E-2</c:v>
                </c:pt>
                <c:pt idx="6">
                  <c:v>-8.8383838383838398E-2</c:v>
                </c:pt>
                <c:pt idx="7">
                  <c:v>0.22784810126582286</c:v>
                </c:pt>
                <c:pt idx="8">
                  <c:v>0.51093117408906896</c:v>
                </c:pt>
                <c:pt idx="9">
                  <c:v>0.29032258064516137</c:v>
                </c:pt>
                <c:pt idx="10">
                  <c:v>-0.43999999999999995</c:v>
                </c:pt>
                <c:pt idx="11">
                  <c:v>0.2445820433436531</c:v>
                </c:pt>
                <c:pt idx="12">
                  <c:v>9.9618943930321183E-2</c:v>
                </c:pt>
                <c:pt idx="13">
                  <c:v>-0.31927710843373497</c:v>
                </c:pt>
                <c:pt idx="14">
                  <c:v>-1.5384615384615479E-2</c:v>
                </c:pt>
                <c:pt idx="15">
                  <c:v>-9.7435897435897492E-2</c:v>
                </c:pt>
                <c:pt idx="16">
                  <c:v>-1.117318435754182E-2</c:v>
                </c:pt>
                <c:pt idx="17">
                  <c:v>1.2216404886562008E-2</c:v>
                </c:pt>
                <c:pt idx="18">
                  <c:v>-0.92567567567567577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'Variation 2012-2013'!$A$18</c:f>
              <c:strCache>
                <c:ptCount val="1"/>
                <c:pt idx="0">
                  <c:v>D</c:v>
                </c:pt>
              </c:strCache>
            </c:strRef>
          </c:tx>
          <c:marker>
            <c:symbol val="none"/>
          </c:marker>
          <c:cat>
            <c:strRef>
              <c:f>'Variation 2012-2013'!$B$14:$BB$14</c:f>
              <c:strCache>
                <c:ptCount val="53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S53</c:v>
                </c:pt>
              </c:strCache>
            </c:strRef>
          </c:cat>
          <c:val>
            <c:numRef>
              <c:f>'Variation 2012-2013'!$B$18:$BB$18</c:f>
              <c:numCache>
                <c:formatCode>0.0%</c:formatCode>
                <c:ptCount val="53"/>
                <c:pt idx="0">
                  <c:v>8.3606557377049084E-2</c:v>
                </c:pt>
                <c:pt idx="1">
                  <c:v>0.25153374233128845</c:v>
                </c:pt>
                <c:pt idx="2">
                  <c:v>0.1987654320987654</c:v>
                </c:pt>
                <c:pt idx="3">
                  <c:v>0.47659574468085103</c:v>
                </c:pt>
                <c:pt idx="4">
                  <c:v>1.103448275862069</c:v>
                </c:pt>
                <c:pt idx="5">
                  <c:v>0.95188284518828459</c:v>
                </c:pt>
                <c:pt idx="6">
                  <c:v>1.1560439560439559</c:v>
                </c:pt>
                <c:pt idx="7">
                  <c:v>0.53389830508474578</c:v>
                </c:pt>
                <c:pt idx="8">
                  <c:v>1.0121951219512195</c:v>
                </c:pt>
                <c:pt idx="9">
                  <c:v>1.3134328358208955</c:v>
                </c:pt>
                <c:pt idx="10">
                  <c:v>1.7936507936507935</c:v>
                </c:pt>
                <c:pt idx="11">
                  <c:v>2.263157894736842</c:v>
                </c:pt>
                <c:pt idx="12">
                  <c:v>0.82564102564102571</c:v>
                </c:pt>
                <c:pt idx="13">
                  <c:v>-0.30321592649310869</c:v>
                </c:pt>
                <c:pt idx="14">
                  <c:v>0.71739130434782605</c:v>
                </c:pt>
                <c:pt idx="15">
                  <c:v>0.13902847571189267</c:v>
                </c:pt>
                <c:pt idx="16">
                  <c:v>0.14774774774774765</c:v>
                </c:pt>
                <c:pt idx="17">
                  <c:v>7.8313253012048029E-2</c:v>
                </c:pt>
                <c:pt idx="18">
                  <c:v>-1.5624999999999889E-2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'Variation 2012-2013'!$A$19</c:f>
              <c:strCache>
                <c:ptCount val="1"/>
                <c:pt idx="0">
                  <c:v>E</c:v>
                </c:pt>
              </c:strCache>
            </c:strRef>
          </c:tx>
          <c:marker>
            <c:symbol val="none"/>
          </c:marker>
          <c:cat>
            <c:strRef>
              <c:f>'Variation 2012-2013'!$B$14:$BB$14</c:f>
              <c:strCache>
                <c:ptCount val="53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S53</c:v>
                </c:pt>
              </c:strCache>
            </c:strRef>
          </c:cat>
          <c:val>
            <c:numRef>
              <c:f>'Variation 2012-2013'!$B$19:$BB$19</c:f>
              <c:numCache>
                <c:formatCode>0.0%</c:formatCode>
                <c:ptCount val="53"/>
                <c:pt idx="0">
                  <c:v>-0.22093023255813951</c:v>
                </c:pt>
                <c:pt idx="1">
                  <c:v>0.1284916201117319</c:v>
                </c:pt>
                <c:pt idx="2">
                  <c:v>0.11551155115511552</c:v>
                </c:pt>
                <c:pt idx="3">
                  <c:v>6.0606060606060497E-2</c:v>
                </c:pt>
                <c:pt idx="4">
                  <c:v>0.54961832061068694</c:v>
                </c:pt>
                <c:pt idx="5">
                  <c:v>0.54744525547445266</c:v>
                </c:pt>
                <c:pt idx="6">
                  <c:v>1.0333333333333334</c:v>
                </c:pt>
                <c:pt idx="7">
                  <c:v>3.9039039039039124E-2</c:v>
                </c:pt>
                <c:pt idx="8">
                  <c:v>0.97807017543859653</c:v>
                </c:pt>
                <c:pt idx="9">
                  <c:v>1.2116402116402119</c:v>
                </c:pt>
                <c:pt idx="10">
                  <c:v>-0.21568627450980402</c:v>
                </c:pt>
                <c:pt idx="11">
                  <c:v>-8.0357142857142877E-2</c:v>
                </c:pt>
                <c:pt idx="12">
                  <c:v>4.1958041958041842E-2</c:v>
                </c:pt>
                <c:pt idx="13">
                  <c:v>0.29338842975206614</c:v>
                </c:pt>
                <c:pt idx="14">
                  <c:v>0.16269841269841265</c:v>
                </c:pt>
                <c:pt idx="15">
                  <c:v>0.11428571428571439</c:v>
                </c:pt>
                <c:pt idx="16">
                  <c:v>0.11811023622047231</c:v>
                </c:pt>
                <c:pt idx="17">
                  <c:v>-0.37642585551330804</c:v>
                </c:pt>
                <c:pt idx="18">
                  <c:v>-0.5423728813559322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'Variation 2012-2013'!$A$20</c:f>
              <c:strCache>
                <c:ptCount val="1"/>
                <c:pt idx="0">
                  <c:v>F</c:v>
                </c:pt>
              </c:strCache>
            </c:strRef>
          </c:tx>
          <c:marker>
            <c:symbol val="none"/>
          </c:marker>
          <c:cat>
            <c:strRef>
              <c:f>'Variation 2012-2013'!$B$14:$BB$14</c:f>
              <c:strCache>
                <c:ptCount val="53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S53</c:v>
                </c:pt>
              </c:strCache>
            </c:strRef>
          </c:cat>
          <c:val>
            <c:numRef>
              <c:f>'Variation 2012-2013'!$B$20:$BB$20</c:f>
              <c:numCache>
                <c:formatCode>0.0%</c:formatCode>
                <c:ptCount val="53"/>
                <c:pt idx="0">
                  <c:v>-0.56386292834890961</c:v>
                </c:pt>
                <c:pt idx="1">
                  <c:v>-0.48987854251012147</c:v>
                </c:pt>
                <c:pt idx="2">
                  <c:v>-0.30490956072351416</c:v>
                </c:pt>
                <c:pt idx="3">
                  <c:v>0.27004219409282698</c:v>
                </c:pt>
                <c:pt idx="4">
                  <c:v>2.1818181818181761E-2</c:v>
                </c:pt>
                <c:pt idx="5">
                  <c:v>-2.0761245674740431E-2</c:v>
                </c:pt>
                <c:pt idx="6">
                  <c:v>8.73015873015872E-2</c:v>
                </c:pt>
                <c:pt idx="7">
                  <c:v>-0.34812286689419791</c:v>
                </c:pt>
                <c:pt idx="8">
                  <c:v>0.15000000000000008</c:v>
                </c:pt>
                <c:pt idx="9">
                  <c:v>-9.0909090909090898E-2</c:v>
                </c:pt>
                <c:pt idx="10">
                  <c:v>-0.22137404580152675</c:v>
                </c:pt>
                <c:pt idx="11">
                  <c:v>-0.29442508710801396</c:v>
                </c:pt>
                <c:pt idx="12">
                  <c:v>-1.3513513513513596E-2</c:v>
                </c:pt>
                <c:pt idx="13">
                  <c:v>-0.28750000000000003</c:v>
                </c:pt>
                <c:pt idx="14">
                  <c:v>1.0235294117647058</c:v>
                </c:pt>
                <c:pt idx="15">
                  <c:v>1.1363636363636367</c:v>
                </c:pt>
                <c:pt idx="16">
                  <c:v>4.2553191489361826E-2</c:v>
                </c:pt>
                <c:pt idx="17">
                  <c:v>-0.12931034482758622</c:v>
                </c:pt>
                <c:pt idx="18">
                  <c:v>-0.4776119402985074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'Variation 2012-2013'!$A$21</c:f>
              <c:strCache>
                <c:ptCount val="1"/>
                <c:pt idx="0">
                  <c:v>G</c:v>
                </c:pt>
              </c:strCache>
            </c:strRef>
          </c:tx>
          <c:marker>
            <c:symbol val="none"/>
          </c:marker>
          <c:cat>
            <c:strRef>
              <c:f>'Variation 2012-2013'!$B$14:$BB$14</c:f>
              <c:strCache>
                <c:ptCount val="53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S53</c:v>
                </c:pt>
              </c:strCache>
            </c:strRef>
          </c:cat>
          <c:val>
            <c:numRef>
              <c:f>'Variation 2012-2013'!$B$21:$BB$21</c:f>
              <c:numCache>
                <c:formatCode>0.0%</c:formatCode>
                <c:ptCount val="53"/>
                <c:pt idx="0">
                  <c:v>-0.27433628318584075</c:v>
                </c:pt>
                <c:pt idx="1">
                  <c:v>0.30888888888888888</c:v>
                </c:pt>
                <c:pt idx="2">
                  <c:v>0.49707602339181284</c:v>
                </c:pt>
                <c:pt idx="3">
                  <c:v>0.61379310344827598</c:v>
                </c:pt>
                <c:pt idx="4">
                  <c:v>0.10454545454545458</c:v>
                </c:pt>
                <c:pt idx="5">
                  <c:v>-6.5116279069767469E-2</c:v>
                </c:pt>
                <c:pt idx="6">
                  <c:v>0.15675675675675671</c:v>
                </c:pt>
                <c:pt idx="7">
                  <c:v>0.16993464052287563</c:v>
                </c:pt>
                <c:pt idx="8">
                  <c:v>0.28000000000000003</c:v>
                </c:pt>
                <c:pt idx="9">
                  <c:v>0.42160278745644597</c:v>
                </c:pt>
                <c:pt idx="10">
                  <c:v>3.0819672131147535</c:v>
                </c:pt>
                <c:pt idx="11">
                  <c:v>0.26923076923076911</c:v>
                </c:pt>
                <c:pt idx="12">
                  <c:v>0.16923076923076924</c:v>
                </c:pt>
                <c:pt idx="13">
                  <c:v>-0.32701421800947866</c:v>
                </c:pt>
                <c:pt idx="14">
                  <c:v>0.26748971193415627</c:v>
                </c:pt>
                <c:pt idx="15">
                  <c:v>-0.28658536585365851</c:v>
                </c:pt>
                <c:pt idx="16">
                  <c:v>1.0810810810810877E-2</c:v>
                </c:pt>
                <c:pt idx="17">
                  <c:v>0.1084337349397589</c:v>
                </c:pt>
                <c:pt idx="18">
                  <c:v>-0.86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</c:numCache>
            </c:numRef>
          </c:val>
          <c:smooth val="0"/>
        </c:ser>
        <c:ser>
          <c:idx val="7"/>
          <c:order val="7"/>
          <c:tx>
            <c:strRef>
              <c:f>'Variation 2012-2013'!$A$22</c:f>
              <c:strCache>
                <c:ptCount val="1"/>
                <c:pt idx="0">
                  <c:v>H</c:v>
                </c:pt>
              </c:strCache>
            </c:strRef>
          </c:tx>
          <c:marker>
            <c:symbol val="none"/>
          </c:marker>
          <c:cat>
            <c:strRef>
              <c:f>'Variation 2012-2013'!$B$14:$BB$14</c:f>
              <c:strCache>
                <c:ptCount val="53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S53</c:v>
                </c:pt>
              </c:strCache>
            </c:strRef>
          </c:cat>
          <c:val>
            <c:numRef>
              <c:f>'Variation 2012-2013'!$B$22:$BB$22</c:f>
              <c:numCache>
                <c:formatCode>0.0%</c:formatCode>
                <c:ptCount val="53"/>
                <c:pt idx="0">
                  <c:v>-8.5139318885448942E-2</c:v>
                </c:pt>
                <c:pt idx="1">
                  <c:v>0.13461538461538458</c:v>
                </c:pt>
                <c:pt idx="2">
                  <c:v>0.13099041533546321</c:v>
                </c:pt>
                <c:pt idx="3">
                  <c:v>-4.6745562130177547E-2</c:v>
                </c:pt>
                <c:pt idx="4">
                  <c:v>0.2530612244897959</c:v>
                </c:pt>
                <c:pt idx="5">
                  <c:v>-6.4050235478806838E-2</c:v>
                </c:pt>
                <c:pt idx="6">
                  <c:v>-0.26760563380281688</c:v>
                </c:pt>
                <c:pt idx="7">
                  <c:v>-0.22927689594356263</c:v>
                </c:pt>
                <c:pt idx="8">
                  <c:v>-1.2259194395796924E-2</c:v>
                </c:pt>
                <c:pt idx="9">
                  <c:v>-0.13986013986013998</c:v>
                </c:pt>
                <c:pt idx="10">
                  <c:v>-0.515625</c:v>
                </c:pt>
                <c:pt idx="11">
                  <c:v>-0.4863013698630137</c:v>
                </c:pt>
                <c:pt idx="12">
                  <c:v>-0.26076260762607617</c:v>
                </c:pt>
                <c:pt idx="13">
                  <c:v>-0.56716417910447758</c:v>
                </c:pt>
                <c:pt idx="14">
                  <c:v>-0.12435025989604157</c:v>
                </c:pt>
                <c:pt idx="15">
                  <c:v>-0.53639575971731446</c:v>
                </c:pt>
                <c:pt idx="16">
                  <c:v>-0.50759075907590767</c:v>
                </c:pt>
                <c:pt idx="17">
                  <c:v>-0.75161290322580643</c:v>
                </c:pt>
                <c:pt idx="18">
                  <c:v>-0.89133738601823709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</c:numCache>
            </c:numRef>
          </c:val>
          <c:smooth val="0"/>
        </c:ser>
        <c:ser>
          <c:idx val="8"/>
          <c:order val="8"/>
          <c:tx>
            <c:strRef>
              <c:f>'Variation 2012-2013'!$A$23</c:f>
              <c:strCache>
                <c:ptCount val="1"/>
                <c:pt idx="0">
                  <c:v>I</c:v>
                </c:pt>
              </c:strCache>
            </c:strRef>
          </c:tx>
          <c:marker>
            <c:symbol val="none"/>
          </c:marker>
          <c:cat>
            <c:strRef>
              <c:f>'Variation 2012-2013'!$B$14:$BB$14</c:f>
              <c:strCache>
                <c:ptCount val="53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S53</c:v>
                </c:pt>
              </c:strCache>
            </c:strRef>
          </c:cat>
          <c:val>
            <c:numRef>
              <c:f>'Variation 2012-2013'!$B$23:$BB$23</c:f>
              <c:numCache>
                <c:formatCode>0.0%</c:formatCode>
                <c:ptCount val="53"/>
                <c:pt idx="0">
                  <c:v>0.11475409836065556</c:v>
                </c:pt>
                <c:pt idx="1">
                  <c:v>-0.38297872340425532</c:v>
                </c:pt>
                <c:pt idx="2">
                  <c:v>-0.64052287581699352</c:v>
                </c:pt>
                <c:pt idx="3">
                  <c:v>-9.6153846153846749E-3</c:v>
                </c:pt>
                <c:pt idx="4">
                  <c:v>0.23076923076923075</c:v>
                </c:pt>
                <c:pt idx="5">
                  <c:v>-0.30769230769230765</c:v>
                </c:pt>
                <c:pt idx="6">
                  <c:v>0.1294117647058822</c:v>
                </c:pt>
                <c:pt idx="7">
                  <c:v>-0.32173913043478264</c:v>
                </c:pt>
                <c:pt idx="8">
                  <c:v>-0.28712871287128705</c:v>
                </c:pt>
                <c:pt idx="9">
                  <c:v>0.30882352941176489</c:v>
                </c:pt>
                <c:pt idx="10">
                  <c:v>-4.1666666666666734E-2</c:v>
                </c:pt>
                <c:pt idx="11">
                  <c:v>-0.2745098039215686</c:v>
                </c:pt>
                <c:pt idx="12">
                  <c:v>-0.26666666666666666</c:v>
                </c:pt>
                <c:pt idx="13">
                  <c:v>-0.54807692307692313</c:v>
                </c:pt>
                <c:pt idx="14">
                  <c:v>0.21153846153846156</c:v>
                </c:pt>
                <c:pt idx="15">
                  <c:v>-0.53846153846153855</c:v>
                </c:pt>
                <c:pt idx="16">
                  <c:v>0.90909090909090928</c:v>
                </c:pt>
                <c:pt idx="17">
                  <c:v>-0.73195876288659789</c:v>
                </c:pt>
                <c:pt idx="18">
                  <c:v>-3.6170212765956936E-3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</c:numCache>
            </c:numRef>
          </c:val>
          <c:smooth val="0"/>
        </c:ser>
        <c:ser>
          <c:idx val="9"/>
          <c:order val="9"/>
          <c:tx>
            <c:strRef>
              <c:f>'Variation 2012-2013'!$A$24</c:f>
              <c:strCache>
                <c:ptCount val="1"/>
                <c:pt idx="0">
                  <c:v>J</c:v>
                </c:pt>
              </c:strCache>
            </c:strRef>
          </c:tx>
          <c:marker>
            <c:symbol val="none"/>
          </c:marker>
          <c:cat>
            <c:strRef>
              <c:f>'Variation 2012-2013'!$B$14:$BB$14</c:f>
              <c:strCache>
                <c:ptCount val="53"/>
                <c:pt idx="0">
                  <c:v>S1</c:v>
                </c:pt>
                <c:pt idx="1">
                  <c:v>S2</c:v>
                </c:pt>
                <c:pt idx="2">
                  <c:v>S3</c:v>
                </c:pt>
                <c:pt idx="3">
                  <c:v>S4</c:v>
                </c:pt>
                <c:pt idx="4">
                  <c:v>S5</c:v>
                </c:pt>
                <c:pt idx="5">
                  <c:v>S6</c:v>
                </c:pt>
                <c:pt idx="6">
                  <c:v>S7</c:v>
                </c:pt>
                <c:pt idx="7">
                  <c:v>S8</c:v>
                </c:pt>
                <c:pt idx="8">
                  <c:v>S9</c:v>
                </c:pt>
                <c:pt idx="9">
                  <c:v>S10</c:v>
                </c:pt>
                <c:pt idx="10">
                  <c:v>S11</c:v>
                </c:pt>
                <c:pt idx="11">
                  <c:v>S12</c:v>
                </c:pt>
                <c:pt idx="12">
                  <c:v>S13</c:v>
                </c:pt>
                <c:pt idx="13">
                  <c:v>S14</c:v>
                </c:pt>
                <c:pt idx="14">
                  <c:v>S15</c:v>
                </c:pt>
                <c:pt idx="15">
                  <c:v>S16</c:v>
                </c:pt>
                <c:pt idx="16">
                  <c:v>S17</c:v>
                </c:pt>
                <c:pt idx="17">
                  <c:v>S18</c:v>
                </c:pt>
                <c:pt idx="18">
                  <c:v>S19</c:v>
                </c:pt>
                <c:pt idx="19">
                  <c:v>S20</c:v>
                </c:pt>
                <c:pt idx="20">
                  <c:v>S21</c:v>
                </c:pt>
                <c:pt idx="21">
                  <c:v>S22</c:v>
                </c:pt>
                <c:pt idx="22">
                  <c:v>S23</c:v>
                </c:pt>
                <c:pt idx="23">
                  <c:v>S24</c:v>
                </c:pt>
                <c:pt idx="24">
                  <c:v>S25</c:v>
                </c:pt>
                <c:pt idx="25">
                  <c:v>S26</c:v>
                </c:pt>
                <c:pt idx="26">
                  <c:v>S27</c:v>
                </c:pt>
                <c:pt idx="27">
                  <c:v>S28</c:v>
                </c:pt>
                <c:pt idx="28">
                  <c:v>S29</c:v>
                </c:pt>
                <c:pt idx="29">
                  <c:v>S30</c:v>
                </c:pt>
                <c:pt idx="30">
                  <c:v>S31</c:v>
                </c:pt>
                <c:pt idx="31">
                  <c:v>S32</c:v>
                </c:pt>
                <c:pt idx="32">
                  <c:v>S33</c:v>
                </c:pt>
                <c:pt idx="33">
                  <c:v>S34</c:v>
                </c:pt>
                <c:pt idx="34">
                  <c:v>S35</c:v>
                </c:pt>
                <c:pt idx="35">
                  <c:v>S36</c:v>
                </c:pt>
                <c:pt idx="36">
                  <c:v>S37</c:v>
                </c:pt>
                <c:pt idx="37">
                  <c:v>S38</c:v>
                </c:pt>
                <c:pt idx="38">
                  <c:v>S39</c:v>
                </c:pt>
                <c:pt idx="39">
                  <c:v>S40</c:v>
                </c:pt>
                <c:pt idx="40">
                  <c:v>S41</c:v>
                </c:pt>
                <c:pt idx="41">
                  <c:v>S42</c:v>
                </c:pt>
                <c:pt idx="42">
                  <c:v>S43</c:v>
                </c:pt>
                <c:pt idx="43">
                  <c:v>S44</c:v>
                </c:pt>
                <c:pt idx="44">
                  <c:v>S45</c:v>
                </c:pt>
                <c:pt idx="45">
                  <c:v>S46</c:v>
                </c:pt>
                <c:pt idx="46">
                  <c:v>S47</c:v>
                </c:pt>
                <c:pt idx="47">
                  <c:v>S48</c:v>
                </c:pt>
                <c:pt idx="48">
                  <c:v>S49</c:v>
                </c:pt>
                <c:pt idx="49">
                  <c:v>S50</c:v>
                </c:pt>
                <c:pt idx="50">
                  <c:v>S51</c:v>
                </c:pt>
                <c:pt idx="51">
                  <c:v>S52</c:v>
                </c:pt>
                <c:pt idx="52">
                  <c:v>S53</c:v>
                </c:pt>
              </c:strCache>
            </c:strRef>
          </c:cat>
          <c:val>
            <c:numRef>
              <c:f>'Variation 2012-2013'!$B$24:$BB$24</c:f>
              <c:numCache>
                <c:formatCode>0.0%</c:formatCode>
                <c:ptCount val="53"/>
                <c:pt idx="0">
                  <c:v>-0.6097560975609756</c:v>
                </c:pt>
                <c:pt idx="1">
                  <c:v>-0.50995405819295558</c:v>
                </c:pt>
                <c:pt idx="2">
                  <c:v>-0.76868327402135228</c:v>
                </c:pt>
                <c:pt idx="3">
                  <c:v>-2.8662420382165488E-2</c:v>
                </c:pt>
                <c:pt idx="4">
                  <c:v>-0.70909090909090911</c:v>
                </c:pt>
                <c:pt idx="5">
                  <c:v>0.97959183673469374</c:v>
                </c:pt>
                <c:pt idx="6">
                  <c:v>0</c:v>
                </c:pt>
                <c:pt idx="7">
                  <c:v>0.15517241379310348</c:v>
                </c:pt>
                <c:pt idx="8">
                  <c:v>6.125</c:v>
                </c:pt>
                <c:pt idx="9">
                  <c:v>1.064516129032258</c:v>
                </c:pt>
                <c:pt idx="10">
                  <c:v>0.47058823529411753</c:v>
                </c:pt>
                <c:pt idx="11">
                  <c:v>1.1428571428571428</c:v>
                </c:pt>
                <c:pt idx="12">
                  <c:v>0.41176470588235298</c:v>
                </c:pt>
                <c:pt idx="13">
                  <c:v>0.45833333333333354</c:v>
                </c:pt>
                <c:pt idx="14">
                  <c:v>1.5862068965517242</c:v>
                </c:pt>
                <c:pt idx="15">
                  <c:v>-0.47222222222222227</c:v>
                </c:pt>
                <c:pt idx="16">
                  <c:v>0.61290322580645173</c:v>
                </c:pt>
                <c:pt idx="17">
                  <c:v>-0.45161290322580649</c:v>
                </c:pt>
                <c:pt idx="18">
                  <c:v>-0.83783783783783794</c:v>
                </c:pt>
                <c:pt idx="19">
                  <c:v>#N/A</c:v>
                </c:pt>
                <c:pt idx="20">
                  <c:v>#N/A</c:v>
                </c:pt>
                <c:pt idx="21">
                  <c:v>#N/A</c:v>
                </c:pt>
                <c:pt idx="22">
                  <c:v>#N/A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#N/A</c:v>
                </c:pt>
                <c:pt idx="32">
                  <c:v>#N/A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37037952"/>
        <c:axId val="99881344"/>
      </c:lineChart>
      <c:catAx>
        <c:axId val="337037952"/>
        <c:scaling>
          <c:orientation val="minMax"/>
        </c:scaling>
        <c:delete val="0"/>
        <c:axPos val="b"/>
        <c:majorTickMark val="out"/>
        <c:minorTickMark val="none"/>
        <c:tickLblPos val="nextTo"/>
        <c:crossAx val="99881344"/>
        <c:crosses val="autoZero"/>
        <c:auto val="1"/>
        <c:lblAlgn val="ctr"/>
        <c:lblOffset val="100"/>
        <c:noMultiLvlLbl val="0"/>
      </c:catAx>
      <c:valAx>
        <c:axId val="99881344"/>
        <c:scaling>
          <c:orientation val="minMax"/>
        </c:scaling>
        <c:delete val="0"/>
        <c:axPos val="l"/>
        <c:majorGridlines/>
        <c:numFmt formatCode="0.0%" sourceLinked="1"/>
        <c:majorTickMark val="out"/>
        <c:minorTickMark val="none"/>
        <c:tickLblPos val="nextTo"/>
        <c:crossAx val="33703795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6"/>
  <sheetViews>
    <sheetView zoomScale="86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 codeName="Graph5"/>
  <sheetViews>
    <sheetView tabSelected="1" zoomScale="86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14564" cy="609157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14564" cy="6091570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A11"/>
  <sheetViews>
    <sheetView workbookViewId="0">
      <selection activeCell="B2" sqref="B2"/>
    </sheetView>
  </sheetViews>
  <sheetFormatPr baseColWidth="10" defaultRowHeight="15" x14ac:dyDescent="0.25"/>
  <sheetData>
    <row r="1" spans="1:53" ht="16.5" thickTop="1" thickBot="1" x14ac:dyDescent="0.3">
      <c r="A1" s="1">
        <v>2012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17</v>
      </c>
      <c r="P1" s="2" t="s">
        <v>18</v>
      </c>
      <c r="Q1" s="2" t="s">
        <v>19</v>
      </c>
      <c r="R1" s="2" t="s">
        <v>20</v>
      </c>
      <c r="S1" s="2" t="s">
        <v>21</v>
      </c>
      <c r="T1" s="2" t="s">
        <v>22</v>
      </c>
      <c r="U1" s="2" t="s">
        <v>23</v>
      </c>
      <c r="V1" s="2" t="s">
        <v>24</v>
      </c>
      <c r="W1" s="2" t="s">
        <v>25</v>
      </c>
      <c r="X1" s="2" t="s">
        <v>26</v>
      </c>
      <c r="Y1" s="2" t="s">
        <v>27</v>
      </c>
      <c r="Z1" s="2" t="s">
        <v>28</v>
      </c>
      <c r="AA1" s="2" t="s">
        <v>29</v>
      </c>
      <c r="AB1" s="2" t="s">
        <v>30</v>
      </c>
      <c r="AC1" s="2" t="s">
        <v>31</v>
      </c>
      <c r="AD1" s="2" t="s">
        <v>32</v>
      </c>
      <c r="AE1" s="2" t="s">
        <v>33</v>
      </c>
      <c r="AF1" s="2" t="s">
        <v>34</v>
      </c>
      <c r="AG1" s="2" t="s">
        <v>35</v>
      </c>
      <c r="AH1" s="2" t="s">
        <v>36</v>
      </c>
      <c r="AI1" s="2" t="s">
        <v>37</v>
      </c>
      <c r="AJ1" s="2" t="s">
        <v>38</v>
      </c>
      <c r="AK1" s="2" t="s">
        <v>39</v>
      </c>
      <c r="AL1" s="2" t="s">
        <v>40</v>
      </c>
      <c r="AM1" s="2" t="s">
        <v>41</v>
      </c>
      <c r="AN1" s="2" t="s">
        <v>42</v>
      </c>
      <c r="AO1" s="2" t="s">
        <v>43</v>
      </c>
      <c r="AP1" s="2" t="s">
        <v>44</v>
      </c>
      <c r="AQ1" s="2" t="s">
        <v>45</v>
      </c>
      <c r="AR1" s="2" t="s">
        <v>46</v>
      </c>
      <c r="AS1" s="2" t="s">
        <v>47</v>
      </c>
      <c r="AT1" s="2" t="s">
        <v>48</v>
      </c>
      <c r="AU1" s="2" t="s">
        <v>49</v>
      </c>
      <c r="AV1" s="2" t="s">
        <v>50</v>
      </c>
      <c r="AW1" s="2" t="s">
        <v>51</v>
      </c>
      <c r="AX1" s="2" t="s">
        <v>52</v>
      </c>
      <c r="AY1" s="2" t="s">
        <v>53</v>
      </c>
      <c r="AZ1" s="2" t="s">
        <v>54</v>
      </c>
      <c r="BA1" s="2" t="s">
        <v>55</v>
      </c>
    </row>
    <row r="2" spans="1:53" ht="15.75" thickBot="1" x14ac:dyDescent="0.3">
      <c r="A2" s="5" t="s">
        <v>13</v>
      </c>
      <c r="B2" s="6">
        <v>4.828504828504828</v>
      </c>
      <c r="C2" s="6">
        <v>4.895104895104895</v>
      </c>
      <c r="D2" s="6">
        <v>4.0959040959040953</v>
      </c>
      <c r="E2" s="6">
        <v>4.6287046287046287</v>
      </c>
      <c r="F2" s="6">
        <v>4.6453546453546455</v>
      </c>
      <c r="G2" s="6">
        <v>2.98035298035298</v>
      </c>
      <c r="H2" s="6">
        <v>4.0626040626040627</v>
      </c>
      <c r="I2" s="6">
        <v>2.414252414252414</v>
      </c>
      <c r="J2" s="6">
        <v>3.0303030303030303</v>
      </c>
      <c r="K2" s="6">
        <v>2.9970029970029968</v>
      </c>
      <c r="L2" s="6">
        <v>2.6640026640026639</v>
      </c>
      <c r="M2" s="6">
        <v>2.9637029637029637</v>
      </c>
      <c r="N2" s="6">
        <v>3.4632034632034632</v>
      </c>
      <c r="O2" s="6">
        <v>3.7795537795537792</v>
      </c>
      <c r="P2" s="6">
        <v>2.1645021645021645</v>
      </c>
      <c r="Q2" s="6">
        <v>2.763902763902764</v>
      </c>
      <c r="R2" s="6">
        <v>2.1978021978021975</v>
      </c>
      <c r="S2" s="6">
        <v>2.5974025974025974</v>
      </c>
      <c r="T2" s="6">
        <v>3.2967032967032965</v>
      </c>
      <c r="U2" s="6">
        <v>2.9137529137529135</v>
      </c>
      <c r="V2" s="6">
        <v>4.2790542790542787</v>
      </c>
      <c r="W2" s="6">
        <v>1.9647019647019646</v>
      </c>
      <c r="X2" s="6">
        <v>4.4622044622044621</v>
      </c>
      <c r="Y2" s="6">
        <v>3.7129537129537127</v>
      </c>
      <c r="Z2" s="6">
        <v>2.3310023310023311</v>
      </c>
      <c r="AA2" s="6">
        <v>3.1801531801531802</v>
      </c>
      <c r="AB2" s="6">
        <v>3.0636030636030633</v>
      </c>
      <c r="AC2" s="6">
        <v>4.1292041292041288</v>
      </c>
      <c r="AD2" s="6">
        <v>3.3966033966033966</v>
      </c>
      <c r="AE2" s="6">
        <v>4.5787545787545785</v>
      </c>
      <c r="AF2" s="6">
        <v>3.8295038295038295</v>
      </c>
      <c r="AG2" s="6">
        <v>4.1125541125541121</v>
      </c>
      <c r="AH2" s="6">
        <v>2.0646020646020644</v>
      </c>
      <c r="AI2" s="6">
        <v>3.8961038961038961</v>
      </c>
      <c r="AJ2" s="6">
        <v>2.5641025641025639</v>
      </c>
      <c r="AK2" s="6">
        <v>3.1968031968031965</v>
      </c>
      <c r="AL2" s="6">
        <v>3.5964035964035963</v>
      </c>
      <c r="AM2" s="6">
        <v>3.9960039960039957</v>
      </c>
      <c r="AN2" s="6">
        <v>4.3956043956043951</v>
      </c>
      <c r="AO2" s="6">
        <v>4.545454545454545</v>
      </c>
      <c r="AP2" s="6">
        <v>5.0616050616050616</v>
      </c>
      <c r="AQ2" s="6">
        <v>4.6953046953046949</v>
      </c>
      <c r="AR2" s="6">
        <v>5.3613053613053614</v>
      </c>
      <c r="AS2" s="6">
        <v>2.0979020979020979</v>
      </c>
      <c r="AT2" s="6">
        <v>3.9627039627039626</v>
      </c>
      <c r="AU2" s="6">
        <v>5.6277056277056277</v>
      </c>
      <c r="AV2" s="6">
        <v>4.0293040293040292</v>
      </c>
      <c r="AW2" s="6">
        <v>5.1615051615051613</v>
      </c>
      <c r="AX2" s="6">
        <v>4.3956043956043951</v>
      </c>
      <c r="AY2" s="6">
        <v>5.4945054945054945</v>
      </c>
      <c r="AZ2" s="6">
        <v>5.0116550116550114</v>
      </c>
      <c r="BA2" s="6">
        <v>2.8638028638028636</v>
      </c>
    </row>
    <row r="3" spans="1:53" ht="15.75" thickBot="1" x14ac:dyDescent="0.3">
      <c r="A3" s="5" t="s">
        <v>14</v>
      </c>
      <c r="B3" s="6">
        <v>4.4289044289044286</v>
      </c>
      <c r="C3" s="6">
        <v>6.5601065601065596</v>
      </c>
      <c r="D3" s="6">
        <v>7.8255078255078256</v>
      </c>
      <c r="E3" s="6">
        <v>5.394605394605394</v>
      </c>
      <c r="F3" s="6">
        <v>6.027306027306027</v>
      </c>
      <c r="G3" s="6">
        <v>6.2271062271062272</v>
      </c>
      <c r="H3" s="6">
        <v>3.2634032634032635</v>
      </c>
      <c r="I3" s="6">
        <v>5.0283050283050281</v>
      </c>
      <c r="J3" s="6">
        <v>4.0626040626040627</v>
      </c>
      <c r="K3" s="6">
        <v>3.9627039627039626</v>
      </c>
      <c r="L3" s="6">
        <v>3.4632034632034632</v>
      </c>
      <c r="M3" s="6">
        <v>5.9940059940059935</v>
      </c>
      <c r="N3" s="6">
        <v>6.8265068265068258</v>
      </c>
      <c r="O3" s="6">
        <v>5.0616050616050616</v>
      </c>
      <c r="P3" s="6">
        <v>4.1958041958041958</v>
      </c>
      <c r="Q3" s="6">
        <v>4.1625041625041623</v>
      </c>
      <c r="R3" s="6">
        <v>4.9284049284049285</v>
      </c>
      <c r="S3" s="6">
        <v>5.2947052947052944</v>
      </c>
      <c r="T3" s="6">
        <v>3.8628038628038626</v>
      </c>
      <c r="U3" s="6">
        <v>5.5611055611055606</v>
      </c>
      <c r="V3" s="6">
        <v>5.2947052947052944</v>
      </c>
      <c r="W3" s="6">
        <v>5.0616050616050616</v>
      </c>
      <c r="X3" s="6">
        <v>6.7599067599067597</v>
      </c>
      <c r="Y3" s="6">
        <v>6.8931068931068928</v>
      </c>
      <c r="Z3" s="6">
        <v>3.3633033633033631</v>
      </c>
      <c r="AA3" s="6">
        <v>5.5944055944055942</v>
      </c>
      <c r="AB3" s="6">
        <v>4.6287046287046287</v>
      </c>
      <c r="AC3" s="6">
        <v>6.2271062271062272</v>
      </c>
      <c r="AD3" s="6">
        <v>4.4955044955044956</v>
      </c>
      <c r="AE3" s="6">
        <v>5.4279054279054275</v>
      </c>
      <c r="AF3" s="6">
        <v>4.1625041625041623</v>
      </c>
      <c r="AG3" s="6">
        <v>4.6620046620046622</v>
      </c>
      <c r="AH3" s="6">
        <v>2.0979020979020979</v>
      </c>
      <c r="AI3" s="6">
        <v>5.1615051615051613</v>
      </c>
      <c r="AJ3" s="6">
        <v>5.0283050283050281</v>
      </c>
      <c r="AK3" s="6">
        <v>6.6267066267066266</v>
      </c>
      <c r="AL3" s="6">
        <v>4.9617049617049611</v>
      </c>
      <c r="AM3" s="6">
        <v>4.828504828504828</v>
      </c>
      <c r="AN3" s="6">
        <v>3.9960039960039957</v>
      </c>
      <c r="AO3" s="6">
        <v>6.1938061938061937</v>
      </c>
      <c r="AP3" s="6">
        <v>5.3280053280053279</v>
      </c>
      <c r="AQ3" s="6">
        <v>6.526806526806527</v>
      </c>
      <c r="AR3" s="6">
        <v>5.9274059274059274</v>
      </c>
      <c r="AS3" s="6">
        <v>3.4965034965034962</v>
      </c>
      <c r="AT3" s="6">
        <v>4.2291042291042293</v>
      </c>
      <c r="AU3" s="6">
        <v>4.1292041292041288</v>
      </c>
      <c r="AV3" s="6">
        <v>6.027306027306027</v>
      </c>
      <c r="AW3" s="6">
        <v>5.527805527805528</v>
      </c>
      <c r="AX3" s="6">
        <v>6.1272061272061267</v>
      </c>
      <c r="AY3" s="6">
        <v>5.5944055944055942</v>
      </c>
      <c r="AZ3" s="6">
        <v>3.3966033966033966</v>
      </c>
      <c r="BA3" s="6">
        <v>2.5641025641025639</v>
      </c>
    </row>
    <row r="4" spans="1:53" ht="15.75" thickBot="1" x14ac:dyDescent="0.3">
      <c r="A4" s="5" t="s">
        <v>15</v>
      </c>
      <c r="B4" s="6">
        <v>6.1938061938061937</v>
      </c>
      <c r="C4" s="6">
        <v>5.7775557775557775</v>
      </c>
      <c r="D4" s="6">
        <v>6.6600066600066601</v>
      </c>
      <c r="E4" s="6">
        <v>6.2104562104562104</v>
      </c>
      <c r="F4" s="6">
        <v>6.6100566100566098</v>
      </c>
      <c r="G4" s="6">
        <v>5.6443556443556444</v>
      </c>
      <c r="H4" s="6">
        <v>6.5934065934065931</v>
      </c>
      <c r="I4" s="6">
        <v>5.2614052614052609</v>
      </c>
      <c r="J4" s="6">
        <v>4.1125541125541121</v>
      </c>
      <c r="K4" s="6">
        <v>5.677655677655677</v>
      </c>
      <c r="L4" s="6">
        <v>5.4112554112554108</v>
      </c>
      <c r="M4" s="6">
        <v>5.3779553779553781</v>
      </c>
      <c r="N4" s="6">
        <v>6.1172161172161168</v>
      </c>
      <c r="O4" s="6">
        <v>5.527805527805528</v>
      </c>
      <c r="P4" s="6">
        <v>4.329004329004329</v>
      </c>
      <c r="Q4" s="6">
        <v>6.4935064935064934</v>
      </c>
      <c r="R4" s="6">
        <v>5.96070596070596</v>
      </c>
      <c r="S4" s="6">
        <v>3.8161838161838157</v>
      </c>
      <c r="T4" s="6">
        <v>4.9284049284049285</v>
      </c>
      <c r="U4" s="6">
        <v>2.9637029637029637</v>
      </c>
      <c r="V4" s="6">
        <v>5.810855810855811</v>
      </c>
      <c r="W4" s="6">
        <v>4.9450549450549453</v>
      </c>
      <c r="X4" s="6">
        <v>6.5767565767565763</v>
      </c>
      <c r="Y4" s="6">
        <v>5.7142857142857135</v>
      </c>
      <c r="Z4" s="6">
        <v>6.2770562770562766</v>
      </c>
      <c r="AA4" s="6">
        <v>6.6766566766566768</v>
      </c>
      <c r="AB4" s="6">
        <v>6.2604062604062598</v>
      </c>
      <c r="AC4" s="6">
        <v>4.0626040626040627</v>
      </c>
      <c r="AD4" s="6">
        <v>5.5777555777555774</v>
      </c>
      <c r="AE4" s="6">
        <v>4.895104895104895</v>
      </c>
      <c r="AF4" s="6">
        <v>6.6600066600066601</v>
      </c>
      <c r="AG4" s="6">
        <v>6.1938061938061937</v>
      </c>
      <c r="AH4" s="6">
        <v>2.6373626373626373</v>
      </c>
      <c r="AI4" s="6">
        <v>5.6610056610056612</v>
      </c>
      <c r="AJ4" s="6">
        <v>6.526806526806527</v>
      </c>
      <c r="AK4" s="6">
        <v>5.674325674325674</v>
      </c>
      <c r="AL4" s="6">
        <v>6.4269064269064264</v>
      </c>
      <c r="AM4" s="6">
        <v>5.5244755244755241</v>
      </c>
      <c r="AN4" s="6">
        <v>4.2790542790542787</v>
      </c>
      <c r="AO4" s="6">
        <v>6.0606060606060606</v>
      </c>
      <c r="AP4" s="6">
        <v>6.6933066933066927</v>
      </c>
      <c r="AQ4" s="6">
        <v>5.8941058941058939</v>
      </c>
      <c r="AR4" s="6">
        <v>6.0006660006660004</v>
      </c>
      <c r="AS4" s="6">
        <v>4.0026640026640026</v>
      </c>
      <c r="AT4" s="6">
        <v>6.027306027306027</v>
      </c>
      <c r="AU4" s="6">
        <v>6.5867465867465871</v>
      </c>
      <c r="AV4" s="6">
        <v>5.744255744255744</v>
      </c>
      <c r="AW4" s="6">
        <v>6.9597069597069599</v>
      </c>
      <c r="AX4" s="6">
        <v>6.7266067266067262</v>
      </c>
      <c r="AY4" s="6">
        <v>5.2281052281052283</v>
      </c>
      <c r="AZ4" s="6">
        <v>6.1272061272061267</v>
      </c>
      <c r="BA4" s="6">
        <v>2.763902763902764</v>
      </c>
    </row>
    <row r="5" spans="1:53" ht="15.75" thickBot="1" x14ac:dyDescent="0.3">
      <c r="A5" s="5" t="s">
        <v>16</v>
      </c>
      <c r="B5" s="6">
        <v>4.0626040626040627</v>
      </c>
      <c r="C5" s="6">
        <v>5.4279054279054275</v>
      </c>
      <c r="D5" s="6">
        <v>5.394605394605394</v>
      </c>
      <c r="E5" s="6">
        <v>4.6953046953046949</v>
      </c>
      <c r="F5" s="6">
        <v>2.8971028971028971</v>
      </c>
      <c r="G5" s="6">
        <v>3.1834831834831832</v>
      </c>
      <c r="H5" s="6">
        <v>3.0303030303030303</v>
      </c>
      <c r="I5" s="6">
        <v>3.9294039294039291</v>
      </c>
      <c r="J5" s="6">
        <v>2.7306027306027305</v>
      </c>
      <c r="K5" s="6">
        <v>2.231102231102231</v>
      </c>
      <c r="L5" s="6">
        <v>2.0979020979020979</v>
      </c>
      <c r="M5" s="6">
        <v>1.898101898101898</v>
      </c>
      <c r="N5" s="6">
        <v>3.2467532467532467</v>
      </c>
      <c r="O5" s="6">
        <v>4.3489843489843487</v>
      </c>
      <c r="P5" s="6">
        <v>3.0636030636030633</v>
      </c>
      <c r="Q5" s="6">
        <v>3.9760239760239759</v>
      </c>
      <c r="R5" s="6">
        <v>3.6963036963036964</v>
      </c>
      <c r="S5" s="6">
        <v>2.763902763902764</v>
      </c>
      <c r="T5" s="6">
        <v>2.131202131202131</v>
      </c>
      <c r="U5" s="6">
        <v>3.0969030969030968</v>
      </c>
      <c r="V5" s="6">
        <v>3.5964035964035963</v>
      </c>
      <c r="W5" s="6">
        <v>3.33000333000333</v>
      </c>
      <c r="X5" s="6">
        <v>4.4289044289044286</v>
      </c>
      <c r="Y5" s="6">
        <v>4.6620046620046622</v>
      </c>
      <c r="Z5" s="6">
        <v>3.1635031635031634</v>
      </c>
      <c r="AA5" s="6">
        <v>5.4279054279054275</v>
      </c>
      <c r="AB5" s="6">
        <v>3.3966033966033966</v>
      </c>
      <c r="AC5" s="6">
        <v>3.7695637695637694</v>
      </c>
      <c r="AD5" s="6">
        <v>4.6287046287046287</v>
      </c>
      <c r="AE5" s="6">
        <v>3.9627039627039626</v>
      </c>
      <c r="AF5" s="6">
        <v>4.4622044622044621</v>
      </c>
      <c r="AG5" s="6">
        <v>4.329004329004329</v>
      </c>
      <c r="AH5" s="6">
        <v>4.0626040626040627</v>
      </c>
      <c r="AI5" s="6">
        <v>5.0283050283050281</v>
      </c>
      <c r="AJ5" s="6">
        <v>4.5621045621045617</v>
      </c>
      <c r="AK5" s="6">
        <v>4.7952047952047954</v>
      </c>
      <c r="AL5" s="6">
        <v>4.6353646353646347</v>
      </c>
      <c r="AM5" s="6">
        <v>2.2644022644022641</v>
      </c>
      <c r="AN5" s="6">
        <v>5.6943056943056938</v>
      </c>
      <c r="AO5" s="6">
        <v>5.1282051282051277</v>
      </c>
      <c r="AP5" s="6">
        <v>6.2271062271062272</v>
      </c>
      <c r="AQ5" s="6">
        <v>5.7276057276057273</v>
      </c>
      <c r="AR5" s="6">
        <v>5.4279054279054275</v>
      </c>
      <c r="AS5" s="6">
        <v>4.5288045288045282</v>
      </c>
      <c r="AT5" s="6">
        <v>3.7296037296037294</v>
      </c>
      <c r="AU5" s="6">
        <v>5.7042957042957045</v>
      </c>
      <c r="AV5" s="6">
        <v>6.7932067932067932</v>
      </c>
      <c r="AW5" s="6">
        <v>5.6610056610056612</v>
      </c>
      <c r="AX5" s="6">
        <v>5.674325674325674</v>
      </c>
      <c r="AY5" s="6">
        <v>4.262404262404262</v>
      </c>
      <c r="AZ5" s="6">
        <v>5.677655677655677</v>
      </c>
      <c r="BA5" s="6">
        <v>2.5641025641025639</v>
      </c>
    </row>
    <row r="6" spans="1:53" ht="15.75" thickBot="1" x14ac:dyDescent="0.3">
      <c r="A6" s="3" t="s">
        <v>56</v>
      </c>
      <c r="B6" s="7">
        <v>5.7276057276057273</v>
      </c>
      <c r="C6" s="7">
        <v>5.96070596070596</v>
      </c>
      <c r="D6" s="7">
        <v>5.0449550449550449</v>
      </c>
      <c r="E6" s="7">
        <v>5.4945054945054945</v>
      </c>
      <c r="F6" s="7">
        <v>4.3623043623043625</v>
      </c>
      <c r="G6" s="7">
        <v>4.5621045621045617</v>
      </c>
      <c r="H6" s="7">
        <v>2.9970029970029968</v>
      </c>
      <c r="I6" s="7">
        <v>5.5444555444555439</v>
      </c>
      <c r="J6" s="7">
        <v>3.796203796203796</v>
      </c>
      <c r="K6" s="7">
        <v>3.1468531468531467</v>
      </c>
      <c r="L6" s="7">
        <v>5.0949050949050951</v>
      </c>
      <c r="M6" s="7">
        <v>3.7296037296037294</v>
      </c>
      <c r="N6" s="7">
        <v>4.7619047619047619</v>
      </c>
      <c r="O6" s="7">
        <v>4.0293040293040292</v>
      </c>
      <c r="P6" s="7">
        <v>4.1958041958041958</v>
      </c>
      <c r="Q6" s="7">
        <v>5.8275058275058269</v>
      </c>
      <c r="R6" s="7">
        <v>4.2291042291042293</v>
      </c>
      <c r="S6" s="7">
        <v>4.3789543789543792</v>
      </c>
      <c r="T6" s="7">
        <v>3.9294039294039291</v>
      </c>
      <c r="U6" s="7">
        <v>4.2790542790542787</v>
      </c>
      <c r="V6" s="7">
        <v>4.545454545454545</v>
      </c>
      <c r="W6" s="7">
        <v>3.1635031635031634</v>
      </c>
      <c r="X6" s="7">
        <v>3.4299034299034297</v>
      </c>
      <c r="Y6" s="7">
        <v>5.3613053613053614</v>
      </c>
      <c r="Z6" s="7">
        <v>5.527805527805528</v>
      </c>
      <c r="AA6" s="7">
        <v>4.828504828504828</v>
      </c>
      <c r="AB6" s="7">
        <v>4.5288045288045282</v>
      </c>
      <c r="AC6" s="7">
        <v>5.5611055611055606</v>
      </c>
      <c r="AD6" s="7">
        <v>6.4269064269064264</v>
      </c>
      <c r="AE6" s="7">
        <v>6.8598068598068593</v>
      </c>
      <c r="AF6" s="7">
        <v>5.527805527805528</v>
      </c>
      <c r="AG6" s="7">
        <v>3.9960039960039957</v>
      </c>
      <c r="AH6" s="7">
        <v>4.4622044622044621</v>
      </c>
      <c r="AI6" s="7">
        <v>5.9274059274059274</v>
      </c>
      <c r="AJ6" s="7">
        <v>6.3936063936063929</v>
      </c>
      <c r="AK6" s="7">
        <v>6.526806526806527</v>
      </c>
      <c r="AL6" s="7">
        <v>5.6110556110556109</v>
      </c>
      <c r="AM6" s="7">
        <v>4.3623043623043625</v>
      </c>
      <c r="AN6" s="7">
        <v>5.8774558774558772</v>
      </c>
      <c r="AO6" s="7">
        <v>3.9294039294039291</v>
      </c>
      <c r="AP6" s="7">
        <v>3.4132534132534129</v>
      </c>
      <c r="AQ6" s="7">
        <v>5.0283050283050281</v>
      </c>
      <c r="AR6" s="7">
        <v>6.0939060939060941</v>
      </c>
      <c r="AS6" s="7">
        <v>4.6620046620046622</v>
      </c>
      <c r="AT6" s="7">
        <v>5.0116550116550114</v>
      </c>
      <c r="AU6" s="7">
        <v>4.9950049950049946</v>
      </c>
      <c r="AV6" s="7">
        <v>5.527805527805528</v>
      </c>
      <c r="AW6" s="7">
        <v>4.0293040293040292</v>
      </c>
      <c r="AX6" s="7">
        <v>11.022311022311023</v>
      </c>
      <c r="AY6" s="7">
        <v>5.8441558441558437</v>
      </c>
      <c r="AZ6" s="7">
        <v>4.1292041292041288</v>
      </c>
      <c r="BA6" s="7">
        <v>3.8295038295038295</v>
      </c>
    </row>
    <row r="7" spans="1:53" ht="15.75" thickBot="1" x14ac:dyDescent="0.3">
      <c r="A7" s="3" t="s">
        <v>57</v>
      </c>
      <c r="B7" s="7">
        <v>10.689310689310689</v>
      </c>
      <c r="C7" s="7">
        <v>12.337662337662337</v>
      </c>
      <c r="D7" s="7">
        <v>12.887112887112886</v>
      </c>
      <c r="E7" s="7">
        <v>7.8921078921078918</v>
      </c>
      <c r="F7" s="7">
        <v>9.1575091575091569</v>
      </c>
      <c r="G7" s="7">
        <v>9.6237096237096225</v>
      </c>
      <c r="H7" s="7">
        <v>8.3916083916083917</v>
      </c>
      <c r="I7" s="7">
        <v>9.7569097569097565</v>
      </c>
      <c r="J7" s="7">
        <v>7.3260073260073257</v>
      </c>
      <c r="K7" s="7">
        <v>9.1575091575091569</v>
      </c>
      <c r="L7" s="7">
        <v>8.7246087246087249</v>
      </c>
      <c r="M7" s="7">
        <v>9.5571095571095572</v>
      </c>
      <c r="N7" s="7">
        <v>7.3926073926073927</v>
      </c>
      <c r="O7" s="7">
        <v>5.3280053280053279</v>
      </c>
      <c r="P7" s="7">
        <v>2.8305028305028306</v>
      </c>
      <c r="Q7" s="7">
        <v>3.6630036630036629</v>
      </c>
      <c r="R7" s="7">
        <v>6.2604062604062598</v>
      </c>
      <c r="S7" s="7">
        <v>3.8628038628038626</v>
      </c>
      <c r="T7" s="7">
        <v>2.231102231102231</v>
      </c>
      <c r="U7" s="7">
        <v>2.8971028971028971</v>
      </c>
      <c r="V7" s="7">
        <v>5.2614052614052609</v>
      </c>
      <c r="W7" s="7">
        <v>5.8941058941058939</v>
      </c>
      <c r="X7" s="7">
        <v>5.0116550116550114</v>
      </c>
      <c r="Y7" s="7">
        <v>6.3603063603063603</v>
      </c>
      <c r="Z7" s="7">
        <v>5.4945054945054945</v>
      </c>
      <c r="AA7" s="7">
        <v>3.3633033633033631</v>
      </c>
      <c r="AB7" s="7">
        <v>6.0606060606060606</v>
      </c>
      <c r="AC7" s="7">
        <v>5.2614052614052609</v>
      </c>
      <c r="AD7" s="7">
        <v>4.9950049950049946</v>
      </c>
      <c r="AE7" s="7">
        <v>4.5954045954045952</v>
      </c>
      <c r="AF7" s="7">
        <v>3.9960039960039957</v>
      </c>
      <c r="AG7" s="7">
        <v>6.9930069930069925</v>
      </c>
      <c r="AH7" s="7">
        <v>5.1282051282051277</v>
      </c>
      <c r="AI7" s="7">
        <v>8.0586080586080584</v>
      </c>
      <c r="AJ7" s="7">
        <v>5.527805527805528</v>
      </c>
      <c r="AK7" s="7">
        <v>7.3593073593073592</v>
      </c>
      <c r="AL7" s="7">
        <v>5.5611055611055606</v>
      </c>
      <c r="AM7" s="7">
        <v>6.3769563769563771</v>
      </c>
      <c r="AN7" s="7">
        <v>6.8598068598068593</v>
      </c>
      <c r="AO7" s="7">
        <v>7.4259074259074254</v>
      </c>
      <c r="AP7" s="7">
        <v>8.2584082584082577</v>
      </c>
      <c r="AQ7" s="7">
        <v>6.1272061272061267</v>
      </c>
      <c r="AR7" s="7">
        <v>5.7276057276057273</v>
      </c>
      <c r="AS7" s="7">
        <v>4.4289044289044286</v>
      </c>
      <c r="AT7" s="7">
        <v>7.026307026307026</v>
      </c>
      <c r="AU7" s="7">
        <v>9.5904095904095907</v>
      </c>
      <c r="AV7" s="7">
        <v>10.339660339660339</v>
      </c>
      <c r="AW7" s="7">
        <v>10.972360972360972</v>
      </c>
      <c r="AX7" s="7">
        <v>7.4592074592074589</v>
      </c>
      <c r="AY7" s="7">
        <v>6.8598068598068593</v>
      </c>
      <c r="AZ7" s="7">
        <v>3.7795537795537792</v>
      </c>
      <c r="BA7" s="7">
        <v>2.131202131202131</v>
      </c>
    </row>
    <row r="8" spans="1:53" ht="15.75" thickBot="1" x14ac:dyDescent="0.3">
      <c r="A8" s="3" t="s">
        <v>58</v>
      </c>
      <c r="B8" s="7">
        <v>7.5258075258075259</v>
      </c>
      <c r="C8" s="7">
        <v>7.4925074925074924</v>
      </c>
      <c r="D8" s="7">
        <v>5.6943056943056938</v>
      </c>
      <c r="E8" s="7">
        <v>4.828504828504828</v>
      </c>
      <c r="F8" s="7">
        <v>7.3260073260073257</v>
      </c>
      <c r="G8" s="7">
        <v>7.1595071595071591</v>
      </c>
      <c r="H8" s="7">
        <v>6.1605061605061602</v>
      </c>
      <c r="I8" s="7">
        <v>5.0949050949050951</v>
      </c>
      <c r="J8" s="7">
        <v>4.1625041625041623</v>
      </c>
      <c r="K8" s="7">
        <v>4.7785547785547786</v>
      </c>
      <c r="L8" s="7">
        <v>2.0313020313020314</v>
      </c>
      <c r="M8" s="7">
        <v>3.4632034632034632</v>
      </c>
      <c r="N8" s="7">
        <v>4.329004329004329</v>
      </c>
      <c r="O8" s="7">
        <v>7.026307026307026</v>
      </c>
      <c r="P8" s="7">
        <v>4.045954045954046</v>
      </c>
      <c r="Q8" s="7">
        <v>5.461205461205461</v>
      </c>
      <c r="R8" s="7">
        <v>6.1605061605061602</v>
      </c>
      <c r="S8" s="7">
        <v>2.763902763902764</v>
      </c>
      <c r="T8" s="7">
        <v>4.9950049950049946</v>
      </c>
      <c r="U8" s="7">
        <v>3.9460539460539459</v>
      </c>
      <c r="V8" s="7">
        <v>3.23010323010323</v>
      </c>
      <c r="W8" s="7">
        <v>4.1958041958041958</v>
      </c>
      <c r="X8" s="7">
        <v>7.2261072261072261</v>
      </c>
      <c r="Y8" s="7">
        <v>5.4112554112554108</v>
      </c>
      <c r="Z8" s="7">
        <v>6.3103563103563101</v>
      </c>
      <c r="AA8" s="7">
        <v>6.7599067599067597</v>
      </c>
      <c r="AB8" s="7">
        <v>7.026307026307026</v>
      </c>
      <c r="AC8" s="7">
        <v>8.6247086247086244</v>
      </c>
      <c r="AD8" s="7">
        <v>8.6913086913086914</v>
      </c>
      <c r="AE8" s="7">
        <v>7.0096570096570092</v>
      </c>
      <c r="AF8" s="7">
        <v>7.4925074925074924</v>
      </c>
      <c r="AG8" s="7">
        <v>5.8941058941058939</v>
      </c>
      <c r="AH8" s="7">
        <v>5.0949050949050951</v>
      </c>
      <c r="AI8" s="7">
        <v>5.461205461205461</v>
      </c>
      <c r="AJ8" s="7">
        <v>6.3270063270063268</v>
      </c>
      <c r="AK8" s="7">
        <v>6.3936063936063929</v>
      </c>
      <c r="AL8" s="7">
        <v>7.8921078921078918</v>
      </c>
      <c r="AM8" s="7">
        <v>6.4269064269064264</v>
      </c>
      <c r="AN8" s="7">
        <v>5.96070596070596</v>
      </c>
      <c r="AO8" s="7">
        <v>5.9274059274059274</v>
      </c>
      <c r="AP8" s="7">
        <v>7.0762570762570762</v>
      </c>
      <c r="AQ8" s="7">
        <v>7.2261072261072261</v>
      </c>
      <c r="AR8" s="7">
        <v>7.0096570096570092</v>
      </c>
      <c r="AS8" s="7">
        <v>4.6287046287046287</v>
      </c>
      <c r="AT8" s="7">
        <v>4.7619047619047619</v>
      </c>
      <c r="AU8" s="7">
        <v>7.4259074259074254</v>
      </c>
      <c r="AV8" s="7">
        <v>4.4955044955044956</v>
      </c>
      <c r="AW8" s="7">
        <v>6.3270063270063268</v>
      </c>
      <c r="AX8" s="7">
        <v>5.9940059940059935</v>
      </c>
      <c r="AY8" s="7">
        <v>4.9284049284049285</v>
      </c>
      <c r="AZ8" s="7">
        <v>6.6933066933066927</v>
      </c>
      <c r="BA8" s="7">
        <v>3.0969030969030968</v>
      </c>
    </row>
    <row r="9" spans="1:53" ht="15.75" thickBot="1" x14ac:dyDescent="0.3">
      <c r="A9" s="3" t="s">
        <v>59</v>
      </c>
      <c r="B9" s="7">
        <v>10.755910755910756</v>
      </c>
      <c r="C9" s="7">
        <v>10.38961038961039</v>
      </c>
      <c r="D9" s="7">
        <v>10.422910422910423</v>
      </c>
      <c r="E9" s="7">
        <v>11.255411255411255</v>
      </c>
      <c r="F9" s="7">
        <v>9.79020979020979</v>
      </c>
      <c r="G9" s="7">
        <v>10.606060606060606</v>
      </c>
      <c r="H9" s="7">
        <v>10.639360639360639</v>
      </c>
      <c r="I9" s="7">
        <v>9.44055944055944</v>
      </c>
      <c r="J9" s="7">
        <v>9.507159507159507</v>
      </c>
      <c r="K9" s="7">
        <v>9.5238095238095237</v>
      </c>
      <c r="L9" s="7">
        <v>8.5248085248085239</v>
      </c>
      <c r="M9" s="7">
        <v>9.723609723609723</v>
      </c>
      <c r="N9" s="7">
        <v>10.829170829170828</v>
      </c>
      <c r="O9" s="7">
        <v>13.386613386613385</v>
      </c>
      <c r="P9" s="7">
        <v>8.3283383283383277</v>
      </c>
      <c r="Q9" s="7">
        <v>9.4239094239094232</v>
      </c>
      <c r="R9" s="7">
        <v>10.08991008991009</v>
      </c>
      <c r="S9" s="7">
        <v>8.2584082584082577</v>
      </c>
      <c r="T9" s="7">
        <v>8.7645687645687644</v>
      </c>
      <c r="U9" s="7">
        <v>9.1908091908091905</v>
      </c>
      <c r="V9" s="7">
        <v>11.954711954711954</v>
      </c>
      <c r="W9" s="7">
        <v>9.0153180153180159</v>
      </c>
      <c r="X9" s="7">
        <v>9.856809856809857</v>
      </c>
      <c r="Y9" s="7">
        <v>11.834831834831833</v>
      </c>
      <c r="Z9" s="7">
        <v>12.400932400932399</v>
      </c>
      <c r="AA9" s="7">
        <v>11.188811188811188</v>
      </c>
      <c r="AB9" s="7">
        <v>10.123210123210123</v>
      </c>
      <c r="AC9" s="7">
        <v>12.753912753912754</v>
      </c>
      <c r="AD9" s="7">
        <v>11.788211788211788</v>
      </c>
      <c r="AE9" s="7">
        <v>14.452214452214452</v>
      </c>
      <c r="AF9" s="7">
        <v>12.62071262071262</v>
      </c>
      <c r="AG9" s="7">
        <v>12.687312687312687</v>
      </c>
      <c r="AH9" s="7">
        <v>7.592407592407592</v>
      </c>
      <c r="AI9" s="7">
        <v>9.2574092574092575</v>
      </c>
      <c r="AJ9" s="7">
        <v>10.755910755910756</v>
      </c>
      <c r="AK9" s="7">
        <v>12.364302364302365</v>
      </c>
      <c r="AL9" s="7">
        <v>14.59207459207459</v>
      </c>
      <c r="AM9" s="7">
        <v>14.951714951714951</v>
      </c>
      <c r="AN9" s="7">
        <v>12.327672327672326</v>
      </c>
      <c r="AO9" s="7">
        <v>11.262071262071261</v>
      </c>
      <c r="AP9" s="7">
        <v>13.643023643023643</v>
      </c>
      <c r="AQ9" s="7">
        <v>13.61971361971362</v>
      </c>
      <c r="AR9" s="7">
        <v>12.171162171162171</v>
      </c>
      <c r="AS9" s="7">
        <v>10.18981018981019</v>
      </c>
      <c r="AT9" s="7">
        <v>12.204462204462205</v>
      </c>
      <c r="AU9" s="7">
        <v>13.952713952713951</v>
      </c>
      <c r="AV9" s="7">
        <v>12.254412254412253</v>
      </c>
      <c r="AW9" s="7">
        <v>12.820512820512819</v>
      </c>
      <c r="AX9" s="7">
        <v>14.052614052614052</v>
      </c>
      <c r="AY9" s="7">
        <v>12.454212454212454</v>
      </c>
      <c r="AZ9" s="7">
        <v>14.818514818514817</v>
      </c>
      <c r="BA9" s="7">
        <v>6.5624375624375624</v>
      </c>
    </row>
    <row r="10" spans="1:53" ht="15.75" thickBot="1" x14ac:dyDescent="0.3">
      <c r="A10" s="3" t="s">
        <v>60</v>
      </c>
      <c r="B10" s="7">
        <v>2.0313020313020314</v>
      </c>
      <c r="C10" s="7">
        <v>3.1302031302031299</v>
      </c>
      <c r="D10" s="7">
        <v>5.0949050949050951</v>
      </c>
      <c r="E10" s="7">
        <v>3.4632034632034632</v>
      </c>
      <c r="F10" s="7">
        <v>2.1645021645021645</v>
      </c>
      <c r="G10" s="7">
        <v>3.0303030303030303</v>
      </c>
      <c r="H10" s="7">
        <v>2.8305028305028306</v>
      </c>
      <c r="I10" s="7">
        <v>3.8295038295038295</v>
      </c>
      <c r="J10" s="7">
        <v>3.3633033633033631</v>
      </c>
      <c r="K10" s="7">
        <v>2.2644022644022641</v>
      </c>
      <c r="L10" s="7">
        <v>2.3976023976023977</v>
      </c>
      <c r="M10" s="7">
        <v>3.3966033966033966</v>
      </c>
      <c r="N10" s="7">
        <v>3.9960039960039957</v>
      </c>
      <c r="O10" s="7">
        <v>3.4632034632034632</v>
      </c>
      <c r="P10" s="7">
        <v>1.7316017316017316</v>
      </c>
      <c r="Q10" s="7">
        <v>2.1645021645021645</v>
      </c>
      <c r="R10" s="7">
        <v>1.0989010989010988</v>
      </c>
      <c r="S10" s="7">
        <v>3.23010323010323</v>
      </c>
      <c r="T10" s="7">
        <v>1.565101565101565</v>
      </c>
      <c r="U10" s="7">
        <v>1.2321012321012321</v>
      </c>
      <c r="V10" s="7">
        <v>2.2644022644022641</v>
      </c>
      <c r="W10" s="7">
        <v>0.86580086580086579</v>
      </c>
      <c r="X10" s="7">
        <v>1.7316017316017316</v>
      </c>
      <c r="Y10" s="7">
        <v>1.2987012987012987</v>
      </c>
      <c r="Z10" s="7">
        <v>1.4985014985014984</v>
      </c>
      <c r="AA10" s="7">
        <v>1.9980019980019978</v>
      </c>
      <c r="AB10" s="7">
        <v>2.3976023976023977</v>
      </c>
      <c r="AC10" s="7">
        <v>1.898101898101898</v>
      </c>
      <c r="AD10" s="7">
        <v>2.5974025974025974</v>
      </c>
      <c r="AE10" s="7">
        <v>1.4319014319014318</v>
      </c>
      <c r="AF10" s="7">
        <v>2.1978021978021975</v>
      </c>
      <c r="AG10" s="7">
        <v>0.83250083250083251</v>
      </c>
      <c r="AH10" s="7">
        <v>0.73260073260073255</v>
      </c>
      <c r="AI10" s="7">
        <v>1.4319014319014318</v>
      </c>
      <c r="AJ10" s="7">
        <v>2.231102231102231</v>
      </c>
      <c r="AK10" s="7">
        <v>1.6317016317016317</v>
      </c>
      <c r="AL10" s="7">
        <v>0.56610056610056603</v>
      </c>
      <c r="AM10" s="7">
        <v>1.665001665001665</v>
      </c>
      <c r="AN10" s="7">
        <v>1.898101898101898</v>
      </c>
      <c r="AO10" s="7">
        <v>0.13320013320013319</v>
      </c>
      <c r="AP10" s="7">
        <v>2.7972027972027971</v>
      </c>
      <c r="AQ10" s="7">
        <v>2.1645021645021645</v>
      </c>
      <c r="AR10" s="7">
        <v>1.5318015318015317</v>
      </c>
      <c r="AS10" s="7">
        <v>1.4652014652014651</v>
      </c>
      <c r="AT10" s="7">
        <v>1.7649017649017649</v>
      </c>
      <c r="AU10" s="7">
        <v>1.3986013986013985</v>
      </c>
      <c r="AV10" s="7">
        <v>2.5641025641025639</v>
      </c>
      <c r="AW10" s="7">
        <v>2.5308025308025308</v>
      </c>
      <c r="AX10" s="7">
        <v>2.4309024309024307</v>
      </c>
      <c r="AY10" s="7">
        <v>1.5984015984015982</v>
      </c>
      <c r="AZ10" s="7">
        <v>2.4309024309024307</v>
      </c>
      <c r="BA10" s="7">
        <v>3.2634032634032635</v>
      </c>
    </row>
    <row r="11" spans="1:53" ht="15.75" thickBot="1" x14ac:dyDescent="0.3">
      <c r="A11" s="4" t="s">
        <v>61</v>
      </c>
      <c r="B11" s="7">
        <v>4.0959040959040953</v>
      </c>
      <c r="C11" s="7">
        <v>4.3489843489843487</v>
      </c>
      <c r="D11" s="7">
        <v>5.6143856143856139</v>
      </c>
      <c r="E11" s="7">
        <v>2.091242091242091</v>
      </c>
      <c r="F11" s="7">
        <v>3.6630036630036629</v>
      </c>
      <c r="G11" s="7">
        <v>1.6317016317016317</v>
      </c>
      <c r="H11" s="7">
        <v>2.0979020979020979</v>
      </c>
      <c r="I11" s="7">
        <v>1.9314019314019313</v>
      </c>
      <c r="J11" s="7">
        <v>0.26640026640026637</v>
      </c>
      <c r="K11" s="7">
        <v>1.0323010323010322</v>
      </c>
      <c r="L11" s="7">
        <v>1.6983016983016983</v>
      </c>
      <c r="M11" s="7">
        <v>0.69930069930069927</v>
      </c>
      <c r="N11" s="7">
        <v>1.1322011322011321</v>
      </c>
      <c r="O11" s="7">
        <v>1.5984015984015982</v>
      </c>
      <c r="P11" s="7">
        <v>0.96570096570096564</v>
      </c>
      <c r="Q11" s="7">
        <v>1.1988011988011988</v>
      </c>
      <c r="R11" s="7">
        <v>1.0323010323010322</v>
      </c>
      <c r="S11" s="7">
        <v>1.0323010323010322</v>
      </c>
      <c r="T11" s="7">
        <v>1.2321012321012321</v>
      </c>
      <c r="U11" s="7">
        <v>1.3986013986013985</v>
      </c>
      <c r="V11" s="7">
        <v>1.7649017649017649</v>
      </c>
      <c r="W11" s="7">
        <v>0.96570096570096564</v>
      </c>
      <c r="X11" s="7">
        <v>1.2654012654012654</v>
      </c>
      <c r="Y11" s="7">
        <v>1.0656010656010655</v>
      </c>
      <c r="Z11" s="7">
        <v>1.8315018315018314</v>
      </c>
      <c r="AA11" s="7">
        <v>1.7316017316017316</v>
      </c>
      <c r="AB11" s="7">
        <v>1.2321012321012321</v>
      </c>
      <c r="AC11" s="7">
        <v>2.1645021645021645</v>
      </c>
      <c r="AD11" s="7">
        <v>1.565101565101565</v>
      </c>
      <c r="AE11" s="7">
        <v>1.565101565101565</v>
      </c>
      <c r="AF11" s="7">
        <v>2.3976023976023977</v>
      </c>
      <c r="AG11" s="7">
        <v>2.5308025308025308</v>
      </c>
      <c r="AH11" s="7">
        <v>2.7972027972027971</v>
      </c>
      <c r="AI11" s="7">
        <v>1.665001665001665</v>
      </c>
      <c r="AJ11" s="7">
        <v>3.9294039294039291</v>
      </c>
      <c r="AK11" s="7">
        <v>1.2321012321012321</v>
      </c>
      <c r="AL11" s="7">
        <v>1.9647019647019646</v>
      </c>
      <c r="AM11" s="7">
        <v>1.332001332001332</v>
      </c>
      <c r="AN11" s="7">
        <v>2.1645021645021645</v>
      </c>
      <c r="AO11" s="7">
        <v>2.8305028305028306</v>
      </c>
      <c r="AP11" s="7">
        <v>2.3643023643023642</v>
      </c>
      <c r="AQ11" s="7">
        <v>2.9603729603729603</v>
      </c>
      <c r="AR11" s="7">
        <v>3.6297036297036294</v>
      </c>
      <c r="AS11" s="7">
        <v>2.9970029970029968</v>
      </c>
      <c r="AT11" s="7">
        <v>1.9314019314019313</v>
      </c>
      <c r="AU11" s="7">
        <v>3.1302031302031299</v>
      </c>
      <c r="AV11" s="7">
        <v>3.6963036963036964</v>
      </c>
      <c r="AW11" s="7">
        <v>2.4642024642024642</v>
      </c>
      <c r="AX11" s="7">
        <v>2.763902763902764</v>
      </c>
      <c r="AY11" s="7">
        <v>3.5631035631035628</v>
      </c>
      <c r="AZ11" s="7">
        <v>2.9637029637029637</v>
      </c>
      <c r="BA11" s="7">
        <v>4.7286047286047284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B11"/>
  <sheetViews>
    <sheetView workbookViewId="0">
      <selection activeCell="C15" sqref="C15"/>
    </sheetView>
  </sheetViews>
  <sheetFormatPr baseColWidth="10" defaultRowHeight="15" x14ac:dyDescent="0.25"/>
  <sheetData>
    <row r="1" spans="1:54" ht="16.5" thickTop="1" thickBot="1" x14ac:dyDescent="0.3">
      <c r="A1" s="8">
        <v>2013</v>
      </c>
      <c r="B1" s="9" t="s">
        <v>0</v>
      </c>
      <c r="C1" s="9" t="s">
        <v>1</v>
      </c>
      <c r="D1" s="9" t="s">
        <v>2</v>
      </c>
      <c r="E1" s="9" t="s">
        <v>3</v>
      </c>
      <c r="F1" s="9" t="s">
        <v>4</v>
      </c>
      <c r="G1" s="9" t="s">
        <v>5</v>
      </c>
      <c r="H1" s="9" t="s">
        <v>6</v>
      </c>
      <c r="I1" s="9" t="s">
        <v>7</v>
      </c>
      <c r="J1" s="9" t="s">
        <v>8</v>
      </c>
      <c r="K1" s="9" t="s">
        <v>9</v>
      </c>
      <c r="L1" s="9" t="s">
        <v>10</v>
      </c>
      <c r="M1" s="9" t="s">
        <v>11</v>
      </c>
      <c r="N1" s="9" t="s">
        <v>12</v>
      </c>
      <c r="O1" s="9" t="s">
        <v>17</v>
      </c>
      <c r="P1" s="9" t="s">
        <v>18</v>
      </c>
      <c r="Q1" s="9" t="s">
        <v>19</v>
      </c>
      <c r="R1" s="9" t="s">
        <v>20</v>
      </c>
      <c r="S1" s="9" t="s">
        <v>21</v>
      </c>
      <c r="T1" s="9" t="s">
        <v>22</v>
      </c>
      <c r="U1" s="9" t="s">
        <v>23</v>
      </c>
      <c r="V1" s="9" t="s">
        <v>24</v>
      </c>
      <c r="W1" s="9" t="s">
        <v>25</v>
      </c>
      <c r="X1" s="9" t="s">
        <v>26</v>
      </c>
      <c r="Y1" s="9" t="s">
        <v>27</v>
      </c>
      <c r="Z1" s="9" t="s">
        <v>28</v>
      </c>
      <c r="AA1" s="9" t="s">
        <v>29</v>
      </c>
      <c r="AB1" s="9" t="s">
        <v>30</v>
      </c>
      <c r="AC1" s="9" t="s">
        <v>31</v>
      </c>
      <c r="AD1" s="9" t="s">
        <v>32</v>
      </c>
      <c r="AE1" s="9" t="s">
        <v>33</v>
      </c>
      <c r="AF1" s="9" t="s">
        <v>34</v>
      </c>
      <c r="AG1" s="9" t="s">
        <v>35</v>
      </c>
      <c r="AH1" s="9" t="s">
        <v>36</v>
      </c>
      <c r="AI1" s="9" t="s">
        <v>37</v>
      </c>
      <c r="AJ1" s="9" t="s">
        <v>38</v>
      </c>
      <c r="AK1" s="9" t="s">
        <v>39</v>
      </c>
      <c r="AL1" s="9" t="s">
        <v>40</v>
      </c>
      <c r="AM1" s="9" t="s">
        <v>41</v>
      </c>
      <c r="AN1" s="9" t="s">
        <v>42</v>
      </c>
      <c r="AO1" s="9" t="s">
        <v>43</v>
      </c>
      <c r="AP1" s="9" t="s">
        <v>44</v>
      </c>
      <c r="AQ1" s="9" t="s">
        <v>45</v>
      </c>
      <c r="AR1" s="9" t="s">
        <v>46</v>
      </c>
      <c r="AS1" s="9" t="s">
        <v>47</v>
      </c>
      <c r="AT1" s="9" t="s">
        <v>48</v>
      </c>
      <c r="AU1" s="9" t="s">
        <v>49</v>
      </c>
      <c r="AV1" s="9" t="s">
        <v>50</v>
      </c>
      <c r="AW1" s="9" t="s">
        <v>51</v>
      </c>
      <c r="AX1" s="9" t="s">
        <v>52</v>
      </c>
      <c r="AY1" s="9" t="s">
        <v>53</v>
      </c>
      <c r="AZ1" s="9" t="s">
        <v>54</v>
      </c>
      <c r="BA1" s="9" t="s">
        <v>55</v>
      </c>
      <c r="BB1" s="10" t="s">
        <v>62</v>
      </c>
    </row>
    <row r="2" spans="1:54" ht="15.75" thickBot="1" x14ac:dyDescent="0.3">
      <c r="A2" s="13" t="s">
        <v>13</v>
      </c>
      <c r="B2" s="14">
        <v>3.0969030969030968</v>
      </c>
      <c r="C2" s="14">
        <v>5.4945054945054945</v>
      </c>
      <c r="D2" s="14">
        <v>5.7609057609057608</v>
      </c>
      <c r="E2" s="14">
        <v>4.9617049617049611</v>
      </c>
      <c r="F2" s="14">
        <v>4.6620046620046622</v>
      </c>
      <c r="G2" s="14">
        <v>6.4269064269064264</v>
      </c>
      <c r="H2" s="14">
        <v>6.0606060606060606</v>
      </c>
      <c r="I2" s="14">
        <v>1.9647019647019646</v>
      </c>
      <c r="J2" s="14">
        <v>5.7109557109557105</v>
      </c>
      <c r="K2" s="14">
        <v>6.9264069264069263</v>
      </c>
      <c r="L2" s="14">
        <v>4.7619047619047619</v>
      </c>
      <c r="M2" s="14">
        <v>6.5934065934065931</v>
      </c>
      <c r="N2" s="14">
        <v>6.5934065934065931</v>
      </c>
      <c r="O2" s="14">
        <v>4.5621045621045617</v>
      </c>
      <c r="P2" s="14">
        <v>5.7609057609057608</v>
      </c>
      <c r="Q2" s="14">
        <v>4.9284049284049285</v>
      </c>
      <c r="R2" s="14">
        <v>5.3280053280053279</v>
      </c>
      <c r="S2" s="14">
        <v>2.8305028305028306</v>
      </c>
      <c r="T2" s="14">
        <v>1.2987012987012987</v>
      </c>
      <c r="U2" s="14">
        <v>1.2987012987012987</v>
      </c>
      <c r="V2" s="14">
        <v>0</v>
      </c>
      <c r="W2" s="14">
        <v>0</v>
      </c>
      <c r="X2" s="14">
        <v>0</v>
      </c>
      <c r="Y2" s="14">
        <v>0</v>
      </c>
      <c r="Z2" s="14">
        <v>0</v>
      </c>
      <c r="AA2" s="14">
        <v>0</v>
      </c>
      <c r="AB2" s="14">
        <v>0</v>
      </c>
      <c r="AC2" s="14">
        <v>0</v>
      </c>
      <c r="AD2" s="14">
        <v>0</v>
      </c>
      <c r="AE2" s="14">
        <v>0</v>
      </c>
      <c r="AF2" s="14">
        <v>0</v>
      </c>
      <c r="AG2" s="14">
        <v>0</v>
      </c>
      <c r="AH2" s="14">
        <v>0</v>
      </c>
      <c r="AI2" s="14">
        <v>0</v>
      </c>
      <c r="AJ2" s="14">
        <v>0</v>
      </c>
      <c r="AK2" s="14">
        <v>0</v>
      </c>
      <c r="AL2" s="14">
        <v>0</v>
      </c>
      <c r="AM2" s="14">
        <v>0</v>
      </c>
      <c r="AN2" s="14">
        <v>0</v>
      </c>
      <c r="AO2" s="14">
        <v>0</v>
      </c>
      <c r="AP2" s="14">
        <v>0</v>
      </c>
      <c r="AQ2" s="14">
        <v>0</v>
      </c>
      <c r="AR2" s="14">
        <v>0</v>
      </c>
      <c r="AS2" s="14">
        <v>0</v>
      </c>
      <c r="AT2" s="14">
        <v>0</v>
      </c>
      <c r="AU2" s="14">
        <v>0</v>
      </c>
      <c r="AV2" s="14">
        <v>0</v>
      </c>
      <c r="AW2" s="14">
        <v>0</v>
      </c>
      <c r="AX2" s="14">
        <v>0</v>
      </c>
      <c r="AY2" s="14">
        <v>0</v>
      </c>
      <c r="AZ2" s="14">
        <v>0</v>
      </c>
      <c r="BA2" s="14">
        <v>0</v>
      </c>
      <c r="BB2" s="14">
        <v>0</v>
      </c>
    </row>
    <row r="3" spans="1:54" ht="15.75" thickBot="1" x14ac:dyDescent="0.3">
      <c r="A3" s="13" t="s">
        <v>14</v>
      </c>
      <c r="B3" s="14">
        <v>4.9284049284049285</v>
      </c>
      <c r="C3" s="14">
        <v>6.7932067932067932</v>
      </c>
      <c r="D3" s="14">
        <v>8.1085581085581087</v>
      </c>
      <c r="E3" s="14">
        <v>6.7932067932067932</v>
      </c>
      <c r="F3" s="14">
        <v>6.9264069264069263</v>
      </c>
      <c r="G3" s="14">
        <v>5.4279054279054275</v>
      </c>
      <c r="H3" s="14">
        <v>5.6610056610056612</v>
      </c>
      <c r="I3" s="14">
        <v>7.3926073926073927</v>
      </c>
      <c r="J3" s="14">
        <v>6.1272061272061267</v>
      </c>
      <c r="K3" s="14">
        <v>4.6620046620046622</v>
      </c>
      <c r="L3" s="14">
        <v>6.3603063603063603</v>
      </c>
      <c r="M3" s="14">
        <v>5.8608058608058604</v>
      </c>
      <c r="N3" s="14">
        <v>5.6610056610056612</v>
      </c>
      <c r="O3" s="14">
        <v>4.7952047952047954</v>
      </c>
      <c r="P3" s="14">
        <v>6.1105561105561099</v>
      </c>
      <c r="Q3" s="14">
        <v>6.8931068931068928</v>
      </c>
      <c r="R3" s="14">
        <v>6.4935064935064934</v>
      </c>
      <c r="S3" s="14">
        <v>4.1292041292041288</v>
      </c>
      <c r="T3" s="14">
        <v>3.0303030303030303</v>
      </c>
      <c r="U3" s="14">
        <v>0</v>
      </c>
      <c r="V3" s="14">
        <v>0</v>
      </c>
      <c r="W3" s="14">
        <v>0</v>
      </c>
      <c r="X3" s="14">
        <v>0</v>
      </c>
      <c r="Y3" s="14">
        <v>0</v>
      </c>
      <c r="Z3" s="14">
        <v>0</v>
      </c>
      <c r="AA3" s="14">
        <v>0</v>
      </c>
      <c r="AB3" s="14">
        <v>0</v>
      </c>
      <c r="AC3" s="14">
        <v>0</v>
      </c>
      <c r="AD3" s="14">
        <v>0</v>
      </c>
      <c r="AE3" s="14">
        <v>0</v>
      </c>
      <c r="AF3" s="14">
        <v>0</v>
      </c>
      <c r="AG3" s="14">
        <v>0</v>
      </c>
      <c r="AH3" s="14">
        <v>0</v>
      </c>
      <c r="AI3" s="14">
        <v>0</v>
      </c>
      <c r="AJ3" s="14">
        <v>0</v>
      </c>
      <c r="AK3" s="14">
        <v>0</v>
      </c>
      <c r="AL3" s="14">
        <v>0</v>
      </c>
      <c r="AM3" s="14">
        <v>0</v>
      </c>
      <c r="AN3" s="14">
        <v>0</v>
      </c>
      <c r="AO3" s="14">
        <v>0</v>
      </c>
      <c r="AP3" s="14">
        <v>0</v>
      </c>
      <c r="AQ3" s="14">
        <v>0</v>
      </c>
      <c r="AR3" s="14">
        <v>0</v>
      </c>
      <c r="AS3" s="14">
        <v>0</v>
      </c>
      <c r="AT3" s="14">
        <v>0</v>
      </c>
      <c r="AU3" s="14">
        <v>0</v>
      </c>
      <c r="AV3" s="14">
        <v>0</v>
      </c>
      <c r="AW3" s="14">
        <v>0</v>
      </c>
      <c r="AX3" s="14">
        <v>0</v>
      </c>
      <c r="AY3" s="14">
        <v>0</v>
      </c>
      <c r="AZ3" s="14">
        <v>0</v>
      </c>
      <c r="BA3" s="14">
        <v>0</v>
      </c>
      <c r="BB3" s="14">
        <v>0</v>
      </c>
    </row>
    <row r="4" spans="1:54" ht="15.75" thickBot="1" x14ac:dyDescent="0.3">
      <c r="A4" s="13" t="s">
        <v>15</v>
      </c>
      <c r="B4" s="14">
        <v>3.7296037296037294</v>
      </c>
      <c r="C4" s="14">
        <v>5.6277056277056277</v>
      </c>
      <c r="D4" s="14">
        <v>6.3270063270063268</v>
      </c>
      <c r="E4" s="14">
        <v>6.7599067599067597</v>
      </c>
      <c r="F4" s="14">
        <v>4.9950049950049946</v>
      </c>
      <c r="G4" s="14">
        <v>5.8674658674658673</v>
      </c>
      <c r="H4" s="14">
        <v>6.0106560106560103</v>
      </c>
      <c r="I4" s="14">
        <v>6.4602064602064599</v>
      </c>
      <c r="J4" s="14">
        <v>6.2137862137862134</v>
      </c>
      <c r="K4" s="14">
        <v>7.3260073260073257</v>
      </c>
      <c r="L4" s="14">
        <v>3.0303030303030303</v>
      </c>
      <c r="M4" s="14">
        <v>6.6933066933066927</v>
      </c>
      <c r="N4" s="14">
        <v>6.7266067266067262</v>
      </c>
      <c r="O4" s="14">
        <v>3.7629037629037629</v>
      </c>
      <c r="P4" s="14">
        <v>4.262404262404262</v>
      </c>
      <c r="Q4" s="14">
        <v>5.8608058608058604</v>
      </c>
      <c r="R4" s="14">
        <v>5.8941058941058939</v>
      </c>
      <c r="S4" s="14">
        <v>3.8628038628038626</v>
      </c>
      <c r="T4" s="14">
        <v>0.36630036630036628</v>
      </c>
      <c r="U4" s="14">
        <v>0</v>
      </c>
      <c r="V4" s="14">
        <v>0</v>
      </c>
      <c r="W4" s="14">
        <v>0</v>
      </c>
      <c r="X4" s="14">
        <v>0</v>
      </c>
      <c r="Y4" s="14">
        <v>0</v>
      </c>
      <c r="Z4" s="14">
        <v>0</v>
      </c>
      <c r="AA4" s="14">
        <v>0</v>
      </c>
      <c r="AB4" s="14">
        <v>0</v>
      </c>
      <c r="AC4" s="14">
        <v>0</v>
      </c>
      <c r="AD4" s="14">
        <v>0</v>
      </c>
      <c r="AE4" s="14">
        <v>0</v>
      </c>
      <c r="AF4" s="14">
        <v>0</v>
      </c>
      <c r="AG4" s="14">
        <v>0</v>
      </c>
      <c r="AH4" s="14">
        <v>0</v>
      </c>
      <c r="AI4" s="14">
        <v>0</v>
      </c>
      <c r="AJ4" s="14">
        <v>0</v>
      </c>
      <c r="AK4" s="14">
        <v>0</v>
      </c>
      <c r="AL4" s="14">
        <v>0</v>
      </c>
      <c r="AM4" s="14">
        <v>0</v>
      </c>
      <c r="AN4" s="14">
        <v>0</v>
      </c>
      <c r="AO4" s="14">
        <v>0</v>
      </c>
      <c r="AP4" s="14">
        <v>0</v>
      </c>
      <c r="AQ4" s="14">
        <v>0</v>
      </c>
      <c r="AR4" s="14">
        <v>0</v>
      </c>
      <c r="AS4" s="14">
        <v>0</v>
      </c>
      <c r="AT4" s="14">
        <v>0</v>
      </c>
      <c r="AU4" s="14">
        <v>0</v>
      </c>
      <c r="AV4" s="14">
        <v>0</v>
      </c>
      <c r="AW4" s="14">
        <v>0</v>
      </c>
      <c r="AX4" s="14">
        <v>0</v>
      </c>
      <c r="AY4" s="14">
        <v>0</v>
      </c>
      <c r="AZ4" s="14">
        <v>0</v>
      </c>
      <c r="BA4" s="14">
        <v>0</v>
      </c>
      <c r="BB4" s="14">
        <v>0</v>
      </c>
    </row>
    <row r="5" spans="1:54" ht="15.75" thickBot="1" x14ac:dyDescent="0.3">
      <c r="A5" s="13" t="s">
        <v>16</v>
      </c>
      <c r="B5" s="14">
        <v>4.402264402264402</v>
      </c>
      <c r="C5" s="14">
        <v>6.7932067932067932</v>
      </c>
      <c r="D5" s="14">
        <v>6.4668664668664659</v>
      </c>
      <c r="E5" s="14">
        <v>6.9330669330669323</v>
      </c>
      <c r="F5" s="14">
        <v>6.0939060939060941</v>
      </c>
      <c r="G5" s="14">
        <v>6.2137862137862134</v>
      </c>
      <c r="H5" s="14">
        <v>6.5334665334665329</v>
      </c>
      <c r="I5" s="14">
        <v>6.027306027306027</v>
      </c>
      <c r="J5" s="14">
        <v>5.4945054945054945</v>
      </c>
      <c r="K5" s="14">
        <v>5.1615051615051613</v>
      </c>
      <c r="L5" s="14">
        <v>5.8608058608058604</v>
      </c>
      <c r="M5" s="14">
        <v>6.1938061938061937</v>
      </c>
      <c r="N5" s="14">
        <v>5.9274059274059274</v>
      </c>
      <c r="O5" s="14">
        <v>3.0303030303030303</v>
      </c>
      <c r="P5" s="14">
        <v>5.2614052614052609</v>
      </c>
      <c r="Q5" s="14">
        <v>4.5288045288045282</v>
      </c>
      <c r="R5" s="14">
        <v>4.2424242424242422</v>
      </c>
      <c r="S5" s="14">
        <v>2.98035298035298</v>
      </c>
      <c r="T5" s="14">
        <v>2.0979020979020979</v>
      </c>
      <c r="U5" s="14">
        <v>0</v>
      </c>
      <c r="V5" s="14">
        <v>0</v>
      </c>
      <c r="W5" s="14">
        <v>0</v>
      </c>
      <c r="X5" s="14">
        <v>0</v>
      </c>
      <c r="Y5" s="14">
        <v>0</v>
      </c>
      <c r="Z5" s="14">
        <v>0</v>
      </c>
      <c r="AA5" s="14">
        <v>0</v>
      </c>
      <c r="AB5" s="14">
        <v>0</v>
      </c>
      <c r="AC5" s="14">
        <v>0</v>
      </c>
      <c r="AD5" s="14">
        <v>0</v>
      </c>
      <c r="AE5" s="14">
        <v>0</v>
      </c>
      <c r="AF5" s="14">
        <v>0</v>
      </c>
      <c r="AG5" s="14">
        <v>0</v>
      </c>
      <c r="AH5" s="14">
        <v>0</v>
      </c>
      <c r="AI5" s="14">
        <v>0</v>
      </c>
      <c r="AJ5" s="14">
        <v>0</v>
      </c>
      <c r="AK5" s="14">
        <v>0</v>
      </c>
      <c r="AL5" s="14">
        <v>0</v>
      </c>
      <c r="AM5" s="14">
        <v>0</v>
      </c>
      <c r="AN5" s="14">
        <v>0</v>
      </c>
      <c r="AO5" s="14">
        <v>0</v>
      </c>
      <c r="AP5" s="14">
        <v>0</v>
      </c>
      <c r="AQ5" s="14">
        <v>0</v>
      </c>
      <c r="AR5" s="14">
        <v>0</v>
      </c>
      <c r="AS5" s="14">
        <v>0</v>
      </c>
      <c r="AT5" s="14">
        <v>0</v>
      </c>
      <c r="AU5" s="14">
        <v>0</v>
      </c>
      <c r="AV5" s="14">
        <v>0</v>
      </c>
      <c r="AW5" s="14">
        <v>0</v>
      </c>
      <c r="AX5" s="14">
        <v>0</v>
      </c>
      <c r="AY5" s="14">
        <v>0</v>
      </c>
      <c r="AZ5" s="14">
        <v>0</v>
      </c>
      <c r="BA5" s="14">
        <v>0</v>
      </c>
      <c r="BB5" s="14">
        <v>0</v>
      </c>
    </row>
    <row r="6" spans="1:54" ht="15.75" thickBot="1" x14ac:dyDescent="0.3">
      <c r="A6" s="11" t="s">
        <v>56</v>
      </c>
      <c r="B6" s="15">
        <v>4.4622044622044621</v>
      </c>
      <c r="C6" s="15">
        <v>6.7266067266067262</v>
      </c>
      <c r="D6" s="15">
        <v>5.6277056277056277</v>
      </c>
      <c r="E6" s="15">
        <v>5.8275058275058269</v>
      </c>
      <c r="F6" s="15">
        <v>6.7599067599067597</v>
      </c>
      <c r="G6" s="15">
        <v>7.0596070596070595</v>
      </c>
      <c r="H6" s="15">
        <v>6.0939060939060941</v>
      </c>
      <c r="I6" s="15">
        <v>5.7609057609057608</v>
      </c>
      <c r="J6" s="15">
        <v>7.5091575091575091</v>
      </c>
      <c r="K6" s="15">
        <v>6.9597069597069599</v>
      </c>
      <c r="L6" s="15">
        <v>3.9960039960039957</v>
      </c>
      <c r="M6" s="15">
        <v>3.4299034299034297</v>
      </c>
      <c r="N6" s="15">
        <v>4.9617049617049611</v>
      </c>
      <c r="O6" s="15">
        <v>5.2114552114552115</v>
      </c>
      <c r="P6" s="15">
        <v>4.8784548784548782</v>
      </c>
      <c r="Q6" s="15">
        <v>6.4935064935064934</v>
      </c>
      <c r="R6" s="15">
        <v>4.7286047286047284</v>
      </c>
      <c r="S6" s="15">
        <v>2.7306027306027305</v>
      </c>
      <c r="T6" s="15">
        <v>1.7982017982017982</v>
      </c>
      <c r="U6" s="15">
        <v>0</v>
      </c>
      <c r="V6" s="15">
        <v>0</v>
      </c>
      <c r="W6" s="15">
        <v>0</v>
      </c>
      <c r="X6" s="15">
        <v>0</v>
      </c>
      <c r="Y6" s="15">
        <v>0</v>
      </c>
      <c r="Z6" s="15">
        <v>0</v>
      </c>
      <c r="AA6" s="15">
        <v>0</v>
      </c>
      <c r="AB6" s="15">
        <v>0</v>
      </c>
      <c r="AC6" s="15">
        <v>0</v>
      </c>
      <c r="AD6" s="15">
        <v>0</v>
      </c>
      <c r="AE6" s="15">
        <v>0</v>
      </c>
      <c r="AF6" s="15">
        <v>0</v>
      </c>
      <c r="AG6" s="15">
        <v>0</v>
      </c>
      <c r="AH6" s="15">
        <v>0</v>
      </c>
      <c r="AI6" s="15">
        <v>0</v>
      </c>
      <c r="AJ6" s="15">
        <v>0</v>
      </c>
      <c r="AK6" s="15">
        <v>0</v>
      </c>
      <c r="AL6" s="15">
        <v>0</v>
      </c>
      <c r="AM6" s="15">
        <v>0</v>
      </c>
      <c r="AN6" s="15">
        <v>0</v>
      </c>
      <c r="AO6" s="15">
        <v>0</v>
      </c>
      <c r="AP6" s="15">
        <v>0</v>
      </c>
      <c r="AQ6" s="15">
        <v>0</v>
      </c>
      <c r="AR6" s="15">
        <v>0</v>
      </c>
      <c r="AS6" s="15">
        <v>0</v>
      </c>
      <c r="AT6" s="15">
        <v>0</v>
      </c>
      <c r="AU6" s="15">
        <v>0</v>
      </c>
      <c r="AV6" s="15">
        <v>0</v>
      </c>
      <c r="AW6" s="15">
        <v>0</v>
      </c>
      <c r="AX6" s="15">
        <v>0</v>
      </c>
      <c r="AY6" s="15">
        <v>0</v>
      </c>
      <c r="AZ6" s="15">
        <v>0</v>
      </c>
      <c r="BA6" s="15">
        <v>0</v>
      </c>
      <c r="BB6" s="15">
        <v>0</v>
      </c>
    </row>
    <row r="7" spans="1:54" ht="15.75" thickBot="1" x14ac:dyDescent="0.3">
      <c r="A7" s="11" t="s">
        <v>57</v>
      </c>
      <c r="B7" s="15">
        <v>4.6620046620046622</v>
      </c>
      <c r="C7" s="15">
        <v>6.2937062937062933</v>
      </c>
      <c r="D7" s="15">
        <v>8.9577089577089577</v>
      </c>
      <c r="E7" s="15">
        <v>10.023310023310023</v>
      </c>
      <c r="F7" s="15">
        <v>9.3573093573093562</v>
      </c>
      <c r="G7" s="15">
        <v>9.4239094239094232</v>
      </c>
      <c r="H7" s="15">
        <v>9.1242091242091234</v>
      </c>
      <c r="I7" s="15">
        <v>6.3603063603063603</v>
      </c>
      <c r="J7" s="15">
        <v>8.4249084249084252</v>
      </c>
      <c r="K7" s="15">
        <v>8.3250083250083247</v>
      </c>
      <c r="L7" s="15">
        <v>6.7932067932067932</v>
      </c>
      <c r="M7" s="15">
        <v>6.743256743256743</v>
      </c>
      <c r="N7" s="15">
        <v>7.2927072927072922</v>
      </c>
      <c r="O7" s="15">
        <v>3.796203796203796</v>
      </c>
      <c r="P7" s="15">
        <v>5.7276057276057273</v>
      </c>
      <c r="Q7" s="15">
        <v>7.8255078255078256</v>
      </c>
      <c r="R7" s="15">
        <v>6.526806526806527</v>
      </c>
      <c r="S7" s="15">
        <v>3.3633033633033631</v>
      </c>
      <c r="T7" s="15">
        <v>1.1655011655011656</v>
      </c>
      <c r="U7" s="15">
        <v>0</v>
      </c>
      <c r="V7" s="15">
        <v>0</v>
      </c>
      <c r="W7" s="15">
        <v>0</v>
      </c>
      <c r="X7" s="15">
        <v>0</v>
      </c>
      <c r="Y7" s="15">
        <v>0</v>
      </c>
      <c r="Z7" s="15">
        <v>0</v>
      </c>
      <c r="AA7" s="15">
        <v>0</v>
      </c>
      <c r="AB7" s="15">
        <v>0</v>
      </c>
      <c r="AC7" s="15">
        <v>0</v>
      </c>
      <c r="AD7" s="15">
        <v>0</v>
      </c>
      <c r="AE7" s="15">
        <v>0</v>
      </c>
      <c r="AF7" s="15">
        <v>0</v>
      </c>
      <c r="AG7" s="15">
        <v>0</v>
      </c>
      <c r="AH7" s="15">
        <v>0</v>
      </c>
      <c r="AI7" s="15">
        <v>0</v>
      </c>
      <c r="AJ7" s="15">
        <v>0</v>
      </c>
      <c r="AK7" s="15">
        <v>0</v>
      </c>
      <c r="AL7" s="15">
        <v>0</v>
      </c>
      <c r="AM7" s="15">
        <v>0</v>
      </c>
      <c r="AN7" s="15">
        <v>0</v>
      </c>
      <c r="AO7" s="15">
        <v>0</v>
      </c>
      <c r="AP7" s="15">
        <v>0</v>
      </c>
      <c r="AQ7" s="15">
        <v>0</v>
      </c>
      <c r="AR7" s="15">
        <v>0</v>
      </c>
      <c r="AS7" s="15">
        <v>0</v>
      </c>
      <c r="AT7" s="15">
        <v>0</v>
      </c>
      <c r="AU7" s="15">
        <v>0</v>
      </c>
      <c r="AV7" s="15">
        <v>0</v>
      </c>
      <c r="AW7" s="15">
        <v>0</v>
      </c>
      <c r="AX7" s="15">
        <v>0</v>
      </c>
      <c r="AY7" s="15">
        <v>0</v>
      </c>
      <c r="AZ7" s="15">
        <v>0</v>
      </c>
      <c r="BA7" s="15">
        <v>0</v>
      </c>
      <c r="BB7" s="15">
        <v>0</v>
      </c>
    </row>
    <row r="8" spans="1:54" ht="15.75" thickBot="1" x14ac:dyDescent="0.3">
      <c r="A8" s="11" t="s">
        <v>58</v>
      </c>
      <c r="B8" s="15">
        <v>5.461205461205461</v>
      </c>
      <c r="C8" s="15">
        <v>9.8068598068598067</v>
      </c>
      <c r="D8" s="15">
        <v>8.5248085248085239</v>
      </c>
      <c r="E8" s="15">
        <v>7.7922077922077921</v>
      </c>
      <c r="F8" s="15">
        <v>8.0919080919080919</v>
      </c>
      <c r="G8" s="15">
        <v>6.6933066933066927</v>
      </c>
      <c r="H8" s="15">
        <v>7.1262071262071256</v>
      </c>
      <c r="I8" s="15">
        <v>5.96070596070596</v>
      </c>
      <c r="J8" s="15">
        <v>5.3280053280053279</v>
      </c>
      <c r="K8" s="15">
        <v>6.7932067932067932</v>
      </c>
      <c r="L8" s="15">
        <v>8.2917082917082912</v>
      </c>
      <c r="M8" s="15">
        <v>4.3956043956043951</v>
      </c>
      <c r="N8" s="15">
        <v>5.0616050616050616</v>
      </c>
      <c r="O8" s="15">
        <v>4.7286047286047284</v>
      </c>
      <c r="P8" s="15">
        <v>5.1282051282051277</v>
      </c>
      <c r="Q8" s="15">
        <v>3.8961038961038961</v>
      </c>
      <c r="R8" s="15">
        <v>6.2271062271062272</v>
      </c>
      <c r="S8" s="15">
        <v>3.0636030636030633</v>
      </c>
      <c r="T8" s="15">
        <v>0.69930069930069927</v>
      </c>
      <c r="U8" s="15">
        <v>0</v>
      </c>
      <c r="V8" s="15">
        <v>0</v>
      </c>
      <c r="W8" s="15">
        <v>0</v>
      </c>
      <c r="X8" s="15">
        <v>0</v>
      </c>
      <c r="Y8" s="15">
        <v>0</v>
      </c>
      <c r="Z8" s="15">
        <v>0</v>
      </c>
      <c r="AA8" s="15">
        <v>0</v>
      </c>
      <c r="AB8" s="15">
        <v>0</v>
      </c>
      <c r="AC8" s="15">
        <v>0</v>
      </c>
      <c r="AD8" s="15">
        <v>0</v>
      </c>
      <c r="AE8" s="15">
        <v>0</v>
      </c>
      <c r="AF8" s="15">
        <v>0</v>
      </c>
      <c r="AG8" s="15">
        <v>0</v>
      </c>
      <c r="AH8" s="15">
        <v>0</v>
      </c>
      <c r="AI8" s="15">
        <v>0</v>
      </c>
      <c r="AJ8" s="15">
        <v>0</v>
      </c>
      <c r="AK8" s="15">
        <v>0</v>
      </c>
      <c r="AL8" s="15">
        <v>0</v>
      </c>
      <c r="AM8" s="15">
        <v>0</v>
      </c>
      <c r="AN8" s="15">
        <v>0</v>
      </c>
      <c r="AO8" s="15">
        <v>0</v>
      </c>
      <c r="AP8" s="15">
        <v>0</v>
      </c>
      <c r="AQ8" s="15">
        <v>0</v>
      </c>
      <c r="AR8" s="15">
        <v>0</v>
      </c>
      <c r="AS8" s="15">
        <v>0</v>
      </c>
      <c r="AT8" s="15">
        <v>0</v>
      </c>
      <c r="AU8" s="15">
        <v>0</v>
      </c>
      <c r="AV8" s="15">
        <v>0</v>
      </c>
      <c r="AW8" s="15">
        <v>0</v>
      </c>
      <c r="AX8" s="15">
        <v>0</v>
      </c>
      <c r="AY8" s="15">
        <v>0</v>
      </c>
      <c r="AZ8" s="15">
        <v>0</v>
      </c>
      <c r="BA8" s="15">
        <v>0</v>
      </c>
      <c r="BB8" s="15">
        <v>0</v>
      </c>
    </row>
    <row r="9" spans="1:54" ht="15.75" thickBot="1" x14ac:dyDescent="0.3">
      <c r="A9" s="11" t="s">
        <v>59</v>
      </c>
      <c r="B9" s="15">
        <v>9.8401598401598402</v>
      </c>
      <c r="C9" s="15">
        <v>11.788211788211788</v>
      </c>
      <c r="D9" s="15">
        <v>11.788211788211788</v>
      </c>
      <c r="E9" s="15">
        <v>10.729270729270729</v>
      </c>
      <c r="F9" s="15">
        <v>12.267732267732267</v>
      </c>
      <c r="G9" s="15">
        <v>9.926739926739927</v>
      </c>
      <c r="H9" s="15">
        <v>7.7922077922077921</v>
      </c>
      <c r="I9" s="15">
        <v>7.2760572760572755</v>
      </c>
      <c r="J9" s="15">
        <v>9.3906093906093897</v>
      </c>
      <c r="K9" s="15">
        <v>8.1918081918081906</v>
      </c>
      <c r="L9" s="15">
        <v>4.1292041292041288</v>
      </c>
      <c r="M9" s="15">
        <v>4.9950049950049946</v>
      </c>
      <c r="N9" s="15">
        <v>8.0053280053280051</v>
      </c>
      <c r="O9" s="15">
        <v>5.7942057942057943</v>
      </c>
      <c r="P9" s="15">
        <v>7.2927072927072922</v>
      </c>
      <c r="Q9" s="15">
        <v>4.3689643689643685</v>
      </c>
      <c r="R9" s="15">
        <v>4.968364968364968</v>
      </c>
      <c r="S9" s="15">
        <v>2.0512820512820511</v>
      </c>
      <c r="T9" s="15">
        <v>0.95238095238095244</v>
      </c>
      <c r="U9" s="15">
        <v>0</v>
      </c>
      <c r="V9" s="15">
        <v>0</v>
      </c>
      <c r="W9" s="15">
        <v>0</v>
      </c>
      <c r="X9" s="15">
        <v>0</v>
      </c>
      <c r="Y9" s="15">
        <v>0</v>
      </c>
      <c r="Z9" s="15">
        <v>0</v>
      </c>
      <c r="AA9" s="15">
        <v>0</v>
      </c>
      <c r="AB9" s="15">
        <v>0</v>
      </c>
      <c r="AC9" s="15">
        <v>0</v>
      </c>
      <c r="AD9" s="15">
        <v>0</v>
      </c>
      <c r="AE9" s="15">
        <v>0</v>
      </c>
      <c r="AF9" s="15">
        <v>0</v>
      </c>
      <c r="AG9" s="15">
        <v>0</v>
      </c>
      <c r="AH9" s="15">
        <v>0</v>
      </c>
      <c r="AI9" s="15">
        <v>0</v>
      </c>
      <c r="AJ9" s="15">
        <v>0</v>
      </c>
      <c r="AK9" s="15">
        <v>0</v>
      </c>
      <c r="AL9" s="15">
        <v>0</v>
      </c>
      <c r="AM9" s="15">
        <v>0</v>
      </c>
      <c r="AN9" s="15">
        <v>0</v>
      </c>
      <c r="AO9" s="15">
        <v>0</v>
      </c>
      <c r="AP9" s="15">
        <v>0</v>
      </c>
      <c r="AQ9" s="15">
        <v>0</v>
      </c>
      <c r="AR9" s="15">
        <v>0</v>
      </c>
      <c r="AS9" s="15">
        <v>0</v>
      </c>
      <c r="AT9" s="15">
        <v>0</v>
      </c>
      <c r="AU9" s="15">
        <v>0</v>
      </c>
      <c r="AV9" s="15">
        <v>0</v>
      </c>
      <c r="AW9" s="15">
        <v>0</v>
      </c>
      <c r="AX9" s="15">
        <v>0</v>
      </c>
      <c r="AY9" s="15">
        <v>0</v>
      </c>
      <c r="AZ9" s="15">
        <v>0</v>
      </c>
      <c r="BA9" s="15">
        <v>0</v>
      </c>
      <c r="BB9" s="15">
        <v>0</v>
      </c>
    </row>
    <row r="10" spans="1:54" ht="15.75" thickBot="1" x14ac:dyDescent="0.3">
      <c r="A10" s="11" t="s">
        <v>60</v>
      </c>
      <c r="B10" s="15">
        <v>2.2644022644022641</v>
      </c>
      <c r="C10" s="15">
        <v>1.9314019314019313</v>
      </c>
      <c r="D10" s="15">
        <v>1.8315018315018314</v>
      </c>
      <c r="E10" s="15">
        <v>3.4299034299034297</v>
      </c>
      <c r="F10" s="15">
        <v>2.6640026640026639</v>
      </c>
      <c r="G10" s="15">
        <v>2.0979020979020979</v>
      </c>
      <c r="H10" s="15">
        <v>3.1968031968031965</v>
      </c>
      <c r="I10" s="15">
        <v>2.5974025974025974</v>
      </c>
      <c r="J10" s="15">
        <v>2.3976023976023977</v>
      </c>
      <c r="K10" s="15">
        <v>2.9637029637029637</v>
      </c>
      <c r="L10" s="15">
        <v>2.2977022977022976</v>
      </c>
      <c r="M10" s="15">
        <v>2.4642024642024642</v>
      </c>
      <c r="N10" s="15">
        <v>2.9304029304029302</v>
      </c>
      <c r="O10" s="15">
        <v>1.565101565101565</v>
      </c>
      <c r="P10" s="15">
        <v>2.0979020979020979</v>
      </c>
      <c r="Q10" s="15">
        <v>0.99900099900099892</v>
      </c>
      <c r="R10" s="15">
        <v>2.0979020979020979</v>
      </c>
      <c r="S10" s="15">
        <v>0.86580086580086579</v>
      </c>
      <c r="T10" s="15">
        <v>1.5594405594405594</v>
      </c>
      <c r="U10" s="15">
        <v>0</v>
      </c>
      <c r="V10" s="15">
        <v>0</v>
      </c>
      <c r="W10" s="15">
        <v>0</v>
      </c>
      <c r="X10" s="15">
        <v>0</v>
      </c>
      <c r="Y10" s="15">
        <v>0</v>
      </c>
      <c r="Z10" s="15">
        <v>0</v>
      </c>
      <c r="AA10" s="15">
        <v>0</v>
      </c>
      <c r="AB10" s="15">
        <v>0</v>
      </c>
      <c r="AC10" s="15">
        <v>0</v>
      </c>
      <c r="AD10" s="15">
        <v>0</v>
      </c>
      <c r="AE10" s="15">
        <v>0</v>
      </c>
      <c r="AF10" s="15">
        <v>0</v>
      </c>
      <c r="AG10" s="15">
        <v>0</v>
      </c>
      <c r="AH10" s="15">
        <v>0</v>
      </c>
      <c r="AI10" s="15">
        <v>0</v>
      </c>
      <c r="AJ10" s="15">
        <v>0</v>
      </c>
      <c r="AK10" s="15">
        <v>0</v>
      </c>
      <c r="AL10" s="15">
        <v>0</v>
      </c>
      <c r="AM10" s="15">
        <v>0</v>
      </c>
      <c r="AN10" s="15">
        <v>0</v>
      </c>
      <c r="AO10" s="15">
        <v>0</v>
      </c>
      <c r="AP10" s="15">
        <v>0</v>
      </c>
      <c r="AQ10" s="15">
        <v>0</v>
      </c>
      <c r="AR10" s="15">
        <v>0</v>
      </c>
      <c r="AS10" s="15">
        <v>0</v>
      </c>
      <c r="AT10" s="15">
        <v>0</v>
      </c>
      <c r="AU10" s="15">
        <v>0</v>
      </c>
      <c r="AV10" s="15">
        <v>0</v>
      </c>
      <c r="AW10" s="15">
        <v>0</v>
      </c>
      <c r="AX10" s="15">
        <v>0</v>
      </c>
      <c r="AY10" s="15">
        <v>0</v>
      </c>
      <c r="AZ10" s="15">
        <v>0</v>
      </c>
      <c r="BA10" s="15">
        <v>0</v>
      </c>
      <c r="BB10" s="15">
        <v>0</v>
      </c>
    </row>
    <row r="11" spans="1:54" ht="15.75" thickBot="1" x14ac:dyDescent="0.3">
      <c r="A11" s="12" t="s">
        <v>61</v>
      </c>
      <c r="B11" s="15">
        <v>1.5984015984015982</v>
      </c>
      <c r="C11" s="15">
        <v>2.131202131202131</v>
      </c>
      <c r="D11" s="15">
        <v>1.2987012987012987</v>
      </c>
      <c r="E11" s="15">
        <v>2.0313020313020314</v>
      </c>
      <c r="F11" s="15">
        <v>1.0656010656010655</v>
      </c>
      <c r="G11" s="15">
        <v>3.23010323010323</v>
      </c>
      <c r="H11" s="15">
        <v>2.0979020979020979</v>
      </c>
      <c r="I11" s="15">
        <v>2.231102231102231</v>
      </c>
      <c r="J11" s="15">
        <v>1.898101898101898</v>
      </c>
      <c r="K11" s="15">
        <v>2.131202131202131</v>
      </c>
      <c r="L11" s="15">
        <v>2.4975024975024973</v>
      </c>
      <c r="M11" s="15">
        <v>1.4985014985014984</v>
      </c>
      <c r="N11" s="15">
        <v>1.5984015984015982</v>
      </c>
      <c r="O11" s="15">
        <v>2.3310023310023311</v>
      </c>
      <c r="P11" s="15">
        <v>2.4975024975024973</v>
      </c>
      <c r="Q11" s="15">
        <v>0.6327006327006327</v>
      </c>
      <c r="R11" s="15">
        <v>1.665001665001665</v>
      </c>
      <c r="S11" s="15">
        <v>0.56610056610056603</v>
      </c>
      <c r="T11" s="15">
        <v>0.19980019980019978</v>
      </c>
      <c r="U11" s="15">
        <v>0</v>
      </c>
      <c r="V11" s="15">
        <v>0</v>
      </c>
      <c r="W11" s="15">
        <v>0</v>
      </c>
      <c r="X11" s="15">
        <v>0</v>
      </c>
      <c r="Y11" s="15">
        <v>0</v>
      </c>
      <c r="Z11" s="15">
        <v>0</v>
      </c>
      <c r="AA11" s="15">
        <v>0</v>
      </c>
      <c r="AB11" s="15">
        <v>0</v>
      </c>
      <c r="AC11" s="15">
        <v>0</v>
      </c>
      <c r="AD11" s="15">
        <v>0</v>
      </c>
      <c r="AE11" s="15">
        <v>0</v>
      </c>
      <c r="AF11" s="15">
        <v>0</v>
      </c>
      <c r="AG11" s="15">
        <v>0</v>
      </c>
      <c r="AH11" s="15">
        <v>0</v>
      </c>
      <c r="AI11" s="15">
        <v>0</v>
      </c>
      <c r="AJ11" s="15">
        <v>0</v>
      </c>
      <c r="AK11" s="15">
        <v>0</v>
      </c>
      <c r="AL11" s="15">
        <v>0</v>
      </c>
      <c r="AM11" s="15">
        <v>0</v>
      </c>
      <c r="AN11" s="15">
        <v>0</v>
      </c>
      <c r="AO11" s="15">
        <v>0</v>
      </c>
      <c r="AP11" s="15">
        <v>0</v>
      </c>
      <c r="AQ11" s="15">
        <v>0</v>
      </c>
      <c r="AR11" s="15">
        <v>0</v>
      </c>
      <c r="AS11" s="15">
        <v>0</v>
      </c>
      <c r="AT11" s="15">
        <v>0</v>
      </c>
      <c r="AU11" s="15">
        <v>0</v>
      </c>
      <c r="AV11" s="15">
        <v>0</v>
      </c>
      <c r="AW11" s="15">
        <v>0</v>
      </c>
      <c r="AX11" s="15">
        <v>0</v>
      </c>
      <c r="AY11" s="15">
        <v>0</v>
      </c>
      <c r="AZ11" s="15">
        <v>0</v>
      </c>
      <c r="BA11" s="15">
        <v>0</v>
      </c>
      <c r="BB11" s="15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B25"/>
  <sheetViews>
    <sheetView workbookViewId="0">
      <selection activeCell="B15" sqref="B15"/>
    </sheetView>
  </sheetViews>
  <sheetFormatPr baseColWidth="10" defaultRowHeight="15" x14ac:dyDescent="0.25"/>
  <sheetData>
    <row r="1" spans="1:54" ht="16.5" thickTop="1" thickBot="1" x14ac:dyDescent="0.3">
      <c r="A1" s="8" t="s">
        <v>63</v>
      </c>
      <c r="B1" s="9" t="s">
        <v>0</v>
      </c>
      <c r="C1" s="9" t="s">
        <v>1</v>
      </c>
      <c r="D1" s="9" t="s">
        <v>2</v>
      </c>
      <c r="E1" s="9" t="s">
        <v>3</v>
      </c>
      <c r="F1" s="9" t="s">
        <v>4</v>
      </c>
      <c r="G1" s="9" t="s">
        <v>5</v>
      </c>
      <c r="H1" s="9" t="s">
        <v>6</v>
      </c>
      <c r="I1" s="9" t="s">
        <v>7</v>
      </c>
      <c r="J1" s="9" t="s">
        <v>8</v>
      </c>
      <c r="K1" s="9" t="s">
        <v>9</v>
      </c>
      <c r="L1" s="9" t="s">
        <v>10</v>
      </c>
      <c r="M1" s="9" t="s">
        <v>11</v>
      </c>
      <c r="N1" s="9" t="s">
        <v>12</v>
      </c>
      <c r="O1" s="9" t="s">
        <v>17</v>
      </c>
      <c r="P1" s="9" t="s">
        <v>18</v>
      </c>
      <c r="Q1" s="9" t="s">
        <v>19</v>
      </c>
      <c r="R1" s="9" t="s">
        <v>20</v>
      </c>
      <c r="S1" s="9" t="s">
        <v>21</v>
      </c>
      <c r="T1" s="9" t="s">
        <v>22</v>
      </c>
      <c r="U1" s="9" t="s">
        <v>23</v>
      </c>
      <c r="V1" s="9" t="s">
        <v>24</v>
      </c>
      <c r="W1" s="9" t="s">
        <v>25</v>
      </c>
      <c r="X1" s="9" t="s">
        <v>26</v>
      </c>
      <c r="Y1" s="9" t="s">
        <v>27</v>
      </c>
      <c r="Z1" s="9" t="s">
        <v>28</v>
      </c>
      <c r="AA1" s="9" t="s">
        <v>29</v>
      </c>
      <c r="AB1" s="9" t="s">
        <v>30</v>
      </c>
      <c r="AC1" s="9" t="s">
        <v>31</v>
      </c>
      <c r="AD1" s="9" t="s">
        <v>32</v>
      </c>
      <c r="AE1" s="9" t="s">
        <v>33</v>
      </c>
      <c r="AF1" s="9" t="s">
        <v>34</v>
      </c>
      <c r="AG1" s="9" t="s">
        <v>35</v>
      </c>
      <c r="AH1" s="9" t="s">
        <v>36</v>
      </c>
      <c r="AI1" s="9" t="s">
        <v>37</v>
      </c>
      <c r="AJ1" s="9" t="s">
        <v>38</v>
      </c>
      <c r="AK1" s="9" t="s">
        <v>39</v>
      </c>
      <c r="AL1" s="9" t="s">
        <v>40</v>
      </c>
      <c r="AM1" s="9" t="s">
        <v>41</v>
      </c>
      <c r="AN1" s="9" t="s">
        <v>42</v>
      </c>
      <c r="AO1" s="9" t="s">
        <v>43</v>
      </c>
      <c r="AP1" s="9" t="s">
        <v>44</v>
      </c>
      <c r="AQ1" s="9" t="s">
        <v>45</v>
      </c>
      <c r="AR1" s="9" t="s">
        <v>46</v>
      </c>
      <c r="AS1" s="9" t="s">
        <v>47</v>
      </c>
      <c r="AT1" s="9" t="s">
        <v>48</v>
      </c>
      <c r="AU1" s="9" t="s">
        <v>49</v>
      </c>
      <c r="AV1" s="9" t="s">
        <v>50</v>
      </c>
      <c r="AW1" s="9" t="s">
        <v>51</v>
      </c>
      <c r="AX1" s="9" t="s">
        <v>52</v>
      </c>
      <c r="AY1" s="9" t="s">
        <v>53</v>
      </c>
      <c r="AZ1" s="9" t="s">
        <v>54</v>
      </c>
      <c r="BA1" s="9" t="s">
        <v>55</v>
      </c>
      <c r="BB1" s="10" t="s">
        <v>62</v>
      </c>
    </row>
    <row r="2" spans="1:54" ht="15.75" thickBot="1" x14ac:dyDescent="0.3">
      <c r="A2" s="13" t="s">
        <v>13</v>
      </c>
      <c r="B2" s="21">
        <f>ecart1('2012'!B2,'2013'!B2)</f>
        <v>-1.7316017316017311</v>
      </c>
      <c r="C2" s="23">
        <f>ecart1('2012'!C2,'2013'!C2)</f>
        <v>0.59940059940059953</v>
      </c>
      <c r="D2" s="23">
        <f>ecart1('2012'!D2,'2013'!D2)</f>
        <v>1.6650016650016655</v>
      </c>
      <c r="E2" s="23">
        <f>ecart1('2012'!E2,'2013'!E2)</f>
        <v>0.33300033300033238</v>
      </c>
      <c r="F2" s="23">
        <f>ecart1('2012'!F2,'2013'!F2)</f>
        <v>1.6650016650016752E-2</v>
      </c>
      <c r="G2" s="23">
        <f>ecart1('2012'!G2,'2013'!G2)</f>
        <v>3.4465534465534464</v>
      </c>
      <c r="H2" s="23">
        <f>ecart1('2012'!H2,'2013'!H2)</f>
        <v>1.9980019980019978</v>
      </c>
      <c r="I2" s="23">
        <f>ecart1('2012'!I2,'2013'!I2)</f>
        <v>-0.44955044955044943</v>
      </c>
      <c r="J2" s="23">
        <f>ecart1('2012'!J2,'2013'!J2)</f>
        <v>2.6806526806526803</v>
      </c>
      <c r="K2" s="23">
        <f>ecart1('2012'!K2,'2013'!K2)</f>
        <v>3.9294039294039296</v>
      </c>
      <c r="L2" s="23">
        <f>ecart1('2012'!L2,'2013'!L2)</f>
        <v>2.0979020979020979</v>
      </c>
      <c r="M2" s="23">
        <f>ecart1('2012'!M2,'2013'!M2)</f>
        <v>3.6297036297036294</v>
      </c>
      <c r="N2" s="23">
        <f>ecart1('2012'!N2,'2013'!N2)</f>
        <v>3.1302031302031299</v>
      </c>
      <c r="O2" s="23">
        <f>ecart1('2012'!O2,'2013'!O2)</f>
        <v>0.78255078255078248</v>
      </c>
      <c r="P2" s="23">
        <f>ecart1('2012'!P2,'2013'!P2)</f>
        <v>3.5964035964035963</v>
      </c>
      <c r="Q2" s="23">
        <f>ecart1('2012'!Q2,'2013'!Q2)</f>
        <v>2.1645021645021645</v>
      </c>
      <c r="R2" s="23">
        <f>ecart1('2012'!R2,'2013'!R2)</f>
        <v>3.1302031302031303</v>
      </c>
      <c r="S2" s="23">
        <f>ecart1('2012'!S2,'2013'!S2)</f>
        <v>0.2331002331002332</v>
      </c>
      <c r="T2" s="23">
        <f>ecart1('2012'!T2,'2013'!T2)</f>
        <v>-1.9980019980019978</v>
      </c>
      <c r="U2" s="23">
        <f>ecart1('2012'!U2,'2013'!U2)</f>
        <v>-1.6150516150516148</v>
      </c>
      <c r="V2" s="23" t="e">
        <f>ecart1('2012'!V2,'2013'!V2)</f>
        <v>#N/A</v>
      </c>
      <c r="W2" s="23" t="e">
        <f>ecart1('2012'!W2,'2013'!W2)</f>
        <v>#N/A</v>
      </c>
      <c r="X2" s="23" t="e">
        <f>ecart1('2012'!X2,'2013'!X2)</f>
        <v>#N/A</v>
      </c>
      <c r="Y2" s="23" t="e">
        <f>ecart1('2012'!Y2,'2013'!Y2)</f>
        <v>#N/A</v>
      </c>
      <c r="Z2" s="23" t="e">
        <f>ecart1('2012'!Z2,'2013'!Z2)</f>
        <v>#N/A</v>
      </c>
      <c r="AA2" s="23" t="e">
        <f>ecart1('2012'!AA2,'2013'!AA2)</f>
        <v>#N/A</v>
      </c>
      <c r="AB2" s="23" t="e">
        <f>ecart1('2012'!AB2,'2013'!AB2)</f>
        <v>#N/A</v>
      </c>
      <c r="AC2" s="23" t="e">
        <f>ecart1('2012'!AC2,'2013'!AC2)</f>
        <v>#N/A</v>
      </c>
      <c r="AD2" s="23" t="e">
        <f>ecart1('2012'!AD2,'2013'!AD2)</f>
        <v>#N/A</v>
      </c>
      <c r="AE2" s="23" t="e">
        <f>ecart1('2012'!AE2,'2013'!AE2)</f>
        <v>#N/A</v>
      </c>
      <c r="AF2" s="23" t="e">
        <f>ecart1('2012'!AF2,'2013'!AF2)</f>
        <v>#N/A</v>
      </c>
      <c r="AG2" s="23" t="e">
        <f>ecart1('2012'!AG2,'2013'!AG2)</f>
        <v>#N/A</v>
      </c>
      <c r="AH2" s="23" t="e">
        <f>ecart1('2012'!AH2,'2013'!AH2)</f>
        <v>#N/A</v>
      </c>
      <c r="AI2" s="23" t="e">
        <f>ecart1('2012'!AI2,'2013'!AI2)</f>
        <v>#N/A</v>
      </c>
      <c r="AJ2" s="23" t="e">
        <f>ecart1('2012'!AJ2,'2013'!AJ2)</f>
        <v>#N/A</v>
      </c>
      <c r="AK2" s="23" t="e">
        <f>ecart1('2012'!AK2,'2013'!AK2)</f>
        <v>#N/A</v>
      </c>
      <c r="AL2" s="23" t="e">
        <f>ecart1('2012'!AL2,'2013'!AL2)</f>
        <v>#N/A</v>
      </c>
      <c r="AM2" s="23" t="e">
        <f>ecart1('2012'!AM2,'2013'!AM2)</f>
        <v>#N/A</v>
      </c>
      <c r="AN2" s="23" t="e">
        <f>ecart1('2012'!AN2,'2013'!AN2)</f>
        <v>#N/A</v>
      </c>
      <c r="AO2" s="23" t="e">
        <f>ecart1('2012'!AO2,'2013'!AO2)</f>
        <v>#N/A</v>
      </c>
      <c r="AP2" s="23" t="e">
        <f>ecart1('2012'!AP2,'2013'!AP2)</f>
        <v>#N/A</v>
      </c>
      <c r="AQ2" s="23" t="e">
        <f>ecart1('2012'!AQ2,'2013'!AQ2)</f>
        <v>#N/A</v>
      </c>
      <c r="AR2" s="23" t="e">
        <f>ecart1('2012'!AR2,'2013'!AR2)</f>
        <v>#N/A</v>
      </c>
      <c r="AS2" s="23" t="e">
        <f>ecart1('2012'!AS2,'2013'!AS2)</f>
        <v>#N/A</v>
      </c>
      <c r="AT2" s="23" t="e">
        <f>ecart1('2012'!AT2,'2013'!AT2)</f>
        <v>#N/A</v>
      </c>
      <c r="AU2" s="23" t="e">
        <f>ecart1('2012'!AU2,'2013'!AU2)</f>
        <v>#N/A</v>
      </c>
      <c r="AV2" s="23" t="e">
        <f>ecart1('2012'!AV2,'2013'!AV2)</f>
        <v>#N/A</v>
      </c>
      <c r="AW2" s="23" t="e">
        <f>ecart1('2012'!AW2,'2013'!AW2)</f>
        <v>#N/A</v>
      </c>
      <c r="AX2" s="23" t="e">
        <f>ecart1('2012'!AX2,'2013'!AX2)</f>
        <v>#N/A</v>
      </c>
      <c r="AY2" s="23" t="e">
        <f>ecart1('2012'!AY2,'2013'!AY2)</f>
        <v>#N/A</v>
      </c>
      <c r="AZ2" s="23" t="e">
        <f>ecart1('2012'!AZ2,'2013'!AZ2)</f>
        <v>#N/A</v>
      </c>
      <c r="BA2" s="23" t="e">
        <f>ecart1('2012'!BA2,'2013'!BA2)</f>
        <v>#N/A</v>
      </c>
      <c r="BB2" s="23" t="e">
        <f>ecart1('2012'!BB2,'2013'!BB2)</f>
        <v>#N/A</v>
      </c>
    </row>
    <row r="3" spans="1:54" ht="15.75" thickBot="1" x14ac:dyDescent="0.3">
      <c r="A3" s="13" t="s">
        <v>14</v>
      </c>
      <c r="B3" s="22">
        <f>ecart1('2012'!B3,'2013'!B3)</f>
        <v>0.49950049950049991</v>
      </c>
      <c r="C3" s="23">
        <f>ecart1('2012'!C3,'2013'!C3)</f>
        <v>0.23310023310023364</v>
      </c>
      <c r="D3" s="23">
        <f>ecart1('2012'!D3,'2013'!D3)</f>
        <v>0.28305028305028301</v>
      </c>
      <c r="E3" s="23">
        <f>ecart1('2012'!E3,'2013'!E3)</f>
        <v>1.3986013986013992</v>
      </c>
      <c r="F3" s="23">
        <f>ecart1('2012'!F3,'2013'!F3)</f>
        <v>0.8991008991008993</v>
      </c>
      <c r="G3" s="23">
        <f>ecart1('2012'!G3,'2013'!G3)</f>
        <v>-0.79920079920079967</v>
      </c>
      <c r="H3" s="23">
        <f>ecart1('2012'!H3,'2013'!H3)</f>
        <v>2.3976023976023977</v>
      </c>
      <c r="I3" s="23">
        <f>ecart1('2012'!I3,'2013'!I3)</f>
        <v>2.3643023643023646</v>
      </c>
      <c r="J3" s="23">
        <f>ecart1('2012'!J3,'2013'!J3)</f>
        <v>2.064602064602064</v>
      </c>
      <c r="K3" s="23">
        <f>ecart1('2012'!K3,'2013'!K3)</f>
        <v>0.6993006993006996</v>
      </c>
      <c r="L3" s="23">
        <f>ecart1('2012'!L3,'2013'!L3)</f>
        <v>2.8971028971028971</v>
      </c>
      <c r="M3" s="23">
        <f>ecart1('2012'!M3,'2013'!M3)</f>
        <v>-0.13320013320013313</v>
      </c>
      <c r="N3" s="23">
        <f>ecart1('2012'!N3,'2013'!N3)</f>
        <v>-1.1655011655011647</v>
      </c>
      <c r="O3" s="23">
        <f>ecart1('2012'!O3,'2013'!O3)</f>
        <v>-0.26640026640026626</v>
      </c>
      <c r="P3" s="23">
        <f>ecart1('2012'!P3,'2013'!P3)</f>
        <v>1.9147519147519141</v>
      </c>
      <c r="Q3" s="23">
        <f>ecart1('2012'!Q3,'2013'!Q3)</f>
        <v>2.7306027306027305</v>
      </c>
      <c r="R3" s="23">
        <f>ecart1('2012'!R3,'2013'!R3)</f>
        <v>1.565101565101565</v>
      </c>
      <c r="S3" s="23">
        <f>ecart1('2012'!S3,'2013'!S3)</f>
        <v>-1.1655011655011656</v>
      </c>
      <c r="T3" s="23">
        <f>ecart1('2012'!T3,'2013'!T3)</f>
        <v>-0.83250083250083229</v>
      </c>
      <c r="U3" s="23" t="e">
        <f>ecart1('2012'!U3,'2013'!U3)</f>
        <v>#N/A</v>
      </c>
      <c r="V3" s="23" t="e">
        <f>ecart1('2012'!V3,'2013'!V3)</f>
        <v>#N/A</v>
      </c>
      <c r="W3" s="23" t="e">
        <f>ecart1('2012'!W3,'2013'!W3)</f>
        <v>#N/A</v>
      </c>
      <c r="X3" s="23" t="e">
        <f>ecart1('2012'!X3,'2013'!X3)</f>
        <v>#N/A</v>
      </c>
      <c r="Y3" s="23" t="e">
        <f>ecart1('2012'!Y3,'2013'!Y3)</f>
        <v>#N/A</v>
      </c>
      <c r="Z3" s="23" t="e">
        <f>ecart1('2012'!Z3,'2013'!Z3)</f>
        <v>#N/A</v>
      </c>
      <c r="AA3" s="23" t="e">
        <f>ecart1('2012'!AA3,'2013'!AA3)</f>
        <v>#N/A</v>
      </c>
      <c r="AB3" s="23" t="e">
        <f>ecart1('2012'!AB3,'2013'!AB3)</f>
        <v>#N/A</v>
      </c>
      <c r="AC3" s="23" t="e">
        <f>ecart1('2012'!AC3,'2013'!AC3)</f>
        <v>#N/A</v>
      </c>
      <c r="AD3" s="23" t="e">
        <f>ecart1('2012'!AD3,'2013'!AD3)</f>
        <v>#N/A</v>
      </c>
      <c r="AE3" s="23" t="e">
        <f>ecart1('2012'!AE3,'2013'!AE3)</f>
        <v>#N/A</v>
      </c>
      <c r="AF3" s="23" t="e">
        <f>ecart1('2012'!AF3,'2013'!AF3)</f>
        <v>#N/A</v>
      </c>
      <c r="AG3" s="23" t="e">
        <f>ecart1('2012'!AG3,'2013'!AG3)</f>
        <v>#N/A</v>
      </c>
      <c r="AH3" s="23" t="e">
        <f>ecart1('2012'!AH3,'2013'!AH3)</f>
        <v>#N/A</v>
      </c>
      <c r="AI3" s="23" t="e">
        <f>ecart1('2012'!AI3,'2013'!AI3)</f>
        <v>#N/A</v>
      </c>
      <c r="AJ3" s="23" t="e">
        <f>ecart1('2012'!AJ3,'2013'!AJ3)</f>
        <v>#N/A</v>
      </c>
      <c r="AK3" s="23" t="e">
        <f>ecart1('2012'!AK3,'2013'!AK3)</f>
        <v>#N/A</v>
      </c>
      <c r="AL3" s="23" t="e">
        <f>ecart1('2012'!AL3,'2013'!AL3)</f>
        <v>#N/A</v>
      </c>
      <c r="AM3" s="23" t="e">
        <f>ecart1('2012'!AM3,'2013'!AM3)</f>
        <v>#N/A</v>
      </c>
      <c r="AN3" s="23" t="e">
        <f>ecart1('2012'!AN3,'2013'!AN3)</f>
        <v>#N/A</v>
      </c>
      <c r="AO3" s="23" t="e">
        <f>ecart1('2012'!AO3,'2013'!AO3)</f>
        <v>#N/A</v>
      </c>
      <c r="AP3" s="23" t="e">
        <f>ecart1('2012'!AP3,'2013'!AP3)</f>
        <v>#N/A</v>
      </c>
      <c r="AQ3" s="23" t="e">
        <f>ecart1('2012'!AQ3,'2013'!AQ3)</f>
        <v>#N/A</v>
      </c>
      <c r="AR3" s="23" t="e">
        <f>ecart1('2012'!AR3,'2013'!AR3)</f>
        <v>#N/A</v>
      </c>
      <c r="AS3" s="23" t="e">
        <f>ecart1('2012'!AS3,'2013'!AS3)</f>
        <v>#N/A</v>
      </c>
      <c r="AT3" s="23" t="e">
        <f>ecart1('2012'!AT3,'2013'!AT3)</f>
        <v>#N/A</v>
      </c>
      <c r="AU3" s="23" t="e">
        <f>ecart1('2012'!AU3,'2013'!AU3)</f>
        <v>#N/A</v>
      </c>
      <c r="AV3" s="23" t="e">
        <f>ecart1('2012'!AV3,'2013'!AV3)</f>
        <v>#N/A</v>
      </c>
      <c r="AW3" s="23" t="e">
        <f>ecart1('2012'!AW3,'2013'!AW3)</f>
        <v>#N/A</v>
      </c>
      <c r="AX3" s="23" t="e">
        <f>ecart1('2012'!AX3,'2013'!AX3)</f>
        <v>#N/A</v>
      </c>
      <c r="AY3" s="23" t="e">
        <f>ecart1('2012'!AY3,'2013'!AY3)</f>
        <v>#N/A</v>
      </c>
      <c r="AZ3" s="23" t="e">
        <f>ecart1('2012'!AZ3,'2013'!AZ3)</f>
        <v>#N/A</v>
      </c>
      <c r="BA3" s="23" t="e">
        <f>ecart1('2012'!BA3,'2013'!BA3)</f>
        <v>#N/A</v>
      </c>
      <c r="BB3" s="23" t="e">
        <f>ecart1('2012'!BB3,'2013'!BB3)</f>
        <v>#N/A</v>
      </c>
    </row>
    <row r="4" spans="1:54" ht="15.75" thickBot="1" x14ac:dyDescent="0.3">
      <c r="A4" s="13" t="s">
        <v>15</v>
      </c>
      <c r="B4" s="22">
        <f>ecart1('2012'!B4,'2013'!B4)</f>
        <v>-2.4642024642024642</v>
      </c>
      <c r="C4" s="23">
        <f>ecart1('2012'!C4,'2013'!C4)</f>
        <v>-0.14985014985014988</v>
      </c>
      <c r="D4" s="23">
        <f>ecart1('2012'!D4,'2013'!D4)</f>
        <v>-0.33300033300033327</v>
      </c>
      <c r="E4" s="23">
        <f>ecart1('2012'!E4,'2013'!E4)</f>
        <v>0.54945054945054927</v>
      </c>
      <c r="F4" s="23">
        <f>ecart1('2012'!F4,'2013'!F4)</f>
        <v>-1.6150516150516152</v>
      </c>
      <c r="G4" s="23">
        <f>ecart1('2012'!G4,'2013'!G4)</f>
        <v>0.22311022311022288</v>
      </c>
      <c r="H4" s="23">
        <f>ecart1('2012'!H4,'2013'!H4)</f>
        <v>-0.58275058275058278</v>
      </c>
      <c r="I4" s="23">
        <f>ecart1('2012'!I4,'2013'!I4)</f>
        <v>1.1988011988011991</v>
      </c>
      <c r="J4" s="23">
        <f>ecart1('2012'!J4,'2013'!J4)</f>
        <v>2.1012321012321014</v>
      </c>
      <c r="K4" s="23">
        <f>ecart1('2012'!K4,'2013'!K4)</f>
        <v>1.6483516483516487</v>
      </c>
      <c r="L4" s="23">
        <f>ecart1('2012'!L4,'2013'!L4)</f>
        <v>-2.3809523809523805</v>
      </c>
      <c r="M4" s="23">
        <f>ecart1('2012'!M4,'2013'!M4)</f>
        <v>1.3153513153513146</v>
      </c>
      <c r="N4" s="23">
        <f>ecart1('2012'!N4,'2013'!N4)</f>
        <v>0.60939060939060941</v>
      </c>
      <c r="O4" s="23">
        <f>ecart1('2012'!O4,'2013'!O4)</f>
        <v>-1.7649017649017651</v>
      </c>
      <c r="P4" s="23">
        <f>ecart1('2012'!P4,'2013'!P4)</f>
        <v>-6.6600066600067009E-2</v>
      </c>
      <c r="Q4" s="23">
        <f>ecart1('2012'!Q4,'2013'!Q4)</f>
        <v>-0.63270063270063304</v>
      </c>
      <c r="R4" s="23">
        <f>ecart1('2012'!R4,'2013'!R4)</f>
        <v>-6.6600066600066121E-2</v>
      </c>
      <c r="S4" s="23">
        <f>ecart1('2012'!S4,'2013'!S4)</f>
        <v>4.6620046620046818E-2</v>
      </c>
      <c r="T4" s="23">
        <f>ecart1('2012'!T4,'2013'!T4)</f>
        <v>-4.5621045621045626</v>
      </c>
      <c r="U4" s="23" t="e">
        <f>ecart1('2012'!U4,'2013'!U4)</f>
        <v>#N/A</v>
      </c>
      <c r="V4" s="23" t="e">
        <f>ecart1('2012'!V4,'2013'!V4)</f>
        <v>#N/A</v>
      </c>
      <c r="W4" s="23" t="e">
        <f>ecart1('2012'!W4,'2013'!W4)</f>
        <v>#N/A</v>
      </c>
      <c r="X4" s="23" t="e">
        <f>ecart1('2012'!X4,'2013'!X4)</f>
        <v>#N/A</v>
      </c>
      <c r="Y4" s="23" t="e">
        <f>ecart1('2012'!Y4,'2013'!Y4)</f>
        <v>#N/A</v>
      </c>
      <c r="Z4" s="23" t="e">
        <f>ecart1('2012'!Z4,'2013'!Z4)</f>
        <v>#N/A</v>
      </c>
      <c r="AA4" s="23" t="e">
        <f>ecart1('2012'!AA4,'2013'!AA4)</f>
        <v>#N/A</v>
      </c>
      <c r="AB4" s="23" t="e">
        <f>ecart1('2012'!AB4,'2013'!AB4)</f>
        <v>#N/A</v>
      </c>
      <c r="AC4" s="23" t="e">
        <f>ecart1('2012'!AC4,'2013'!AC4)</f>
        <v>#N/A</v>
      </c>
      <c r="AD4" s="23" t="e">
        <f>ecart1('2012'!AD4,'2013'!AD4)</f>
        <v>#N/A</v>
      </c>
      <c r="AE4" s="23" t="e">
        <f>ecart1('2012'!AE4,'2013'!AE4)</f>
        <v>#N/A</v>
      </c>
      <c r="AF4" s="23" t="e">
        <f>ecart1('2012'!AF4,'2013'!AF4)</f>
        <v>#N/A</v>
      </c>
      <c r="AG4" s="23" t="e">
        <f>ecart1('2012'!AG4,'2013'!AG4)</f>
        <v>#N/A</v>
      </c>
      <c r="AH4" s="23" t="e">
        <f>ecart1('2012'!AH4,'2013'!AH4)</f>
        <v>#N/A</v>
      </c>
      <c r="AI4" s="23" t="e">
        <f>ecart1('2012'!AI4,'2013'!AI4)</f>
        <v>#N/A</v>
      </c>
      <c r="AJ4" s="23" t="e">
        <f>ecart1('2012'!AJ4,'2013'!AJ4)</f>
        <v>#N/A</v>
      </c>
      <c r="AK4" s="23" t="e">
        <f>ecart1('2012'!AK4,'2013'!AK4)</f>
        <v>#N/A</v>
      </c>
      <c r="AL4" s="23" t="e">
        <f>ecart1('2012'!AL4,'2013'!AL4)</f>
        <v>#N/A</v>
      </c>
      <c r="AM4" s="23" t="e">
        <f>ecart1('2012'!AM4,'2013'!AM4)</f>
        <v>#N/A</v>
      </c>
      <c r="AN4" s="23" t="e">
        <f>ecart1('2012'!AN4,'2013'!AN4)</f>
        <v>#N/A</v>
      </c>
      <c r="AO4" s="23" t="e">
        <f>ecart1('2012'!AO4,'2013'!AO4)</f>
        <v>#N/A</v>
      </c>
      <c r="AP4" s="23" t="e">
        <f>ecart1('2012'!AP4,'2013'!AP4)</f>
        <v>#N/A</v>
      </c>
      <c r="AQ4" s="23" t="e">
        <f>ecart1('2012'!AQ4,'2013'!AQ4)</f>
        <v>#N/A</v>
      </c>
      <c r="AR4" s="23" t="e">
        <f>ecart1('2012'!AR4,'2013'!AR4)</f>
        <v>#N/A</v>
      </c>
      <c r="AS4" s="23" t="e">
        <f>ecart1('2012'!AS4,'2013'!AS4)</f>
        <v>#N/A</v>
      </c>
      <c r="AT4" s="23" t="e">
        <f>ecart1('2012'!AT4,'2013'!AT4)</f>
        <v>#N/A</v>
      </c>
      <c r="AU4" s="23" t="e">
        <f>ecart1('2012'!AU4,'2013'!AU4)</f>
        <v>#N/A</v>
      </c>
      <c r="AV4" s="23" t="e">
        <f>ecart1('2012'!AV4,'2013'!AV4)</f>
        <v>#N/A</v>
      </c>
      <c r="AW4" s="23" t="e">
        <f>ecart1('2012'!AW4,'2013'!AW4)</f>
        <v>#N/A</v>
      </c>
      <c r="AX4" s="23" t="e">
        <f>ecart1('2012'!AX4,'2013'!AX4)</f>
        <v>#N/A</v>
      </c>
      <c r="AY4" s="23" t="e">
        <f>ecart1('2012'!AY4,'2013'!AY4)</f>
        <v>#N/A</v>
      </c>
      <c r="AZ4" s="23" t="e">
        <f>ecart1('2012'!AZ4,'2013'!AZ4)</f>
        <v>#N/A</v>
      </c>
      <c r="BA4" s="23" t="e">
        <f>ecart1('2012'!BA4,'2013'!BA4)</f>
        <v>#N/A</v>
      </c>
      <c r="BB4" s="23" t="e">
        <f>ecart1('2012'!BB4,'2013'!BB4)</f>
        <v>#N/A</v>
      </c>
    </row>
    <row r="5" spans="1:54" ht="15.75" thickBot="1" x14ac:dyDescent="0.3">
      <c r="A5" s="13" t="s">
        <v>16</v>
      </c>
      <c r="B5" s="22">
        <f>ecart1('2012'!B5,'2013'!B5)</f>
        <v>0.33966033966033926</v>
      </c>
      <c r="C5" s="23">
        <f>ecart1('2012'!C5,'2013'!C5)</f>
        <v>1.3653013653013657</v>
      </c>
      <c r="D5" s="23">
        <f>ecart1('2012'!D5,'2013'!D5)</f>
        <v>1.0722610722610719</v>
      </c>
      <c r="E5" s="23">
        <f>ecart1('2012'!E5,'2013'!E5)</f>
        <v>2.2377622377622375</v>
      </c>
      <c r="F5" s="23">
        <f>ecart1('2012'!F5,'2013'!F5)</f>
        <v>3.1968031968031969</v>
      </c>
      <c r="G5" s="23">
        <f>ecart1('2012'!G5,'2013'!G5)</f>
        <v>3.0303030303030303</v>
      </c>
      <c r="H5" s="23">
        <f>ecart1('2012'!H5,'2013'!H5)</f>
        <v>3.5031635031635027</v>
      </c>
      <c r="I5" s="23">
        <f>ecart1('2012'!I5,'2013'!I5)</f>
        <v>2.0979020979020979</v>
      </c>
      <c r="J5" s="23">
        <f>ecart1('2012'!J5,'2013'!J5)</f>
        <v>2.763902763902764</v>
      </c>
      <c r="K5" s="23">
        <f>ecart1('2012'!K5,'2013'!K5)</f>
        <v>2.9304029304029302</v>
      </c>
      <c r="L5" s="23">
        <f>ecart1('2012'!L5,'2013'!L5)</f>
        <v>3.7629037629037625</v>
      </c>
      <c r="M5" s="23">
        <f>ecart1('2012'!M5,'2013'!M5)</f>
        <v>4.2957042957042955</v>
      </c>
      <c r="N5" s="23">
        <f>ecart1('2012'!N5,'2013'!N5)</f>
        <v>2.6806526806526807</v>
      </c>
      <c r="O5" s="23">
        <f>ecart1('2012'!O5,'2013'!O5)</f>
        <v>-1.3186813186813184</v>
      </c>
      <c r="P5" s="23">
        <f>ecart1('2012'!P5,'2013'!P5)</f>
        <v>2.1978021978021975</v>
      </c>
      <c r="Q5" s="23">
        <f>ecart1('2012'!Q5,'2013'!Q5)</f>
        <v>0.55278055278055227</v>
      </c>
      <c r="R5" s="23">
        <f>ecart1('2012'!R5,'2013'!R5)</f>
        <v>0.54612054612054584</v>
      </c>
      <c r="S5" s="23">
        <f>ecart1('2012'!S5,'2013'!S5)</f>
        <v>0.216450216450216</v>
      </c>
      <c r="T5" s="23">
        <f>ecart1('2012'!T5,'2013'!T5)</f>
        <v>-3.3300033300033061E-2</v>
      </c>
      <c r="U5" s="23" t="e">
        <f>ecart1('2012'!U5,'2013'!U5)</f>
        <v>#N/A</v>
      </c>
      <c r="V5" s="23" t="e">
        <f>ecart1('2012'!V5,'2013'!V5)</f>
        <v>#N/A</v>
      </c>
      <c r="W5" s="23" t="e">
        <f>ecart1('2012'!W5,'2013'!W5)</f>
        <v>#N/A</v>
      </c>
      <c r="X5" s="23" t="e">
        <f>ecart1('2012'!X5,'2013'!X5)</f>
        <v>#N/A</v>
      </c>
      <c r="Y5" s="23" t="e">
        <f>ecart1('2012'!Y5,'2013'!Y5)</f>
        <v>#N/A</v>
      </c>
      <c r="Z5" s="23" t="e">
        <f>ecart1('2012'!Z5,'2013'!Z5)</f>
        <v>#N/A</v>
      </c>
      <c r="AA5" s="23" t="e">
        <f>ecart1('2012'!AA5,'2013'!AA5)</f>
        <v>#N/A</v>
      </c>
      <c r="AB5" s="23" t="e">
        <f>ecart1('2012'!AB5,'2013'!AB5)</f>
        <v>#N/A</v>
      </c>
      <c r="AC5" s="23" t="e">
        <f>ecart1('2012'!AC5,'2013'!AC5)</f>
        <v>#N/A</v>
      </c>
      <c r="AD5" s="23" t="e">
        <f>ecart1('2012'!AD5,'2013'!AD5)</f>
        <v>#N/A</v>
      </c>
      <c r="AE5" s="23" t="e">
        <f>ecart1('2012'!AE5,'2013'!AE5)</f>
        <v>#N/A</v>
      </c>
      <c r="AF5" s="23" t="e">
        <f>ecart1('2012'!AF5,'2013'!AF5)</f>
        <v>#N/A</v>
      </c>
      <c r="AG5" s="23" t="e">
        <f>ecart1('2012'!AG5,'2013'!AG5)</f>
        <v>#N/A</v>
      </c>
      <c r="AH5" s="23" t="e">
        <f>ecart1('2012'!AH5,'2013'!AH5)</f>
        <v>#N/A</v>
      </c>
      <c r="AI5" s="23" t="e">
        <f>ecart1('2012'!AI5,'2013'!AI5)</f>
        <v>#N/A</v>
      </c>
      <c r="AJ5" s="23" t="e">
        <f>ecart1('2012'!AJ5,'2013'!AJ5)</f>
        <v>#N/A</v>
      </c>
      <c r="AK5" s="23" t="e">
        <f>ecart1('2012'!AK5,'2013'!AK5)</f>
        <v>#N/A</v>
      </c>
      <c r="AL5" s="23" t="e">
        <f>ecart1('2012'!AL5,'2013'!AL5)</f>
        <v>#N/A</v>
      </c>
      <c r="AM5" s="23" t="e">
        <f>ecart1('2012'!AM5,'2013'!AM5)</f>
        <v>#N/A</v>
      </c>
      <c r="AN5" s="23" t="e">
        <f>ecart1('2012'!AN5,'2013'!AN5)</f>
        <v>#N/A</v>
      </c>
      <c r="AO5" s="23" t="e">
        <f>ecart1('2012'!AO5,'2013'!AO5)</f>
        <v>#N/A</v>
      </c>
      <c r="AP5" s="23" t="e">
        <f>ecart1('2012'!AP5,'2013'!AP5)</f>
        <v>#N/A</v>
      </c>
      <c r="AQ5" s="23" t="e">
        <f>ecart1('2012'!AQ5,'2013'!AQ5)</f>
        <v>#N/A</v>
      </c>
      <c r="AR5" s="23" t="e">
        <f>ecart1('2012'!AR5,'2013'!AR5)</f>
        <v>#N/A</v>
      </c>
      <c r="AS5" s="23" t="e">
        <f>ecart1('2012'!AS5,'2013'!AS5)</f>
        <v>#N/A</v>
      </c>
      <c r="AT5" s="23" t="e">
        <f>ecart1('2012'!AT5,'2013'!AT5)</f>
        <v>#N/A</v>
      </c>
      <c r="AU5" s="23" t="e">
        <f>ecart1('2012'!AU5,'2013'!AU5)</f>
        <v>#N/A</v>
      </c>
      <c r="AV5" s="23" t="e">
        <f>ecart1('2012'!AV5,'2013'!AV5)</f>
        <v>#N/A</v>
      </c>
      <c r="AW5" s="23" t="e">
        <f>ecart1('2012'!AW5,'2013'!AW5)</f>
        <v>#N/A</v>
      </c>
      <c r="AX5" s="23" t="e">
        <f>ecart1('2012'!AX5,'2013'!AX5)</f>
        <v>#N/A</v>
      </c>
      <c r="AY5" s="23" t="e">
        <f>ecart1('2012'!AY5,'2013'!AY5)</f>
        <v>#N/A</v>
      </c>
      <c r="AZ5" s="23" t="e">
        <f>ecart1('2012'!AZ5,'2013'!AZ5)</f>
        <v>#N/A</v>
      </c>
      <c r="BA5" s="23" t="e">
        <f>ecart1('2012'!BA5,'2013'!BA5)</f>
        <v>#N/A</v>
      </c>
      <c r="BB5" s="23" t="e">
        <f>ecart1('2012'!BB5,'2013'!BB5)</f>
        <v>#N/A</v>
      </c>
    </row>
    <row r="6" spans="1:54" ht="15.75" thickBot="1" x14ac:dyDescent="0.3">
      <c r="A6" s="11" t="s">
        <v>56</v>
      </c>
      <c r="B6" s="22">
        <f>ecart1('2012'!B6,'2013'!B6)</f>
        <v>-1.2654012654012652</v>
      </c>
      <c r="C6" s="23">
        <f>ecart1('2012'!C6,'2013'!C6)</f>
        <v>0.76590076590076617</v>
      </c>
      <c r="D6" s="23">
        <f>ecart1('2012'!D6,'2013'!D6)</f>
        <v>0.58275058275058278</v>
      </c>
      <c r="E6" s="23">
        <f>ecart1('2012'!E6,'2013'!E6)</f>
        <v>0.33300033300033238</v>
      </c>
      <c r="F6" s="23">
        <f>ecart1('2012'!F6,'2013'!F6)</f>
        <v>2.3976023976023972</v>
      </c>
      <c r="G6" s="23">
        <f>ecart1('2012'!G6,'2013'!G6)</f>
        <v>2.4975024975024978</v>
      </c>
      <c r="H6" s="23">
        <f>ecart1('2012'!H6,'2013'!H6)</f>
        <v>3.0969030969030973</v>
      </c>
      <c r="I6" s="23">
        <f>ecart1('2012'!I6,'2013'!I6)</f>
        <v>0.21645021645021689</v>
      </c>
      <c r="J6" s="23">
        <f>ecart1('2012'!J6,'2013'!J6)</f>
        <v>3.7129537129537131</v>
      </c>
      <c r="K6" s="23">
        <f>ecart1('2012'!K6,'2013'!K6)</f>
        <v>3.8128538128538132</v>
      </c>
      <c r="L6" s="23">
        <f>ecart1('2012'!L6,'2013'!L6)</f>
        <v>-1.0989010989010994</v>
      </c>
      <c r="M6" s="23">
        <f>ecart1('2012'!M6,'2013'!M6)</f>
        <v>-0.29970029970029977</v>
      </c>
      <c r="N6" s="23">
        <f>ecart1('2012'!N6,'2013'!N6)</f>
        <v>0.19980019980019925</v>
      </c>
      <c r="O6" s="23">
        <f>ecart1('2012'!O6,'2013'!O6)</f>
        <v>1.1821511821511823</v>
      </c>
      <c r="P6" s="23">
        <f>ecart1('2012'!P6,'2013'!P6)</f>
        <v>0.68265068265068241</v>
      </c>
      <c r="Q6" s="23">
        <f>ecart1('2012'!Q6,'2013'!Q6)</f>
        <v>0.66600066600066654</v>
      </c>
      <c r="R6" s="23">
        <f>ecart1('2012'!R6,'2013'!R6)</f>
        <v>0.49950049950049902</v>
      </c>
      <c r="S6" s="23">
        <f>ecart1('2012'!S6,'2013'!S6)</f>
        <v>-1.6483516483516487</v>
      </c>
      <c r="T6" s="23">
        <f>ecart1('2012'!T6,'2013'!T6)</f>
        <v>-2.131202131202131</v>
      </c>
      <c r="U6" s="23" t="e">
        <f>ecart1('2012'!U6,'2013'!U6)</f>
        <v>#N/A</v>
      </c>
      <c r="V6" s="23" t="e">
        <f>ecart1('2012'!V6,'2013'!V6)</f>
        <v>#N/A</v>
      </c>
      <c r="W6" s="23" t="e">
        <f>ecart1('2012'!W6,'2013'!W6)</f>
        <v>#N/A</v>
      </c>
      <c r="X6" s="23" t="e">
        <f>ecart1('2012'!X6,'2013'!X6)</f>
        <v>#N/A</v>
      </c>
      <c r="Y6" s="23" t="e">
        <f>ecart1('2012'!Y6,'2013'!Y6)</f>
        <v>#N/A</v>
      </c>
      <c r="Z6" s="23" t="e">
        <f>ecart1('2012'!Z6,'2013'!Z6)</f>
        <v>#N/A</v>
      </c>
      <c r="AA6" s="23" t="e">
        <f>ecart1('2012'!AA6,'2013'!AA6)</f>
        <v>#N/A</v>
      </c>
      <c r="AB6" s="23" t="e">
        <f>ecart1('2012'!AB6,'2013'!AB6)</f>
        <v>#N/A</v>
      </c>
      <c r="AC6" s="23" t="e">
        <f>ecart1('2012'!AC6,'2013'!AC6)</f>
        <v>#N/A</v>
      </c>
      <c r="AD6" s="23" t="e">
        <f>ecart1('2012'!AD6,'2013'!AD6)</f>
        <v>#N/A</v>
      </c>
      <c r="AE6" s="23" t="e">
        <f>ecart1('2012'!AE6,'2013'!AE6)</f>
        <v>#N/A</v>
      </c>
      <c r="AF6" s="23" t="e">
        <f>ecart1('2012'!AF6,'2013'!AF6)</f>
        <v>#N/A</v>
      </c>
      <c r="AG6" s="23" t="e">
        <f>ecart1('2012'!AG6,'2013'!AG6)</f>
        <v>#N/A</v>
      </c>
      <c r="AH6" s="23" t="e">
        <f>ecart1('2012'!AH6,'2013'!AH6)</f>
        <v>#N/A</v>
      </c>
      <c r="AI6" s="23" t="e">
        <f>ecart1('2012'!AI6,'2013'!AI6)</f>
        <v>#N/A</v>
      </c>
      <c r="AJ6" s="23" t="e">
        <f>ecart1('2012'!AJ6,'2013'!AJ6)</f>
        <v>#N/A</v>
      </c>
      <c r="AK6" s="23" t="e">
        <f>ecart1('2012'!AK6,'2013'!AK6)</f>
        <v>#N/A</v>
      </c>
      <c r="AL6" s="23" t="e">
        <f>ecart1('2012'!AL6,'2013'!AL6)</f>
        <v>#N/A</v>
      </c>
      <c r="AM6" s="23" t="e">
        <f>ecart1('2012'!AM6,'2013'!AM6)</f>
        <v>#N/A</v>
      </c>
      <c r="AN6" s="23" t="e">
        <f>ecart1('2012'!AN6,'2013'!AN6)</f>
        <v>#N/A</v>
      </c>
      <c r="AO6" s="23" t="e">
        <f>ecart1('2012'!AO6,'2013'!AO6)</f>
        <v>#N/A</v>
      </c>
      <c r="AP6" s="23" t="e">
        <f>ecart1('2012'!AP6,'2013'!AP6)</f>
        <v>#N/A</v>
      </c>
      <c r="AQ6" s="23" t="e">
        <f>ecart1('2012'!AQ6,'2013'!AQ6)</f>
        <v>#N/A</v>
      </c>
      <c r="AR6" s="23" t="e">
        <f>ecart1('2012'!AR6,'2013'!AR6)</f>
        <v>#N/A</v>
      </c>
      <c r="AS6" s="23" t="e">
        <f>ecart1('2012'!AS6,'2013'!AS6)</f>
        <v>#N/A</v>
      </c>
      <c r="AT6" s="23" t="e">
        <f>ecart1('2012'!AT6,'2013'!AT6)</f>
        <v>#N/A</v>
      </c>
      <c r="AU6" s="23" t="e">
        <f>ecart1('2012'!AU6,'2013'!AU6)</f>
        <v>#N/A</v>
      </c>
      <c r="AV6" s="23" t="e">
        <f>ecart1('2012'!AV6,'2013'!AV6)</f>
        <v>#N/A</v>
      </c>
      <c r="AW6" s="23" t="e">
        <f>ecart1('2012'!AW6,'2013'!AW6)</f>
        <v>#N/A</v>
      </c>
      <c r="AX6" s="23" t="e">
        <f>ecart1('2012'!AX6,'2013'!AX6)</f>
        <v>#N/A</v>
      </c>
      <c r="AY6" s="23" t="e">
        <f>ecart1('2012'!AY6,'2013'!AY6)</f>
        <v>#N/A</v>
      </c>
      <c r="AZ6" s="23" t="e">
        <f>ecart1('2012'!AZ6,'2013'!AZ6)</f>
        <v>#N/A</v>
      </c>
      <c r="BA6" s="23" t="e">
        <f>ecart1('2012'!BA6,'2013'!BA6)</f>
        <v>#N/A</v>
      </c>
      <c r="BB6" s="23" t="e">
        <f>ecart1('2012'!BB6,'2013'!BB6)</f>
        <v>#N/A</v>
      </c>
    </row>
    <row r="7" spans="1:54" ht="15.75" thickBot="1" x14ac:dyDescent="0.3">
      <c r="A7" s="11" t="s">
        <v>57</v>
      </c>
      <c r="B7" s="22">
        <f>ecart1('2012'!B7,'2013'!B7)</f>
        <v>-6.027306027306027</v>
      </c>
      <c r="C7" s="23">
        <f>ecart1('2012'!C7,'2013'!C7)</f>
        <v>-6.0439560439560438</v>
      </c>
      <c r="D7" s="23">
        <f>ecart1('2012'!D7,'2013'!D7)</f>
        <v>-3.9294039294039287</v>
      </c>
      <c r="E7" s="23">
        <f>ecart1('2012'!E7,'2013'!E7)</f>
        <v>2.131202131202131</v>
      </c>
      <c r="F7" s="23">
        <f>ecart1('2012'!F7,'2013'!F7)</f>
        <v>0.19980019980019925</v>
      </c>
      <c r="G7" s="23">
        <f>ecart1('2012'!G7,'2013'!G7)</f>
        <v>-0.19980019980019925</v>
      </c>
      <c r="H7" s="23">
        <f>ecart1('2012'!H7,'2013'!H7)</f>
        <v>0.73260073260073177</v>
      </c>
      <c r="I7" s="23">
        <f>ecart1('2012'!I7,'2013'!I7)</f>
        <v>-3.3966033966033962</v>
      </c>
      <c r="J7" s="23">
        <f>ecart1('2012'!J7,'2013'!J7)</f>
        <v>1.0989010989010994</v>
      </c>
      <c r="K7" s="23">
        <f>ecart1('2012'!K7,'2013'!K7)</f>
        <v>-0.83250083250083229</v>
      </c>
      <c r="L7" s="23">
        <f>ecart1('2012'!L7,'2013'!L7)</f>
        <v>-1.9314019314019317</v>
      </c>
      <c r="M7" s="23">
        <f>ecart1('2012'!M7,'2013'!M7)</f>
        <v>-2.8138528138528143</v>
      </c>
      <c r="N7" s="23">
        <f>ecart1('2012'!N7,'2013'!N7)</f>
        <v>-9.9900099900100514E-2</v>
      </c>
      <c r="O7" s="23">
        <f>ecart1('2012'!O7,'2013'!O7)</f>
        <v>-1.5318015318015319</v>
      </c>
      <c r="P7" s="23">
        <f>ecart1('2012'!P7,'2013'!P7)</f>
        <v>2.8971028971028967</v>
      </c>
      <c r="Q7" s="23">
        <f>ecart1('2012'!Q7,'2013'!Q7)</f>
        <v>4.1625041625041632</v>
      </c>
      <c r="R7" s="23">
        <f>ecart1('2012'!R7,'2013'!R7)</f>
        <v>0.26640026640026715</v>
      </c>
      <c r="S7" s="23">
        <f>ecart1('2012'!S7,'2013'!S7)</f>
        <v>-0.49950049950049946</v>
      </c>
      <c r="T7" s="23">
        <f>ecart1('2012'!T7,'2013'!T7)</f>
        <v>-1.0656010656010655</v>
      </c>
      <c r="U7" s="23" t="e">
        <f>ecart1('2012'!U7,'2013'!U7)</f>
        <v>#N/A</v>
      </c>
      <c r="V7" s="23" t="e">
        <f>ecart1('2012'!V7,'2013'!V7)</f>
        <v>#N/A</v>
      </c>
      <c r="W7" s="23" t="e">
        <f>ecart1('2012'!W7,'2013'!W7)</f>
        <v>#N/A</v>
      </c>
      <c r="X7" s="23" t="e">
        <f>ecart1('2012'!X7,'2013'!X7)</f>
        <v>#N/A</v>
      </c>
      <c r="Y7" s="23" t="e">
        <f>ecart1('2012'!Y7,'2013'!Y7)</f>
        <v>#N/A</v>
      </c>
      <c r="Z7" s="23" t="e">
        <f>ecart1('2012'!Z7,'2013'!Z7)</f>
        <v>#N/A</v>
      </c>
      <c r="AA7" s="23" t="e">
        <f>ecart1('2012'!AA7,'2013'!AA7)</f>
        <v>#N/A</v>
      </c>
      <c r="AB7" s="23" t="e">
        <f>ecart1('2012'!AB7,'2013'!AB7)</f>
        <v>#N/A</v>
      </c>
      <c r="AC7" s="23" t="e">
        <f>ecart1('2012'!AC7,'2013'!AC7)</f>
        <v>#N/A</v>
      </c>
      <c r="AD7" s="23" t="e">
        <f>ecart1('2012'!AD7,'2013'!AD7)</f>
        <v>#N/A</v>
      </c>
      <c r="AE7" s="23" t="e">
        <f>ecart1('2012'!AE7,'2013'!AE7)</f>
        <v>#N/A</v>
      </c>
      <c r="AF7" s="23" t="e">
        <f>ecart1('2012'!AF7,'2013'!AF7)</f>
        <v>#N/A</v>
      </c>
      <c r="AG7" s="23" t="e">
        <f>ecart1('2012'!AG7,'2013'!AG7)</f>
        <v>#N/A</v>
      </c>
      <c r="AH7" s="23" t="e">
        <f>ecart1('2012'!AH7,'2013'!AH7)</f>
        <v>#N/A</v>
      </c>
      <c r="AI7" s="23" t="e">
        <f>ecart1('2012'!AI7,'2013'!AI7)</f>
        <v>#N/A</v>
      </c>
      <c r="AJ7" s="23" t="e">
        <f>ecart1('2012'!AJ7,'2013'!AJ7)</f>
        <v>#N/A</v>
      </c>
      <c r="AK7" s="23" t="e">
        <f>ecart1('2012'!AK7,'2013'!AK7)</f>
        <v>#N/A</v>
      </c>
      <c r="AL7" s="23" t="e">
        <f>ecart1('2012'!AL7,'2013'!AL7)</f>
        <v>#N/A</v>
      </c>
      <c r="AM7" s="23" t="e">
        <f>ecart1('2012'!AM7,'2013'!AM7)</f>
        <v>#N/A</v>
      </c>
      <c r="AN7" s="23" t="e">
        <f>ecart1('2012'!AN7,'2013'!AN7)</f>
        <v>#N/A</v>
      </c>
      <c r="AO7" s="23" t="e">
        <f>ecart1('2012'!AO7,'2013'!AO7)</f>
        <v>#N/A</v>
      </c>
      <c r="AP7" s="23" t="e">
        <f>ecart1('2012'!AP7,'2013'!AP7)</f>
        <v>#N/A</v>
      </c>
      <c r="AQ7" s="23" t="e">
        <f>ecart1('2012'!AQ7,'2013'!AQ7)</f>
        <v>#N/A</v>
      </c>
      <c r="AR7" s="23" t="e">
        <f>ecart1('2012'!AR7,'2013'!AR7)</f>
        <v>#N/A</v>
      </c>
      <c r="AS7" s="23" t="e">
        <f>ecart1('2012'!AS7,'2013'!AS7)</f>
        <v>#N/A</v>
      </c>
      <c r="AT7" s="23" t="e">
        <f>ecart1('2012'!AT7,'2013'!AT7)</f>
        <v>#N/A</v>
      </c>
      <c r="AU7" s="23" t="e">
        <f>ecart1('2012'!AU7,'2013'!AU7)</f>
        <v>#N/A</v>
      </c>
      <c r="AV7" s="23" t="e">
        <f>ecart1('2012'!AV7,'2013'!AV7)</f>
        <v>#N/A</v>
      </c>
      <c r="AW7" s="23" t="e">
        <f>ecart1('2012'!AW7,'2013'!AW7)</f>
        <v>#N/A</v>
      </c>
      <c r="AX7" s="23" t="e">
        <f>ecart1('2012'!AX7,'2013'!AX7)</f>
        <v>#N/A</v>
      </c>
      <c r="AY7" s="23" t="e">
        <f>ecart1('2012'!AY7,'2013'!AY7)</f>
        <v>#N/A</v>
      </c>
      <c r="AZ7" s="23" t="e">
        <f>ecart1('2012'!AZ7,'2013'!AZ7)</f>
        <v>#N/A</v>
      </c>
      <c r="BA7" s="23" t="e">
        <f>ecart1('2012'!BA7,'2013'!BA7)</f>
        <v>#N/A</v>
      </c>
      <c r="BB7" s="23" t="e">
        <f>ecart1('2012'!BB7,'2013'!BB7)</f>
        <v>#N/A</v>
      </c>
    </row>
    <row r="8" spans="1:54" ht="15.75" thickBot="1" x14ac:dyDescent="0.3">
      <c r="A8" s="11" t="s">
        <v>58</v>
      </c>
      <c r="B8" s="22">
        <f>ecart1('2012'!B8,'2013'!B8)</f>
        <v>-2.0646020646020649</v>
      </c>
      <c r="C8" s="23">
        <f>ecart1('2012'!C8,'2013'!C8)</f>
        <v>2.3143523143523144</v>
      </c>
      <c r="D8" s="23">
        <f>ecart1('2012'!D8,'2013'!D8)</f>
        <v>2.8305028305028301</v>
      </c>
      <c r="E8" s="23">
        <f>ecart1('2012'!E8,'2013'!E8)</f>
        <v>2.9637029637029642</v>
      </c>
      <c r="F8" s="23">
        <f>ecart1('2012'!F8,'2013'!F8)</f>
        <v>0.76590076590076617</v>
      </c>
      <c r="G8" s="23">
        <f>ecart1('2012'!G8,'2013'!G8)</f>
        <v>-0.4662004662004664</v>
      </c>
      <c r="H8" s="23">
        <f>ecart1('2012'!H8,'2013'!H8)</f>
        <v>0.96570096570096542</v>
      </c>
      <c r="I8" s="23">
        <f>ecart1('2012'!I8,'2013'!I8)</f>
        <v>0.8658008658008649</v>
      </c>
      <c r="J8" s="23">
        <f>ecart1('2012'!J8,'2013'!J8)</f>
        <v>1.1655011655011656</v>
      </c>
      <c r="K8" s="23">
        <f>ecart1('2012'!K8,'2013'!K8)</f>
        <v>2.0146520146520146</v>
      </c>
      <c r="L8" s="23">
        <f>ecart1('2012'!L8,'2013'!L8)</f>
        <v>6.2604062604062598</v>
      </c>
      <c r="M8" s="23">
        <f>ecart1('2012'!M8,'2013'!M8)</f>
        <v>0.93240093240093191</v>
      </c>
      <c r="N8" s="23">
        <f>ecart1('2012'!N8,'2013'!N8)</f>
        <v>0.73260073260073266</v>
      </c>
      <c r="O8" s="23">
        <f>ecart1('2012'!O8,'2013'!O8)</f>
        <v>-2.2977022977022976</v>
      </c>
      <c r="P8" s="23">
        <f>ecart1('2012'!P8,'2013'!P8)</f>
        <v>1.0822510822510818</v>
      </c>
      <c r="Q8" s="23">
        <f>ecart1('2012'!Q8,'2013'!Q8)</f>
        <v>-1.565101565101565</v>
      </c>
      <c r="R8" s="23">
        <f>ecart1('2012'!R8,'2013'!R8)</f>
        <v>6.6600066600067009E-2</v>
      </c>
      <c r="S8" s="23">
        <f>ecart1('2012'!S8,'2013'!S8)</f>
        <v>0.29970029970029932</v>
      </c>
      <c r="T8" s="23">
        <f>ecart1('2012'!T8,'2013'!T8)</f>
        <v>-4.2957042957042955</v>
      </c>
      <c r="U8" s="23" t="e">
        <f>ecart1('2012'!U8,'2013'!U8)</f>
        <v>#N/A</v>
      </c>
      <c r="V8" s="23" t="e">
        <f>ecart1('2012'!V8,'2013'!V8)</f>
        <v>#N/A</v>
      </c>
      <c r="W8" s="23" t="e">
        <f>ecart1('2012'!W8,'2013'!W8)</f>
        <v>#N/A</v>
      </c>
      <c r="X8" s="23" t="e">
        <f>ecart1('2012'!X8,'2013'!X8)</f>
        <v>#N/A</v>
      </c>
      <c r="Y8" s="23" t="e">
        <f>ecart1('2012'!Y8,'2013'!Y8)</f>
        <v>#N/A</v>
      </c>
      <c r="Z8" s="23" t="e">
        <f>ecart1('2012'!Z8,'2013'!Z8)</f>
        <v>#N/A</v>
      </c>
      <c r="AA8" s="23" t="e">
        <f>ecart1('2012'!AA8,'2013'!AA8)</f>
        <v>#N/A</v>
      </c>
      <c r="AB8" s="23" t="e">
        <f>ecart1('2012'!AB8,'2013'!AB8)</f>
        <v>#N/A</v>
      </c>
      <c r="AC8" s="23" t="e">
        <f>ecart1('2012'!AC8,'2013'!AC8)</f>
        <v>#N/A</v>
      </c>
      <c r="AD8" s="23" t="e">
        <f>ecart1('2012'!AD8,'2013'!AD8)</f>
        <v>#N/A</v>
      </c>
      <c r="AE8" s="23" t="e">
        <f>ecart1('2012'!AE8,'2013'!AE8)</f>
        <v>#N/A</v>
      </c>
      <c r="AF8" s="23" t="e">
        <f>ecart1('2012'!AF8,'2013'!AF8)</f>
        <v>#N/A</v>
      </c>
      <c r="AG8" s="23" t="e">
        <f>ecart1('2012'!AG8,'2013'!AG8)</f>
        <v>#N/A</v>
      </c>
      <c r="AH8" s="23" t="e">
        <f>ecart1('2012'!AH8,'2013'!AH8)</f>
        <v>#N/A</v>
      </c>
      <c r="AI8" s="23" t="e">
        <f>ecart1('2012'!AI8,'2013'!AI8)</f>
        <v>#N/A</v>
      </c>
      <c r="AJ8" s="23" t="e">
        <f>ecart1('2012'!AJ8,'2013'!AJ8)</f>
        <v>#N/A</v>
      </c>
      <c r="AK8" s="23" t="e">
        <f>ecart1('2012'!AK8,'2013'!AK8)</f>
        <v>#N/A</v>
      </c>
      <c r="AL8" s="23" t="e">
        <f>ecart1('2012'!AL8,'2013'!AL8)</f>
        <v>#N/A</v>
      </c>
      <c r="AM8" s="23" t="e">
        <f>ecart1('2012'!AM8,'2013'!AM8)</f>
        <v>#N/A</v>
      </c>
      <c r="AN8" s="23" t="e">
        <f>ecart1('2012'!AN8,'2013'!AN8)</f>
        <v>#N/A</v>
      </c>
      <c r="AO8" s="23" t="e">
        <f>ecart1('2012'!AO8,'2013'!AO8)</f>
        <v>#N/A</v>
      </c>
      <c r="AP8" s="23" t="e">
        <f>ecart1('2012'!AP8,'2013'!AP8)</f>
        <v>#N/A</v>
      </c>
      <c r="AQ8" s="23" t="e">
        <f>ecart1('2012'!AQ8,'2013'!AQ8)</f>
        <v>#N/A</v>
      </c>
      <c r="AR8" s="23" t="e">
        <f>ecart1('2012'!AR8,'2013'!AR8)</f>
        <v>#N/A</v>
      </c>
      <c r="AS8" s="23" t="e">
        <f>ecart1('2012'!AS8,'2013'!AS8)</f>
        <v>#N/A</v>
      </c>
      <c r="AT8" s="23" t="e">
        <f>ecart1('2012'!AT8,'2013'!AT8)</f>
        <v>#N/A</v>
      </c>
      <c r="AU8" s="23" t="e">
        <f>ecart1('2012'!AU8,'2013'!AU8)</f>
        <v>#N/A</v>
      </c>
      <c r="AV8" s="23" t="e">
        <f>ecart1('2012'!AV8,'2013'!AV8)</f>
        <v>#N/A</v>
      </c>
      <c r="AW8" s="23" t="e">
        <f>ecart1('2012'!AW8,'2013'!AW8)</f>
        <v>#N/A</v>
      </c>
      <c r="AX8" s="23" t="e">
        <f>ecart1('2012'!AX8,'2013'!AX8)</f>
        <v>#N/A</v>
      </c>
      <c r="AY8" s="23" t="e">
        <f>ecart1('2012'!AY8,'2013'!AY8)</f>
        <v>#N/A</v>
      </c>
      <c r="AZ8" s="23" t="e">
        <f>ecart1('2012'!AZ8,'2013'!AZ8)</f>
        <v>#N/A</v>
      </c>
      <c r="BA8" s="23" t="e">
        <f>ecart1('2012'!BA8,'2013'!BA8)</f>
        <v>#N/A</v>
      </c>
      <c r="BB8" s="23" t="e">
        <f>ecart1('2012'!BB8,'2013'!BB8)</f>
        <v>#N/A</v>
      </c>
    </row>
    <row r="9" spans="1:54" ht="15.75" thickBot="1" x14ac:dyDescent="0.3">
      <c r="A9" s="11" t="s">
        <v>59</v>
      </c>
      <c r="B9" s="22">
        <f>ecart1('2012'!B9,'2013'!B9)</f>
        <v>-0.91575091575091605</v>
      </c>
      <c r="C9" s="23">
        <f>ecart1('2012'!C9,'2013'!C9)</f>
        <v>1.3986013986013983</v>
      </c>
      <c r="D9" s="23">
        <f>ecart1('2012'!D9,'2013'!D9)</f>
        <v>1.3653013653013648</v>
      </c>
      <c r="E9" s="23">
        <f>ecart1('2012'!E9,'2013'!E9)</f>
        <v>-0.52614052614052653</v>
      </c>
      <c r="F9" s="23">
        <f>ecart1('2012'!F9,'2013'!F9)</f>
        <v>2.4775224775224771</v>
      </c>
      <c r="G9" s="23">
        <f>ecart1('2012'!G9,'2013'!G9)</f>
        <v>-0.67932067932067852</v>
      </c>
      <c r="H9" s="23">
        <f>ecart1('2012'!H9,'2013'!H9)</f>
        <v>-2.8471528471528469</v>
      </c>
      <c r="I9" s="23">
        <f>ecart1('2012'!I9,'2013'!I9)</f>
        <v>-2.1645021645021645</v>
      </c>
      <c r="J9" s="23">
        <f>ecart1('2012'!J9,'2013'!J9)</f>
        <v>-0.11655011655011727</v>
      </c>
      <c r="K9" s="23">
        <f>ecart1('2012'!K9,'2013'!K9)</f>
        <v>-1.3320013320013331</v>
      </c>
      <c r="L9" s="23">
        <f>ecart1('2012'!L9,'2013'!L9)</f>
        <v>-4.3956043956043951</v>
      </c>
      <c r="M9" s="23">
        <f>ecart1('2012'!M9,'2013'!M9)</f>
        <v>-4.7286047286047284</v>
      </c>
      <c r="N9" s="23">
        <f>ecart1('2012'!N9,'2013'!N9)</f>
        <v>-2.8238428238428224</v>
      </c>
      <c r="O9" s="23">
        <f>ecart1('2012'!O9,'2013'!O9)</f>
        <v>-7.5924075924075911</v>
      </c>
      <c r="P9" s="23">
        <f>ecart1('2012'!P9,'2013'!P9)</f>
        <v>-1.0356310356310354</v>
      </c>
      <c r="Q9" s="23">
        <f>ecart1('2012'!Q9,'2013'!Q9)</f>
        <v>-5.0549450549450547</v>
      </c>
      <c r="R9" s="23">
        <f>ecart1('2012'!R9,'2013'!R9)</f>
        <v>-5.1215451215451218</v>
      </c>
      <c r="S9" s="23">
        <f>ecart1('2012'!S9,'2013'!S9)</f>
        <v>-6.2071262071262066</v>
      </c>
      <c r="T9" s="23">
        <f>ecart1('2012'!T9,'2013'!T9)</f>
        <v>-7.8121878121878119</v>
      </c>
      <c r="U9" s="23" t="e">
        <f>ecart1('2012'!U9,'2013'!U9)</f>
        <v>#N/A</v>
      </c>
      <c r="V9" s="23" t="e">
        <f>ecart1('2012'!V9,'2013'!V9)</f>
        <v>#N/A</v>
      </c>
      <c r="W9" s="23" t="e">
        <f>ecart1('2012'!W9,'2013'!W9)</f>
        <v>#N/A</v>
      </c>
      <c r="X9" s="23" t="e">
        <f>ecart1('2012'!X9,'2013'!X9)</f>
        <v>#N/A</v>
      </c>
      <c r="Y9" s="23" t="e">
        <f>ecart1('2012'!Y9,'2013'!Y9)</f>
        <v>#N/A</v>
      </c>
      <c r="Z9" s="23" t="e">
        <f>ecart1('2012'!Z9,'2013'!Z9)</f>
        <v>#N/A</v>
      </c>
      <c r="AA9" s="23" t="e">
        <f>ecart1('2012'!AA9,'2013'!AA9)</f>
        <v>#N/A</v>
      </c>
      <c r="AB9" s="23" t="e">
        <f>ecart1('2012'!AB9,'2013'!AB9)</f>
        <v>#N/A</v>
      </c>
      <c r="AC9" s="23" t="e">
        <f>ecart1('2012'!AC9,'2013'!AC9)</f>
        <v>#N/A</v>
      </c>
      <c r="AD9" s="23" t="e">
        <f>ecart1('2012'!AD9,'2013'!AD9)</f>
        <v>#N/A</v>
      </c>
      <c r="AE9" s="23" t="e">
        <f>ecart1('2012'!AE9,'2013'!AE9)</f>
        <v>#N/A</v>
      </c>
      <c r="AF9" s="23" t="e">
        <f>ecart1('2012'!AF9,'2013'!AF9)</f>
        <v>#N/A</v>
      </c>
      <c r="AG9" s="23" t="e">
        <f>ecart1('2012'!AG9,'2013'!AG9)</f>
        <v>#N/A</v>
      </c>
      <c r="AH9" s="23" t="e">
        <f>ecart1('2012'!AH9,'2013'!AH9)</f>
        <v>#N/A</v>
      </c>
      <c r="AI9" s="23" t="e">
        <f>ecart1('2012'!AI9,'2013'!AI9)</f>
        <v>#N/A</v>
      </c>
      <c r="AJ9" s="23" t="e">
        <f>ecart1('2012'!AJ9,'2013'!AJ9)</f>
        <v>#N/A</v>
      </c>
      <c r="AK9" s="23" t="e">
        <f>ecart1('2012'!AK9,'2013'!AK9)</f>
        <v>#N/A</v>
      </c>
      <c r="AL9" s="23" t="e">
        <f>ecart1('2012'!AL9,'2013'!AL9)</f>
        <v>#N/A</v>
      </c>
      <c r="AM9" s="23" t="e">
        <f>ecart1('2012'!AM9,'2013'!AM9)</f>
        <v>#N/A</v>
      </c>
      <c r="AN9" s="23" t="e">
        <f>ecart1('2012'!AN9,'2013'!AN9)</f>
        <v>#N/A</v>
      </c>
      <c r="AO9" s="23" t="e">
        <f>ecart1('2012'!AO9,'2013'!AO9)</f>
        <v>#N/A</v>
      </c>
      <c r="AP9" s="23" t="e">
        <f>ecart1('2012'!AP9,'2013'!AP9)</f>
        <v>#N/A</v>
      </c>
      <c r="AQ9" s="23" t="e">
        <f>ecart1('2012'!AQ9,'2013'!AQ9)</f>
        <v>#N/A</v>
      </c>
      <c r="AR9" s="23" t="e">
        <f>ecart1('2012'!AR9,'2013'!AR9)</f>
        <v>#N/A</v>
      </c>
      <c r="AS9" s="23" t="e">
        <f>ecart1('2012'!AS9,'2013'!AS9)</f>
        <v>#N/A</v>
      </c>
      <c r="AT9" s="23" t="e">
        <f>ecart1('2012'!AT9,'2013'!AT9)</f>
        <v>#N/A</v>
      </c>
      <c r="AU9" s="23" t="e">
        <f>ecart1('2012'!AU9,'2013'!AU9)</f>
        <v>#N/A</v>
      </c>
      <c r="AV9" s="23" t="e">
        <f>ecart1('2012'!AV9,'2013'!AV9)</f>
        <v>#N/A</v>
      </c>
      <c r="AW9" s="23" t="e">
        <f>ecart1('2012'!AW9,'2013'!AW9)</f>
        <v>#N/A</v>
      </c>
      <c r="AX9" s="23" t="e">
        <f>ecart1('2012'!AX9,'2013'!AX9)</f>
        <v>#N/A</v>
      </c>
      <c r="AY9" s="23" t="e">
        <f>ecart1('2012'!AY9,'2013'!AY9)</f>
        <v>#N/A</v>
      </c>
      <c r="AZ9" s="23" t="e">
        <f>ecart1('2012'!AZ9,'2013'!AZ9)</f>
        <v>#N/A</v>
      </c>
      <c r="BA9" s="23" t="e">
        <f>ecart1('2012'!BA9,'2013'!BA9)</f>
        <v>#N/A</v>
      </c>
      <c r="BB9" s="23" t="e">
        <f>ecart1('2012'!BB9,'2013'!BB9)</f>
        <v>#N/A</v>
      </c>
    </row>
    <row r="10" spans="1:54" ht="15.75" thickBot="1" x14ac:dyDescent="0.3">
      <c r="A10" s="11" t="s">
        <v>60</v>
      </c>
      <c r="B10" s="22">
        <f>ecart1('2012'!B10,'2013'!B10)</f>
        <v>0.23310023310023276</v>
      </c>
      <c r="C10" s="23">
        <f>ecart1('2012'!C10,'2013'!C10)</f>
        <v>-1.1988011988011986</v>
      </c>
      <c r="D10" s="23">
        <f>ecart1('2012'!D10,'2013'!D10)</f>
        <v>-3.2634032634032639</v>
      </c>
      <c r="E10" s="23">
        <f>ecart1('2012'!E10,'2013'!E10)</f>
        <v>-3.3300033300033505E-2</v>
      </c>
      <c r="F10" s="23">
        <f>ecart1('2012'!F10,'2013'!F10)</f>
        <v>0.49950049950049946</v>
      </c>
      <c r="G10" s="23">
        <f>ecart1('2012'!G10,'2013'!G10)</f>
        <v>-0.93240093240093236</v>
      </c>
      <c r="H10" s="23">
        <f>ecart1('2012'!H10,'2013'!H10)</f>
        <v>0.36630036630036589</v>
      </c>
      <c r="I10" s="23">
        <f>ecart1('2012'!I10,'2013'!I10)</f>
        <v>-1.2321012321012321</v>
      </c>
      <c r="J10" s="23">
        <f>ecart1('2012'!J10,'2013'!J10)</f>
        <v>-0.96570096570096542</v>
      </c>
      <c r="K10" s="23">
        <f>ecart1('2012'!K10,'2013'!K10)</f>
        <v>0.6993006993006996</v>
      </c>
      <c r="L10" s="23">
        <f>ecart1('2012'!L10,'2013'!L10)</f>
        <v>-9.990009990010007E-2</v>
      </c>
      <c r="M10" s="23">
        <f>ecart1('2012'!M10,'2013'!M10)</f>
        <v>-0.93240093240093236</v>
      </c>
      <c r="N10" s="23">
        <f>ecart1('2012'!N10,'2013'!N10)</f>
        <v>-1.0656010656010655</v>
      </c>
      <c r="O10" s="23">
        <f>ecart1('2012'!O10,'2013'!O10)</f>
        <v>-1.8981018981018982</v>
      </c>
      <c r="P10" s="23">
        <f>ecart1('2012'!P10,'2013'!P10)</f>
        <v>0.36630036630036633</v>
      </c>
      <c r="Q10" s="23">
        <f>ecart1('2012'!Q10,'2013'!Q10)</f>
        <v>-1.1655011655011656</v>
      </c>
      <c r="R10" s="23">
        <f>ecart1('2012'!R10,'2013'!R10)</f>
        <v>0.99900099900099915</v>
      </c>
      <c r="S10" s="23">
        <f>ecart1('2012'!S10,'2013'!S10)</f>
        <v>-2.3643023643023642</v>
      </c>
      <c r="T10" s="23">
        <f>ecart1('2012'!T10,'2013'!T10)</f>
        <v>-5.6610056610055803E-3</v>
      </c>
      <c r="U10" s="23" t="e">
        <f>ecart1('2012'!U10,'2013'!U10)</f>
        <v>#N/A</v>
      </c>
      <c r="V10" s="23" t="e">
        <f>ecart1('2012'!V10,'2013'!V10)</f>
        <v>#N/A</v>
      </c>
      <c r="W10" s="23" t="e">
        <f>ecart1('2012'!W10,'2013'!W10)</f>
        <v>#N/A</v>
      </c>
      <c r="X10" s="23" t="e">
        <f>ecart1('2012'!X10,'2013'!X10)</f>
        <v>#N/A</v>
      </c>
      <c r="Y10" s="23" t="e">
        <f>ecart1('2012'!Y10,'2013'!Y10)</f>
        <v>#N/A</v>
      </c>
      <c r="Z10" s="23" t="e">
        <f>ecart1('2012'!Z10,'2013'!Z10)</f>
        <v>#N/A</v>
      </c>
      <c r="AA10" s="23" t="e">
        <f>ecart1('2012'!AA10,'2013'!AA10)</f>
        <v>#N/A</v>
      </c>
      <c r="AB10" s="23" t="e">
        <f>ecart1('2012'!AB10,'2013'!AB10)</f>
        <v>#N/A</v>
      </c>
      <c r="AC10" s="23" t="e">
        <f>ecart1('2012'!AC10,'2013'!AC10)</f>
        <v>#N/A</v>
      </c>
      <c r="AD10" s="23" t="e">
        <f>ecart1('2012'!AD10,'2013'!AD10)</f>
        <v>#N/A</v>
      </c>
      <c r="AE10" s="23" t="e">
        <f>ecart1('2012'!AE10,'2013'!AE10)</f>
        <v>#N/A</v>
      </c>
      <c r="AF10" s="23" t="e">
        <f>ecart1('2012'!AF10,'2013'!AF10)</f>
        <v>#N/A</v>
      </c>
      <c r="AG10" s="23" t="e">
        <f>ecart1('2012'!AG10,'2013'!AG10)</f>
        <v>#N/A</v>
      </c>
      <c r="AH10" s="23" t="e">
        <f>ecart1('2012'!AH10,'2013'!AH10)</f>
        <v>#N/A</v>
      </c>
      <c r="AI10" s="23" t="e">
        <f>ecart1('2012'!AI10,'2013'!AI10)</f>
        <v>#N/A</v>
      </c>
      <c r="AJ10" s="23" t="e">
        <f>ecart1('2012'!AJ10,'2013'!AJ10)</f>
        <v>#N/A</v>
      </c>
      <c r="AK10" s="23" t="e">
        <f>ecart1('2012'!AK10,'2013'!AK10)</f>
        <v>#N/A</v>
      </c>
      <c r="AL10" s="23" t="e">
        <f>ecart1('2012'!AL10,'2013'!AL10)</f>
        <v>#N/A</v>
      </c>
      <c r="AM10" s="23" t="e">
        <f>ecart1('2012'!AM10,'2013'!AM10)</f>
        <v>#N/A</v>
      </c>
      <c r="AN10" s="23" t="e">
        <f>ecart1('2012'!AN10,'2013'!AN10)</f>
        <v>#N/A</v>
      </c>
      <c r="AO10" s="23" t="e">
        <f>ecart1('2012'!AO10,'2013'!AO10)</f>
        <v>#N/A</v>
      </c>
      <c r="AP10" s="23" t="e">
        <f>ecart1('2012'!AP10,'2013'!AP10)</f>
        <v>#N/A</v>
      </c>
      <c r="AQ10" s="23" t="e">
        <f>ecart1('2012'!AQ10,'2013'!AQ10)</f>
        <v>#N/A</v>
      </c>
      <c r="AR10" s="23" t="e">
        <f>ecart1('2012'!AR10,'2013'!AR10)</f>
        <v>#N/A</v>
      </c>
      <c r="AS10" s="23" t="e">
        <f>ecart1('2012'!AS10,'2013'!AS10)</f>
        <v>#N/A</v>
      </c>
      <c r="AT10" s="23" t="e">
        <f>ecart1('2012'!AT10,'2013'!AT10)</f>
        <v>#N/A</v>
      </c>
      <c r="AU10" s="23" t="e">
        <f>ecart1('2012'!AU10,'2013'!AU10)</f>
        <v>#N/A</v>
      </c>
      <c r="AV10" s="23" t="e">
        <f>ecart1('2012'!AV10,'2013'!AV10)</f>
        <v>#N/A</v>
      </c>
      <c r="AW10" s="23" t="e">
        <f>ecart1('2012'!AW10,'2013'!AW10)</f>
        <v>#N/A</v>
      </c>
      <c r="AX10" s="23" t="e">
        <f>ecart1('2012'!AX10,'2013'!AX10)</f>
        <v>#N/A</v>
      </c>
      <c r="AY10" s="23" t="e">
        <f>ecart1('2012'!AY10,'2013'!AY10)</f>
        <v>#N/A</v>
      </c>
      <c r="AZ10" s="23" t="e">
        <f>ecart1('2012'!AZ10,'2013'!AZ10)</f>
        <v>#N/A</v>
      </c>
      <c r="BA10" s="23" t="e">
        <f>ecart1('2012'!BA10,'2013'!BA10)</f>
        <v>#N/A</v>
      </c>
      <c r="BB10" s="23" t="e">
        <f>ecart1('2012'!BB10,'2013'!BB10)</f>
        <v>#N/A</v>
      </c>
    </row>
    <row r="11" spans="1:54" ht="15.75" thickBot="1" x14ac:dyDescent="0.3">
      <c r="A11" s="12" t="s">
        <v>61</v>
      </c>
      <c r="B11" s="22">
        <f>ecart1('2012'!B11,'2013'!B11)</f>
        <v>-2.4975024975024969</v>
      </c>
      <c r="C11" s="23">
        <f>ecart1('2012'!C11,'2013'!C11)</f>
        <v>-2.2177822177822177</v>
      </c>
      <c r="D11" s="23">
        <f>ecart1('2012'!D11,'2013'!D11)</f>
        <v>-4.3156843156843152</v>
      </c>
      <c r="E11" s="23">
        <f>ecart1('2012'!E11,'2013'!E11)</f>
        <v>-5.9940059940059687E-2</v>
      </c>
      <c r="F11" s="23">
        <f>ecart1('2012'!F11,'2013'!F11)</f>
        <v>-2.5974025974025974</v>
      </c>
      <c r="G11" s="23">
        <f>ecart1('2012'!G11,'2013'!G11)</f>
        <v>1.5984015984015982</v>
      </c>
      <c r="H11" s="23">
        <f>ecart1('2012'!H11,'2013'!H11)</f>
        <v>0</v>
      </c>
      <c r="I11" s="23">
        <f>ecart1('2012'!I11,'2013'!I11)</f>
        <v>0.29970029970029977</v>
      </c>
      <c r="J11" s="23">
        <f>ecart1('2012'!J11,'2013'!J11)</f>
        <v>1.6317016317016315</v>
      </c>
      <c r="K11" s="23">
        <f>ecart1('2012'!K11,'2013'!K11)</f>
        <v>1.0989010989010988</v>
      </c>
      <c r="L11" s="23">
        <f>ecart1('2012'!L11,'2013'!L11)</f>
        <v>0.79920079920079901</v>
      </c>
      <c r="M11" s="23">
        <f>ecart1('2012'!M11,'2013'!M11)</f>
        <v>0.79920079920079912</v>
      </c>
      <c r="N11" s="23">
        <f>ecart1('2012'!N11,'2013'!N11)</f>
        <v>0.46620046620046618</v>
      </c>
      <c r="O11" s="23">
        <f>ecart1('2012'!O11,'2013'!O11)</f>
        <v>0.73260073260073288</v>
      </c>
      <c r="P11" s="23">
        <f>ecart1('2012'!P11,'2013'!P11)</f>
        <v>1.5318015318015317</v>
      </c>
      <c r="Q11" s="23">
        <f>ecart1('2012'!Q11,'2013'!Q11)</f>
        <v>-0.56610056610056614</v>
      </c>
      <c r="R11" s="23">
        <f>ecart1('2012'!R11,'2013'!R11)</f>
        <v>0.63270063270063281</v>
      </c>
      <c r="S11" s="23">
        <f>ecart1('2012'!S11,'2013'!S11)</f>
        <v>-0.46620046620046618</v>
      </c>
      <c r="T11" s="23">
        <f>ecart1('2012'!T11,'2013'!T11)</f>
        <v>-1.0323010323010324</v>
      </c>
      <c r="U11" s="23" t="e">
        <f>ecart1('2012'!U11,'2013'!U11)</f>
        <v>#N/A</v>
      </c>
      <c r="V11" s="23" t="e">
        <f>ecart1('2012'!V11,'2013'!V11)</f>
        <v>#N/A</v>
      </c>
      <c r="W11" s="23" t="e">
        <f>ecart1('2012'!W11,'2013'!W11)</f>
        <v>#N/A</v>
      </c>
      <c r="X11" s="23" t="e">
        <f>ecart1('2012'!X11,'2013'!X11)</f>
        <v>#N/A</v>
      </c>
      <c r="Y11" s="23" t="e">
        <f>ecart1('2012'!Y11,'2013'!Y11)</f>
        <v>#N/A</v>
      </c>
      <c r="Z11" s="23" t="e">
        <f>ecart1('2012'!Z11,'2013'!Z11)</f>
        <v>#N/A</v>
      </c>
      <c r="AA11" s="23" t="e">
        <f>ecart1('2012'!AA11,'2013'!AA11)</f>
        <v>#N/A</v>
      </c>
      <c r="AB11" s="23" t="e">
        <f>ecart1('2012'!AB11,'2013'!AB11)</f>
        <v>#N/A</v>
      </c>
      <c r="AC11" s="23" t="e">
        <f>ecart1('2012'!AC11,'2013'!AC11)</f>
        <v>#N/A</v>
      </c>
      <c r="AD11" s="23" t="e">
        <f>ecart1('2012'!AD11,'2013'!AD11)</f>
        <v>#N/A</v>
      </c>
      <c r="AE11" s="23" t="e">
        <f>ecart1('2012'!AE11,'2013'!AE11)</f>
        <v>#N/A</v>
      </c>
      <c r="AF11" s="23" t="e">
        <f>ecart1('2012'!AF11,'2013'!AF11)</f>
        <v>#N/A</v>
      </c>
      <c r="AG11" s="23" t="e">
        <f>ecart1('2012'!AG11,'2013'!AG11)</f>
        <v>#N/A</v>
      </c>
      <c r="AH11" s="23" t="e">
        <f>ecart1('2012'!AH11,'2013'!AH11)</f>
        <v>#N/A</v>
      </c>
      <c r="AI11" s="23" t="e">
        <f>ecart1('2012'!AI11,'2013'!AI11)</f>
        <v>#N/A</v>
      </c>
      <c r="AJ11" s="23" t="e">
        <f>ecart1('2012'!AJ11,'2013'!AJ11)</f>
        <v>#N/A</v>
      </c>
      <c r="AK11" s="23" t="e">
        <f>ecart1('2012'!AK11,'2013'!AK11)</f>
        <v>#N/A</v>
      </c>
      <c r="AL11" s="23" t="e">
        <f>ecart1('2012'!AL11,'2013'!AL11)</f>
        <v>#N/A</v>
      </c>
      <c r="AM11" s="23" t="e">
        <f>ecart1('2012'!AM11,'2013'!AM11)</f>
        <v>#N/A</v>
      </c>
      <c r="AN11" s="23" t="e">
        <f>ecart1('2012'!AN11,'2013'!AN11)</f>
        <v>#N/A</v>
      </c>
      <c r="AO11" s="23" t="e">
        <f>ecart1('2012'!AO11,'2013'!AO11)</f>
        <v>#N/A</v>
      </c>
      <c r="AP11" s="23" t="e">
        <f>ecart1('2012'!AP11,'2013'!AP11)</f>
        <v>#N/A</v>
      </c>
      <c r="AQ11" s="23" t="e">
        <f>ecart1('2012'!AQ11,'2013'!AQ11)</f>
        <v>#N/A</v>
      </c>
      <c r="AR11" s="23" t="e">
        <f>ecart1('2012'!AR11,'2013'!AR11)</f>
        <v>#N/A</v>
      </c>
      <c r="AS11" s="23" t="e">
        <f>ecart1('2012'!AS11,'2013'!AS11)</f>
        <v>#N/A</v>
      </c>
      <c r="AT11" s="23" t="e">
        <f>ecart1('2012'!AT11,'2013'!AT11)</f>
        <v>#N/A</v>
      </c>
      <c r="AU11" s="23" t="e">
        <f>ecart1('2012'!AU11,'2013'!AU11)</f>
        <v>#N/A</v>
      </c>
      <c r="AV11" s="23" t="e">
        <f>ecart1('2012'!AV11,'2013'!AV11)</f>
        <v>#N/A</v>
      </c>
      <c r="AW11" s="23" t="e">
        <f>ecart1('2012'!AW11,'2013'!AW11)</f>
        <v>#N/A</v>
      </c>
      <c r="AX11" s="23" t="e">
        <f>ecart1('2012'!AX11,'2013'!AX11)</f>
        <v>#N/A</v>
      </c>
      <c r="AY11" s="23" t="e">
        <f>ecart1('2012'!AY11,'2013'!AY11)</f>
        <v>#N/A</v>
      </c>
      <c r="AZ11" s="23" t="e">
        <f>ecart1('2012'!AZ11,'2013'!AZ11)</f>
        <v>#N/A</v>
      </c>
      <c r="BA11" s="23" t="e">
        <f>ecart1('2012'!BA11,'2013'!BA11)</f>
        <v>#N/A</v>
      </c>
      <c r="BB11" s="23" t="e">
        <f>ecart1('2012'!BB11,'2013'!BB11)</f>
        <v>#N/A</v>
      </c>
    </row>
    <row r="12" spans="1:54" ht="15.75" thickTop="1" x14ac:dyDescent="0.25"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</row>
    <row r="13" spans="1:54" ht="15.75" thickBot="1" x14ac:dyDescent="0.3">
      <c r="B13" s="16"/>
      <c r="E13" s="16"/>
    </row>
    <row r="14" spans="1:54" ht="16.5" thickTop="1" thickBot="1" x14ac:dyDescent="0.3">
      <c r="A14" s="8" t="s">
        <v>64</v>
      </c>
      <c r="B14" s="9" t="s">
        <v>0</v>
      </c>
      <c r="C14" s="9" t="s">
        <v>1</v>
      </c>
      <c r="D14" s="9" t="s">
        <v>2</v>
      </c>
      <c r="E14" s="9" t="s">
        <v>3</v>
      </c>
      <c r="F14" s="9" t="s">
        <v>4</v>
      </c>
      <c r="G14" s="9" t="s">
        <v>5</v>
      </c>
      <c r="H14" s="9" t="s">
        <v>6</v>
      </c>
      <c r="I14" s="9" t="s">
        <v>7</v>
      </c>
      <c r="J14" s="9" t="s">
        <v>8</v>
      </c>
      <c r="K14" s="9" t="s">
        <v>9</v>
      </c>
      <c r="L14" s="9" t="s">
        <v>10</v>
      </c>
      <c r="M14" s="9" t="s">
        <v>11</v>
      </c>
      <c r="N14" s="9" t="s">
        <v>12</v>
      </c>
      <c r="O14" s="9" t="s">
        <v>17</v>
      </c>
      <c r="P14" s="9" t="s">
        <v>18</v>
      </c>
      <c r="Q14" s="9" t="s">
        <v>19</v>
      </c>
      <c r="R14" s="9" t="s">
        <v>20</v>
      </c>
      <c r="S14" s="9" t="s">
        <v>21</v>
      </c>
      <c r="T14" s="9" t="s">
        <v>22</v>
      </c>
      <c r="U14" s="9" t="s">
        <v>23</v>
      </c>
      <c r="V14" s="9" t="s">
        <v>24</v>
      </c>
      <c r="W14" s="9" t="s">
        <v>25</v>
      </c>
      <c r="X14" s="9" t="s">
        <v>26</v>
      </c>
      <c r="Y14" s="9" t="s">
        <v>27</v>
      </c>
      <c r="Z14" s="9" t="s">
        <v>28</v>
      </c>
      <c r="AA14" s="9" t="s">
        <v>29</v>
      </c>
      <c r="AB14" s="9" t="s">
        <v>30</v>
      </c>
      <c r="AC14" s="9" t="s">
        <v>31</v>
      </c>
      <c r="AD14" s="9" t="s">
        <v>32</v>
      </c>
      <c r="AE14" s="9" t="s">
        <v>33</v>
      </c>
      <c r="AF14" s="9" t="s">
        <v>34</v>
      </c>
      <c r="AG14" s="9" t="s">
        <v>35</v>
      </c>
      <c r="AH14" s="9" t="s">
        <v>36</v>
      </c>
      <c r="AI14" s="9" t="s">
        <v>37</v>
      </c>
      <c r="AJ14" s="9" t="s">
        <v>38</v>
      </c>
      <c r="AK14" s="9" t="s">
        <v>39</v>
      </c>
      <c r="AL14" s="9" t="s">
        <v>40</v>
      </c>
      <c r="AM14" s="9" t="s">
        <v>41</v>
      </c>
      <c r="AN14" s="9" t="s">
        <v>42</v>
      </c>
      <c r="AO14" s="9" t="s">
        <v>43</v>
      </c>
      <c r="AP14" s="9" t="s">
        <v>44</v>
      </c>
      <c r="AQ14" s="9" t="s">
        <v>45</v>
      </c>
      <c r="AR14" s="9" t="s">
        <v>46</v>
      </c>
      <c r="AS14" s="9" t="s">
        <v>47</v>
      </c>
      <c r="AT14" s="9" t="s">
        <v>48</v>
      </c>
      <c r="AU14" s="9" t="s">
        <v>49</v>
      </c>
      <c r="AV14" s="9" t="s">
        <v>50</v>
      </c>
      <c r="AW14" s="9" t="s">
        <v>51</v>
      </c>
      <c r="AX14" s="9" t="s">
        <v>52</v>
      </c>
      <c r="AY14" s="9" t="s">
        <v>53</v>
      </c>
      <c r="AZ14" s="9" t="s">
        <v>54</v>
      </c>
      <c r="BA14" s="9" t="s">
        <v>55</v>
      </c>
      <c r="BB14" s="10" t="s">
        <v>62</v>
      </c>
    </row>
    <row r="15" spans="1:54" ht="15.75" thickBot="1" x14ac:dyDescent="0.3">
      <c r="A15" s="13" t="s">
        <v>13</v>
      </c>
      <c r="B15" s="20">
        <f>ecart('2012'!B2,'2013'!B2)</f>
        <v>-0.35862068965517235</v>
      </c>
      <c r="C15" s="18">
        <f>ecart('2012'!C2,'2013'!C2)</f>
        <v>0.12244897959183676</v>
      </c>
      <c r="D15" s="18">
        <f>ecart('2012'!D2,'2013'!D2)</f>
        <v>0.40650406504065056</v>
      </c>
      <c r="E15" s="18">
        <f>ecart('2012'!E2,'2013'!E2)</f>
        <v>7.194244604316534E-2</v>
      </c>
      <c r="F15" s="18">
        <f>ecart('2012'!F2,'2013'!F2)</f>
        <v>3.5842293906810257E-3</v>
      </c>
      <c r="G15" s="18">
        <f>ecart('2012'!G2,'2013'!G2)</f>
        <v>1.1564245810055866</v>
      </c>
      <c r="H15" s="18">
        <f>ecart('2012'!H2,'2013'!H2)</f>
        <v>0.49180327868852453</v>
      </c>
      <c r="I15" s="18">
        <f>ecart('2012'!I2,'2013'!I2)</f>
        <v>-0.18620689655172409</v>
      </c>
      <c r="J15" s="18">
        <f>ecart('2012'!J2,'2013'!J2)</f>
        <v>0.88461538461538447</v>
      </c>
      <c r="K15" s="18">
        <f>ecart('2012'!K2,'2013'!K2)</f>
        <v>1.3111111111111113</v>
      </c>
      <c r="L15" s="18">
        <f>ecart('2012'!L2,'2013'!L2)</f>
        <v>0.78749999999999998</v>
      </c>
      <c r="M15" s="18">
        <f>ecart('2012'!M2,'2013'!M2)</f>
        <v>1.2247191011235954</v>
      </c>
      <c r="N15" s="18">
        <f>ecart('2012'!N2,'2013'!N2)</f>
        <v>0.90384615384615374</v>
      </c>
      <c r="O15" s="18">
        <f>ecart('2012'!O2,'2013'!O2)</f>
        <v>0.20704845814977973</v>
      </c>
      <c r="P15" s="18">
        <f>ecart('2012'!P2,'2013'!P2)</f>
        <v>1.6615384615384614</v>
      </c>
      <c r="Q15" s="18">
        <f>ecart('2012'!Q2,'2013'!Q2)</f>
        <v>0.7831325301204819</v>
      </c>
      <c r="R15" s="18">
        <f>ecart('2012'!R2,'2013'!R2)</f>
        <v>1.4242424242424245</v>
      </c>
      <c r="S15" s="18">
        <f>ecart('2012'!S2,'2013'!S2)</f>
        <v>8.9743589743589786E-2</v>
      </c>
      <c r="T15" s="18">
        <f>ecart('2012'!T2,'2013'!T2)</f>
        <v>-0.60606060606060608</v>
      </c>
      <c r="U15" s="18">
        <f>ecart('2012'!U2,'2013'!U2)</f>
        <v>-0.55428571428571427</v>
      </c>
      <c r="V15" s="18" t="e">
        <f>ecart('2012'!V2,'2013'!V2)</f>
        <v>#N/A</v>
      </c>
      <c r="W15" s="18" t="e">
        <f>ecart('2012'!W2,'2013'!W2)</f>
        <v>#N/A</v>
      </c>
      <c r="X15" s="18" t="e">
        <f>ecart('2012'!X2,'2013'!X2)</f>
        <v>#N/A</v>
      </c>
      <c r="Y15" s="18" t="e">
        <f>ecart('2012'!Y2,'2013'!Y2)</f>
        <v>#N/A</v>
      </c>
      <c r="Z15" s="18" t="e">
        <f>ecart('2012'!Z2,'2013'!Z2)</f>
        <v>#N/A</v>
      </c>
      <c r="AA15" s="18" t="e">
        <f>ecart('2012'!AA2,'2013'!AA2)</f>
        <v>#N/A</v>
      </c>
      <c r="AB15" s="18" t="e">
        <f>ecart('2012'!AB2,'2013'!AB2)</f>
        <v>#N/A</v>
      </c>
      <c r="AC15" s="18" t="e">
        <f>ecart('2012'!AC2,'2013'!AC2)</f>
        <v>#N/A</v>
      </c>
      <c r="AD15" s="18" t="e">
        <f>ecart('2012'!AD2,'2013'!AD2)</f>
        <v>#N/A</v>
      </c>
      <c r="AE15" s="18" t="e">
        <f>ecart('2012'!AE2,'2013'!AE2)</f>
        <v>#N/A</v>
      </c>
      <c r="AF15" s="18" t="e">
        <f>ecart('2012'!AF2,'2013'!AF2)</f>
        <v>#N/A</v>
      </c>
      <c r="AG15" s="18" t="e">
        <f>ecart('2012'!AG2,'2013'!AG2)</f>
        <v>#N/A</v>
      </c>
      <c r="AH15" s="18" t="e">
        <f>ecart('2012'!AH2,'2013'!AH2)</f>
        <v>#N/A</v>
      </c>
      <c r="AI15" s="18" t="e">
        <f>ecart('2012'!AI2,'2013'!AI2)</f>
        <v>#N/A</v>
      </c>
      <c r="AJ15" s="18" t="e">
        <f>ecart('2012'!AJ2,'2013'!AJ2)</f>
        <v>#N/A</v>
      </c>
      <c r="AK15" s="18" t="e">
        <f>ecart('2012'!AK2,'2013'!AK2)</f>
        <v>#N/A</v>
      </c>
      <c r="AL15" s="18" t="e">
        <f>ecart('2012'!AL2,'2013'!AL2)</f>
        <v>#N/A</v>
      </c>
      <c r="AM15" s="18" t="e">
        <f>ecart('2012'!AM2,'2013'!AM2)</f>
        <v>#N/A</v>
      </c>
      <c r="AN15" s="18" t="e">
        <f>ecart('2012'!AN2,'2013'!AN2)</f>
        <v>#N/A</v>
      </c>
      <c r="AO15" s="18" t="e">
        <f>ecart('2012'!AO2,'2013'!AO2)</f>
        <v>#N/A</v>
      </c>
      <c r="AP15" s="18" t="e">
        <f>ecart('2012'!AP2,'2013'!AP2)</f>
        <v>#N/A</v>
      </c>
      <c r="AQ15" s="18" t="e">
        <f>ecart('2012'!AQ2,'2013'!AQ2)</f>
        <v>#N/A</v>
      </c>
      <c r="AR15" s="18" t="e">
        <f>ecart('2012'!AR2,'2013'!AR2)</f>
        <v>#N/A</v>
      </c>
      <c r="AS15" s="18" t="e">
        <f>ecart('2012'!AS2,'2013'!AS2)</f>
        <v>#N/A</v>
      </c>
      <c r="AT15" s="18" t="e">
        <f>ecart('2012'!AT2,'2013'!AT2)</f>
        <v>#N/A</v>
      </c>
      <c r="AU15" s="18" t="e">
        <f>ecart('2012'!AU2,'2013'!AU2)</f>
        <v>#N/A</v>
      </c>
      <c r="AV15" s="18" t="e">
        <f>ecart('2012'!AV2,'2013'!AV2)</f>
        <v>#N/A</v>
      </c>
      <c r="AW15" s="18" t="e">
        <f>ecart('2012'!AW2,'2013'!AW2)</f>
        <v>#N/A</v>
      </c>
      <c r="AX15" s="18" t="e">
        <f>ecart('2012'!AX2,'2013'!AX2)</f>
        <v>#N/A</v>
      </c>
      <c r="AY15" s="18" t="e">
        <f>ecart('2012'!AY2,'2013'!AY2)</f>
        <v>#N/A</v>
      </c>
      <c r="AZ15" s="18" t="e">
        <f>ecart('2012'!AZ2,'2013'!AZ2)</f>
        <v>#N/A</v>
      </c>
      <c r="BA15" s="18" t="e">
        <f>ecart('2012'!BA2,'2013'!BA2)</f>
        <v>#N/A</v>
      </c>
      <c r="BB15" s="18" t="e">
        <f>ecart('2012'!BB2,'2013'!BB2)</f>
        <v>#N/A</v>
      </c>
    </row>
    <row r="16" spans="1:54" ht="15.75" thickBot="1" x14ac:dyDescent="0.3">
      <c r="A16" s="13" t="s">
        <v>14</v>
      </c>
      <c r="B16" s="17">
        <f>ecart('2012'!B3,'2013'!B3)</f>
        <v>0.11278195488721815</v>
      </c>
      <c r="C16" s="18">
        <f>ecart('2012'!C3,'2013'!C3)</f>
        <v>3.5532994923857954E-2</v>
      </c>
      <c r="D16" s="18">
        <f>ecart('2012'!D3,'2013'!D3)</f>
        <v>3.6170212765957444E-2</v>
      </c>
      <c r="E16" s="18">
        <f>ecart('2012'!E3,'2013'!E3)</f>
        <v>0.25925925925925941</v>
      </c>
      <c r="F16" s="18">
        <f>ecart('2012'!F3,'2013'!F3)</f>
        <v>0.14917127071823208</v>
      </c>
      <c r="G16" s="18">
        <f>ecart('2012'!G3,'2013'!G3)</f>
        <v>-0.12834224598930488</v>
      </c>
      <c r="H16" s="18">
        <f>ecart('2012'!H3,'2013'!H3)</f>
        <v>0.73469387755102045</v>
      </c>
      <c r="I16" s="18">
        <f>ecart('2012'!I3,'2013'!I3)</f>
        <v>0.47019867549668881</v>
      </c>
      <c r="J16" s="18">
        <f>ecart('2012'!J3,'2013'!J3)</f>
        <v>0.5081967213114752</v>
      </c>
      <c r="K16" s="18">
        <f>ecart('2012'!K3,'2013'!K3)</f>
        <v>0.17647058823529418</v>
      </c>
      <c r="L16" s="18">
        <f>ecart('2012'!L3,'2013'!L3)</f>
        <v>0.83653846153846156</v>
      </c>
      <c r="M16" s="18">
        <f>ecart('2012'!M3,'2013'!M3)</f>
        <v>-2.2222222222222213E-2</v>
      </c>
      <c r="N16" s="18">
        <f>ecart('2012'!N3,'2013'!N3)</f>
        <v>-0.17073170731707307</v>
      </c>
      <c r="O16" s="18">
        <f>ecart('2012'!O3,'2013'!O3)</f>
        <v>-5.263157894736839E-2</v>
      </c>
      <c r="P16" s="18">
        <f>ecart('2012'!P3,'2013'!P3)</f>
        <v>0.45634920634920617</v>
      </c>
      <c r="Q16" s="18">
        <f>ecart('2012'!Q3,'2013'!Q3)</f>
        <v>0.65600000000000003</v>
      </c>
      <c r="R16" s="18">
        <f>ecart('2012'!R3,'2013'!R3)</f>
        <v>0.31756756756756754</v>
      </c>
      <c r="S16" s="18">
        <f>ecart('2012'!S3,'2013'!S3)</f>
        <v>-0.22012578616352205</v>
      </c>
      <c r="T16" s="18">
        <f>ecart('2012'!T3,'2013'!T3)</f>
        <v>-0.2155172413793103</v>
      </c>
      <c r="U16" s="18" t="e">
        <f>ecart('2012'!U3,'2013'!U3)</f>
        <v>#N/A</v>
      </c>
      <c r="V16" s="18" t="e">
        <f>ecart('2012'!V3,'2013'!V3)</f>
        <v>#N/A</v>
      </c>
      <c r="W16" s="18" t="e">
        <f>ecart('2012'!W3,'2013'!W3)</f>
        <v>#N/A</v>
      </c>
      <c r="X16" s="18" t="e">
        <f>ecart('2012'!X3,'2013'!X3)</f>
        <v>#N/A</v>
      </c>
      <c r="Y16" s="18" t="e">
        <f>ecart('2012'!Y3,'2013'!Y3)</f>
        <v>#N/A</v>
      </c>
      <c r="Z16" s="18" t="e">
        <f>ecart('2012'!Z3,'2013'!Z3)</f>
        <v>#N/A</v>
      </c>
      <c r="AA16" s="18" t="e">
        <f>ecart('2012'!AA3,'2013'!AA3)</f>
        <v>#N/A</v>
      </c>
      <c r="AB16" s="18" t="e">
        <f>ecart('2012'!AB3,'2013'!AB3)</f>
        <v>#N/A</v>
      </c>
      <c r="AC16" s="18" t="e">
        <f>ecart('2012'!AC3,'2013'!AC3)</f>
        <v>#N/A</v>
      </c>
      <c r="AD16" s="18" t="e">
        <f>ecart('2012'!AD3,'2013'!AD3)</f>
        <v>#N/A</v>
      </c>
      <c r="AE16" s="18" t="e">
        <f>ecart('2012'!AE3,'2013'!AE3)</f>
        <v>#N/A</v>
      </c>
      <c r="AF16" s="18" t="e">
        <f>ecart('2012'!AF3,'2013'!AF3)</f>
        <v>#N/A</v>
      </c>
      <c r="AG16" s="18" t="e">
        <f>ecart('2012'!AG3,'2013'!AG3)</f>
        <v>#N/A</v>
      </c>
      <c r="AH16" s="18" t="e">
        <f>ecart('2012'!AH3,'2013'!AH3)</f>
        <v>#N/A</v>
      </c>
      <c r="AI16" s="18" t="e">
        <f>ecart('2012'!AI3,'2013'!AI3)</f>
        <v>#N/A</v>
      </c>
      <c r="AJ16" s="18" t="e">
        <f>ecart('2012'!AJ3,'2013'!AJ3)</f>
        <v>#N/A</v>
      </c>
      <c r="AK16" s="18" t="e">
        <f>ecart('2012'!AK3,'2013'!AK3)</f>
        <v>#N/A</v>
      </c>
      <c r="AL16" s="18" t="e">
        <f>ecart('2012'!AL3,'2013'!AL3)</f>
        <v>#N/A</v>
      </c>
      <c r="AM16" s="18" t="e">
        <f>ecart('2012'!AM3,'2013'!AM3)</f>
        <v>#N/A</v>
      </c>
      <c r="AN16" s="18" t="e">
        <f>ecart('2012'!AN3,'2013'!AN3)</f>
        <v>#N/A</v>
      </c>
      <c r="AO16" s="18" t="e">
        <f>ecart('2012'!AO3,'2013'!AO3)</f>
        <v>#N/A</v>
      </c>
      <c r="AP16" s="18" t="e">
        <f>ecart('2012'!AP3,'2013'!AP3)</f>
        <v>#N/A</v>
      </c>
      <c r="AQ16" s="18" t="e">
        <f>ecart('2012'!AQ3,'2013'!AQ3)</f>
        <v>#N/A</v>
      </c>
      <c r="AR16" s="18" t="e">
        <f>ecart('2012'!AR3,'2013'!AR3)</f>
        <v>#N/A</v>
      </c>
      <c r="AS16" s="18" t="e">
        <f>ecart('2012'!AS3,'2013'!AS3)</f>
        <v>#N/A</v>
      </c>
      <c r="AT16" s="18" t="e">
        <f>ecart('2012'!AT3,'2013'!AT3)</f>
        <v>#N/A</v>
      </c>
      <c r="AU16" s="18" t="e">
        <f>ecart('2012'!AU3,'2013'!AU3)</f>
        <v>#N/A</v>
      </c>
      <c r="AV16" s="18" t="e">
        <f>ecart('2012'!AV3,'2013'!AV3)</f>
        <v>#N/A</v>
      </c>
      <c r="AW16" s="18" t="e">
        <f>ecart('2012'!AW3,'2013'!AW3)</f>
        <v>#N/A</v>
      </c>
      <c r="AX16" s="18" t="e">
        <f>ecart('2012'!AX3,'2013'!AX3)</f>
        <v>#N/A</v>
      </c>
      <c r="AY16" s="18" t="e">
        <f>ecart('2012'!AY3,'2013'!AY3)</f>
        <v>#N/A</v>
      </c>
      <c r="AZ16" s="18" t="e">
        <f>ecart('2012'!AZ3,'2013'!AZ3)</f>
        <v>#N/A</v>
      </c>
      <c r="BA16" s="18" t="e">
        <f>ecart('2012'!BA3,'2013'!BA3)</f>
        <v>#N/A</v>
      </c>
      <c r="BB16" s="18" t="e">
        <f>ecart('2012'!BB3,'2013'!BB3)</f>
        <v>#N/A</v>
      </c>
    </row>
    <row r="17" spans="1:54" ht="15.75" thickBot="1" x14ac:dyDescent="0.3">
      <c r="A17" s="13" t="s">
        <v>15</v>
      </c>
      <c r="B17" s="17">
        <f>ecart('2012'!B4,'2013'!B4)</f>
        <v>-0.39784946236559143</v>
      </c>
      <c r="C17" s="18">
        <f>ecart('2012'!C4,'2013'!C4)</f>
        <v>-2.5936599423631131E-2</v>
      </c>
      <c r="D17" s="18">
        <f>ecart('2012'!D4,'2013'!D4)</f>
        <v>-5.0000000000000037E-2</v>
      </c>
      <c r="E17" s="18">
        <f>ecart('2012'!E4,'2013'!E4)</f>
        <v>8.8471849865951718E-2</v>
      </c>
      <c r="F17" s="18">
        <f>ecart('2012'!F4,'2013'!F4)</f>
        <v>-0.24433249370277083</v>
      </c>
      <c r="G17" s="18">
        <f>ecart('2012'!G4,'2013'!G4)</f>
        <v>3.9528023598820017E-2</v>
      </c>
      <c r="H17" s="18">
        <f>ecart('2012'!H4,'2013'!H4)</f>
        <v>-8.8383838383838398E-2</v>
      </c>
      <c r="I17" s="18">
        <f>ecart('2012'!I4,'2013'!I4)</f>
        <v>0.22784810126582286</v>
      </c>
      <c r="J17" s="18">
        <f>ecart('2012'!J4,'2013'!J4)</f>
        <v>0.51093117408906896</v>
      </c>
      <c r="K17" s="18">
        <f>ecart('2012'!K4,'2013'!K4)</f>
        <v>0.29032258064516137</v>
      </c>
      <c r="L17" s="18">
        <f>ecart('2012'!L4,'2013'!L4)</f>
        <v>-0.43999999999999995</v>
      </c>
      <c r="M17" s="18">
        <f>ecart('2012'!M4,'2013'!M4)</f>
        <v>0.2445820433436531</v>
      </c>
      <c r="N17" s="18">
        <f>ecart('2012'!N4,'2013'!N4)</f>
        <v>9.9618943930321183E-2</v>
      </c>
      <c r="O17" s="18">
        <f>ecart('2012'!O4,'2013'!O4)</f>
        <v>-0.31927710843373497</v>
      </c>
      <c r="P17" s="18">
        <f>ecart('2012'!P4,'2013'!P4)</f>
        <v>-1.5384615384615479E-2</v>
      </c>
      <c r="Q17" s="18">
        <f>ecart('2012'!Q4,'2013'!Q4)</f>
        <v>-9.7435897435897492E-2</v>
      </c>
      <c r="R17" s="18">
        <f>ecart('2012'!R4,'2013'!R4)</f>
        <v>-1.117318435754182E-2</v>
      </c>
      <c r="S17" s="18">
        <f>ecart('2012'!S4,'2013'!S4)</f>
        <v>1.2216404886562008E-2</v>
      </c>
      <c r="T17" s="18">
        <f>ecart('2012'!T4,'2013'!T4)</f>
        <v>-0.92567567567567577</v>
      </c>
      <c r="U17" s="18" t="e">
        <f>ecart('2012'!U4,'2013'!U4)</f>
        <v>#N/A</v>
      </c>
      <c r="V17" s="18" t="e">
        <f>ecart('2012'!V4,'2013'!V4)</f>
        <v>#N/A</v>
      </c>
      <c r="W17" s="18" t="e">
        <f>ecart('2012'!W4,'2013'!W4)</f>
        <v>#N/A</v>
      </c>
      <c r="X17" s="18" t="e">
        <f>ecart('2012'!X4,'2013'!X4)</f>
        <v>#N/A</v>
      </c>
      <c r="Y17" s="18" t="e">
        <f>ecart('2012'!Y4,'2013'!Y4)</f>
        <v>#N/A</v>
      </c>
      <c r="Z17" s="18" t="e">
        <f>ecart('2012'!Z4,'2013'!Z4)</f>
        <v>#N/A</v>
      </c>
      <c r="AA17" s="18" t="e">
        <f>ecart('2012'!AA4,'2013'!AA4)</f>
        <v>#N/A</v>
      </c>
      <c r="AB17" s="18" t="e">
        <f>ecart('2012'!AB4,'2013'!AB4)</f>
        <v>#N/A</v>
      </c>
      <c r="AC17" s="18" t="e">
        <f>ecart('2012'!AC4,'2013'!AC4)</f>
        <v>#N/A</v>
      </c>
      <c r="AD17" s="18" t="e">
        <f>ecart('2012'!AD4,'2013'!AD4)</f>
        <v>#N/A</v>
      </c>
      <c r="AE17" s="18" t="e">
        <f>ecart('2012'!AE4,'2013'!AE4)</f>
        <v>#N/A</v>
      </c>
      <c r="AF17" s="18" t="e">
        <f>ecart('2012'!AF4,'2013'!AF4)</f>
        <v>#N/A</v>
      </c>
      <c r="AG17" s="18" t="e">
        <f>ecart('2012'!AG4,'2013'!AG4)</f>
        <v>#N/A</v>
      </c>
      <c r="AH17" s="18" t="e">
        <f>ecart('2012'!AH4,'2013'!AH4)</f>
        <v>#N/A</v>
      </c>
      <c r="AI17" s="18" t="e">
        <f>ecart('2012'!AI4,'2013'!AI4)</f>
        <v>#N/A</v>
      </c>
      <c r="AJ17" s="18" t="e">
        <f>ecart('2012'!AJ4,'2013'!AJ4)</f>
        <v>#N/A</v>
      </c>
      <c r="AK17" s="18" t="e">
        <f>ecart('2012'!AK4,'2013'!AK4)</f>
        <v>#N/A</v>
      </c>
      <c r="AL17" s="18" t="e">
        <f>ecart('2012'!AL4,'2013'!AL4)</f>
        <v>#N/A</v>
      </c>
      <c r="AM17" s="18" t="e">
        <f>ecart('2012'!AM4,'2013'!AM4)</f>
        <v>#N/A</v>
      </c>
      <c r="AN17" s="18" t="e">
        <f>ecart('2012'!AN4,'2013'!AN4)</f>
        <v>#N/A</v>
      </c>
      <c r="AO17" s="18" t="e">
        <f>ecart('2012'!AO4,'2013'!AO4)</f>
        <v>#N/A</v>
      </c>
      <c r="AP17" s="18" t="e">
        <f>ecart('2012'!AP4,'2013'!AP4)</f>
        <v>#N/A</v>
      </c>
      <c r="AQ17" s="18" t="e">
        <f>ecart('2012'!AQ4,'2013'!AQ4)</f>
        <v>#N/A</v>
      </c>
      <c r="AR17" s="18" t="e">
        <f>ecart('2012'!AR4,'2013'!AR4)</f>
        <v>#N/A</v>
      </c>
      <c r="AS17" s="18" t="e">
        <f>ecart('2012'!AS4,'2013'!AS4)</f>
        <v>#N/A</v>
      </c>
      <c r="AT17" s="18" t="e">
        <f>ecart('2012'!AT4,'2013'!AT4)</f>
        <v>#N/A</v>
      </c>
      <c r="AU17" s="18" t="e">
        <f>ecart('2012'!AU4,'2013'!AU4)</f>
        <v>#N/A</v>
      </c>
      <c r="AV17" s="18" t="e">
        <f>ecart('2012'!AV4,'2013'!AV4)</f>
        <v>#N/A</v>
      </c>
      <c r="AW17" s="18" t="e">
        <f>ecart('2012'!AW4,'2013'!AW4)</f>
        <v>#N/A</v>
      </c>
      <c r="AX17" s="18" t="e">
        <f>ecart('2012'!AX4,'2013'!AX4)</f>
        <v>#N/A</v>
      </c>
      <c r="AY17" s="18" t="e">
        <f>ecart('2012'!AY4,'2013'!AY4)</f>
        <v>#N/A</v>
      </c>
      <c r="AZ17" s="18" t="e">
        <f>ecart('2012'!AZ4,'2013'!AZ4)</f>
        <v>#N/A</v>
      </c>
      <c r="BA17" s="18" t="e">
        <f>ecart('2012'!BA4,'2013'!BA4)</f>
        <v>#N/A</v>
      </c>
      <c r="BB17" s="18" t="e">
        <f>ecart('2012'!BB4,'2013'!BB4)</f>
        <v>#N/A</v>
      </c>
    </row>
    <row r="18" spans="1:54" ht="15.75" thickBot="1" x14ac:dyDescent="0.3">
      <c r="A18" s="13" t="s">
        <v>16</v>
      </c>
      <c r="B18" s="17">
        <f>ecart('2012'!B5,'2013'!B5)</f>
        <v>8.3606557377049084E-2</v>
      </c>
      <c r="C18" s="18">
        <f>ecart('2012'!C5,'2013'!C5)</f>
        <v>0.25153374233128845</v>
      </c>
      <c r="D18" s="18">
        <f>ecart('2012'!D5,'2013'!D5)</f>
        <v>0.1987654320987654</v>
      </c>
      <c r="E18" s="18">
        <f>ecart('2012'!E5,'2013'!E5)</f>
        <v>0.47659574468085103</v>
      </c>
      <c r="F18" s="18">
        <f>ecart('2012'!F5,'2013'!F5)</f>
        <v>1.103448275862069</v>
      </c>
      <c r="G18" s="18">
        <f>ecart('2012'!G5,'2013'!G5)</f>
        <v>0.95188284518828459</v>
      </c>
      <c r="H18" s="18">
        <f>ecart('2012'!H5,'2013'!H5)</f>
        <v>1.1560439560439559</v>
      </c>
      <c r="I18" s="18">
        <f>ecart('2012'!I5,'2013'!I5)</f>
        <v>0.53389830508474578</v>
      </c>
      <c r="J18" s="18">
        <f>ecart('2012'!J5,'2013'!J5)</f>
        <v>1.0121951219512195</v>
      </c>
      <c r="K18" s="18">
        <f>ecart('2012'!K5,'2013'!K5)</f>
        <v>1.3134328358208955</v>
      </c>
      <c r="L18" s="18">
        <f>ecart('2012'!L5,'2013'!L5)</f>
        <v>1.7936507936507935</v>
      </c>
      <c r="M18" s="18">
        <f>ecart('2012'!M5,'2013'!M5)</f>
        <v>2.263157894736842</v>
      </c>
      <c r="N18" s="18">
        <f>ecart('2012'!N5,'2013'!N5)</f>
        <v>0.82564102564102571</v>
      </c>
      <c r="O18" s="18">
        <f>ecart('2012'!O5,'2013'!O5)</f>
        <v>-0.30321592649310869</v>
      </c>
      <c r="P18" s="18">
        <f>ecart('2012'!P5,'2013'!P5)</f>
        <v>0.71739130434782605</v>
      </c>
      <c r="Q18" s="18">
        <f>ecart('2012'!Q5,'2013'!Q5)</f>
        <v>0.13902847571189267</v>
      </c>
      <c r="R18" s="18">
        <f>ecart('2012'!R5,'2013'!R5)</f>
        <v>0.14774774774774765</v>
      </c>
      <c r="S18" s="18">
        <f>ecart('2012'!S5,'2013'!S5)</f>
        <v>7.8313253012048029E-2</v>
      </c>
      <c r="T18" s="18">
        <f>ecart('2012'!T5,'2013'!T5)</f>
        <v>-1.5624999999999889E-2</v>
      </c>
      <c r="U18" s="18" t="e">
        <f>ecart('2012'!U5,'2013'!U5)</f>
        <v>#N/A</v>
      </c>
      <c r="V18" s="18" t="e">
        <f>ecart('2012'!V5,'2013'!V5)</f>
        <v>#N/A</v>
      </c>
      <c r="W18" s="18" t="e">
        <f>ecart('2012'!W5,'2013'!W5)</f>
        <v>#N/A</v>
      </c>
      <c r="X18" s="18" t="e">
        <f>ecart('2012'!X5,'2013'!X5)</f>
        <v>#N/A</v>
      </c>
      <c r="Y18" s="18" t="e">
        <f>ecart('2012'!Y5,'2013'!Y5)</f>
        <v>#N/A</v>
      </c>
      <c r="Z18" s="18" t="e">
        <f>ecart('2012'!Z5,'2013'!Z5)</f>
        <v>#N/A</v>
      </c>
      <c r="AA18" s="18" t="e">
        <f>ecart('2012'!AA5,'2013'!AA5)</f>
        <v>#N/A</v>
      </c>
      <c r="AB18" s="18" t="e">
        <f>ecart('2012'!AB5,'2013'!AB5)</f>
        <v>#N/A</v>
      </c>
      <c r="AC18" s="18" t="e">
        <f>ecart('2012'!AC5,'2013'!AC5)</f>
        <v>#N/A</v>
      </c>
      <c r="AD18" s="18" t="e">
        <f>ecart('2012'!AD5,'2013'!AD5)</f>
        <v>#N/A</v>
      </c>
      <c r="AE18" s="18" t="e">
        <f>ecart('2012'!AE5,'2013'!AE5)</f>
        <v>#N/A</v>
      </c>
      <c r="AF18" s="18" t="e">
        <f>ecart('2012'!AF5,'2013'!AF5)</f>
        <v>#N/A</v>
      </c>
      <c r="AG18" s="18" t="e">
        <f>ecart('2012'!AG5,'2013'!AG5)</f>
        <v>#N/A</v>
      </c>
      <c r="AH18" s="18" t="e">
        <f>ecart('2012'!AH5,'2013'!AH5)</f>
        <v>#N/A</v>
      </c>
      <c r="AI18" s="18" t="e">
        <f>ecart('2012'!AI5,'2013'!AI5)</f>
        <v>#N/A</v>
      </c>
      <c r="AJ18" s="18" t="e">
        <f>ecart('2012'!AJ5,'2013'!AJ5)</f>
        <v>#N/A</v>
      </c>
      <c r="AK18" s="18" t="e">
        <f>ecart('2012'!AK5,'2013'!AK5)</f>
        <v>#N/A</v>
      </c>
      <c r="AL18" s="18" t="e">
        <f>ecart('2012'!AL5,'2013'!AL5)</f>
        <v>#N/A</v>
      </c>
      <c r="AM18" s="18" t="e">
        <f>ecart('2012'!AM5,'2013'!AM5)</f>
        <v>#N/A</v>
      </c>
      <c r="AN18" s="18" t="e">
        <f>ecart('2012'!AN5,'2013'!AN5)</f>
        <v>#N/A</v>
      </c>
      <c r="AO18" s="18" t="e">
        <f>ecart('2012'!AO5,'2013'!AO5)</f>
        <v>#N/A</v>
      </c>
      <c r="AP18" s="18" t="e">
        <f>ecart('2012'!AP5,'2013'!AP5)</f>
        <v>#N/A</v>
      </c>
      <c r="AQ18" s="18" t="e">
        <f>ecart('2012'!AQ5,'2013'!AQ5)</f>
        <v>#N/A</v>
      </c>
      <c r="AR18" s="18" t="e">
        <f>ecart('2012'!AR5,'2013'!AR5)</f>
        <v>#N/A</v>
      </c>
      <c r="AS18" s="18" t="e">
        <f>ecart('2012'!AS5,'2013'!AS5)</f>
        <v>#N/A</v>
      </c>
      <c r="AT18" s="18" t="e">
        <f>ecart('2012'!AT5,'2013'!AT5)</f>
        <v>#N/A</v>
      </c>
      <c r="AU18" s="18" t="e">
        <f>ecart('2012'!AU5,'2013'!AU5)</f>
        <v>#N/A</v>
      </c>
      <c r="AV18" s="18" t="e">
        <f>ecart('2012'!AV5,'2013'!AV5)</f>
        <v>#N/A</v>
      </c>
      <c r="AW18" s="18" t="e">
        <f>ecart('2012'!AW5,'2013'!AW5)</f>
        <v>#N/A</v>
      </c>
      <c r="AX18" s="18" t="e">
        <f>ecart('2012'!AX5,'2013'!AX5)</f>
        <v>#N/A</v>
      </c>
      <c r="AY18" s="18" t="e">
        <f>ecart('2012'!AY5,'2013'!AY5)</f>
        <v>#N/A</v>
      </c>
      <c r="AZ18" s="18" t="e">
        <f>ecart('2012'!AZ5,'2013'!AZ5)</f>
        <v>#N/A</v>
      </c>
      <c r="BA18" s="18" t="e">
        <f>ecart('2012'!BA5,'2013'!BA5)</f>
        <v>#N/A</v>
      </c>
      <c r="BB18" s="18" t="e">
        <f>ecart('2012'!BB5,'2013'!BB5)</f>
        <v>#N/A</v>
      </c>
    </row>
    <row r="19" spans="1:54" ht="15.75" thickBot="1" x14ac:dyDescent="0.3">
      <c r="A19" s="11" t="s">
        <v>56</v>
      </c>
      <c r="B19" s="17">
        <f>ecart('2012'!B6,'2013'!B6)</f>
        <v>-0.22093023255813951</v>
      </c>
      <c r="C19" s="18">
        <f>ecart('2012'!C6,'2013'!C6)</f>
        <v>0.1284916201117319</v>
      </c>
      <c r="D19" s="18">
        <f>ecart('2012'!D6,'2013'!D6)</f>
        <v>0.11551155115511552</v>
      </c>
      <c r="E19" s="18">
        <f>ecart('2012'!E6,'2013'!E6)</f>
        <v>6.0606060606060497E-2</v>
      </c>
      <c r="F19" s="18">
        <f>ecart('2012'!F6,'2013'!F6)</f>
        <v>0.54961832061068694</v>
      </c>
      <c r="G19" s="18">
        <f>ecart('2012'!G6,'2013'!G6)</f>
        <v>0.54744525547445266</v>
      </c>
      <c r="H19" s="18">
        <f>ecart('2012'!H6,'2013'!H6)</f>
        <v>1.0333333333333334</v>
      </c>
      <c r="I19" s="18">
        <f>ecart('2012'!I6,'2013'!I6)</f>
        <v>3.9039039039039124E-2</v>
      </c>
      <c r="J19" s="18">
        <f>ecart('2012'!J6,'2013'!J6)</f>
        <v>0.97807017543859653</v>
      </c>
      <c r="K19" s="18">
        <f>ecart('2012'!K6,'2013'!K6)</f>
        <v>1.2116402116402119</v>
      </c>
      <c r="L19" s="18">
        <f>ecart('2012'!L6,'2013'!L6)</f>
        <v>-0.21568627450980402</v>
      </c>
      <c r="M19" s="18">
        <f>ecart('2012'!M6,'2013'!M6)</f>
        <v>-8.0357142857142877E-2</v>
      </c>
      <c r="N19" s="18">
        <f>ecart('2012'!N6,'2013'!N6)</f>
        <v>4.1958041958041842E-2</v>
      </c>
      <c r="O19" s="18">
        <f>ecart('2012'!O6,'2013'!O6)</f>
        <v>0.29338842975206614</v>
      </c>
      <c r="P19" s="18">
        <f>ecart('2012'!P6,'2013'!P6)</f>
        <v>0.16269841269841265</v>
      </c>
      <c r="Q19" s="18">
        <f>ecart('2012'!Q6,'2013'!Q6)</f>
        <v>0.11428571428571439</v>
      </c>
      <c r="R19" s="18">
        <f>ecart('2012'!R6,'2013'!R6)</f>
        <v>0.11811023622047231</v>
      </c>
      <c r="S19" s="18">
        <f>ecart('2012'!S6,'2013'!S6)</f>
        <v>-0.37642585551330804</v>
      </c>
      <c r="T19" s="18">
        <f>ecart('2012'!T6,'2013'!T6)</f>
        <v>-0.5423728813559322</v>
      </c>
      <c r="U19" s="18" t="e">
        <f>ecart('2012'!U6,'2013'!U6)</f>
        <v>#N/A</v>
      </c>
      <c r="V19" s="18" t="e">
        <f>ecart('2012'!V6,'2013'!V6)</f>
        <v>#N/A</v>
      </c>
      <c r="W19" s="18" t="e">
        <f>ecart('2012'!W6,'2013'!W6)</f>
        <v>#N/A</v>
      </c>
      <c r="X19" s="18" t="e">
        <f>ecart('2012'!X6,'2013'!X6)</f>
        <v>#N/A</v>
      </c>
      <c r="Y19" s="18" t="e">
        <f>ecart('2012'!Y6,'2013'!Y6)</f>
        <v>#N/A</v>
      </c>
      <c r="Z19" s="18" t="e">
        <f>ecart('2012'!Z6,'2013'!Z6)</f>
        <v>#N/A</v>
      </c>
      <c r="AA19" s="18" t="e">
        <f>ecart('2012'!AA6,'2013'!AA6)</f>
        <v>#N/A</v>
      </c>
      <c r="AB19" s="18" t="e">
        <f>ecart('2012'!AB6,'2013'!AB6)</f>
        <v>#N/A</v>
      </c>
      <c r="AC19" s="18" t="e">
        <f>ecart('2012'!AC6,'2013'!AC6)</f>
        <v>#N/A</v>
      </c>
      <c r="AD19" s="18" t="e">
        <f>ecart('2012'!AD6,'2013'!AD6)</f>
        <v>#N/A</v>
      </c>
      <c r="AE19" s="18" t="e">
        <f>ecart('2012'!AE6,'2013'!AE6)</f>
        <v>#N/A</v>
      </c>
      <c r="AF19" s="18" t="e">
        <f>ecart('2012'!AF6,'2013'!AF6)</f>
        <v>#N/A</v>
      </c>
      <c r="AG19" s="18" t="e">
        <f>ecart('2012'!AG6,'2013'!AG6)</f>
        <v>#N/A</v>
      </c>
      <c r="AH19" s="18" t="e">
        <f>ecart('2012'!AH6,'2013'!AH6)</f>
        <v>#N/A</v>
      </c>
      <c r="AI19" s="18" t="e">
        <f>ecart('2012'!AI6,'2013'!AI6)</f>
        <v>#N/A</v>
      </c>
      <c r="AJ19" s="18" t="e">
        <f>ecart('2012'!AJ6,'2013'!AJ6)</f>
        <v>#N/A</v>
      </c>
      <c r="AK19" s="18" t="e">
        <f>ecart('2012'!AK6,'2013'!AK6)</f>
        <v>#N/A</v>
      </c>
      <c r="AL19" s="18" t="e">
        <f>ecart('2012'!AL6,'2013'!AL6)</f>
        <v>#N/A</v>
      </c>
      <c r="AM19" s="18" t="e">
        <f>ecart('2012'!AM6,'2013'!AM6)</f>
        <v>#N/A</v>
      </c>
      <c r="AN19" s="18" t="e">
        <f>ecart('2012'!AN6,'2013'!AN6)</f>
        <v>#N/A</v>
      </c>
      <c r="AO19" s="18" t="e">
        <f>ecart('2012'!AO6,'2013'!AO6)</f>
        <v>#N/A</v>
      </c>
      <c r="AP19" s="18" t="e">
        <f>ecart('2012'!AP6,'2013'!AP6)</f>
        <v>#N/A</v>
      </c>
      <c r="AQ19" s="18" t="e">
        <f>ecart('2012'!AQ6,'2013'!AQ6)</f>
        <v>#N/A</v>
      </c>
      <c r="AR19" s="18" t="e">
        <f>ecart('2012'!AR6,'2013'!AR6)</f>
        <v>#N/A</v>
      </c>
      <c r="AS19" s="18" t="e">
        <f>ecart('2012'!AS6,'2013'!AS6)</f>
        <v>#N/A</v>
      </c>
      <c r="AT19" s="18" t="e">
        <f>ecart('2012'!AT6,'2013'!AT6)</f>
        <v>#N/A</v>
      </c>
      <c r="AU19" s="18" t="e">
        <f>ecart('2012'!AU6,'2013'!AU6)</f>
        <v>#N/A</v>
      </c>
      <c r="AV19" s="18" t="e">
        <f>ecart('2012'!AV6,'2013'!AV6)</f>
        <v>#N/A</v>
      </c>
      <c r="AW19" s="18" t="e">
        <f>ecart('2012'!AW6,'2013'!AW6)</f>
        <v>#N/A</v>
      </c>
      <c r="AX19" s="18" t="e">
        <f>ecart('2012'!AX6,'2013'!AX6)</f>
        <v>#N/A</v>
      </c>
      <c r="AY19" s="18" t="e">
        <f>ecart('2012'!AY6,'2013'!AY6)</f>
        <v>#N/A</v>
      </c>
      <c r="AZ19" s="18" t="e">
        <f>ecart('2012'!AZ6,'2013'!AZ6)</f>
        <v>#N/A</v>
      </c>
      <c r="BA19" s="18" t="e">
        <f>ecart('2012'!BA6,'2013'!BA6)</f>
        <v>#N/A</v>
      </c>
      <c r="BB19" s="18" t="e">
        <f>ecart('2012'!BB6,'2013'!BB6)</f>
        <v>#N/A</v>
      </c>
    </row>
    <row r="20" spans="1:54" ht="15.75" thickBot="1" x14ac:dyDescent="0.3">
      <c r="A20" s="11" t="s">
        <v>57</v>
      </c>
      <c r="B20" s="17">
        <f>ecart('2012'!B7,'2013'!B7)</f>
        <v>-0.56386292834890961</v>
      </c>
      <c r="C20" s="18">
        <f>ecart('2012'!C7,'2013'!C7)</f>
        <v>-0.48987854251012147</v>
      </c>
      <c r="D20" s="18">
        <f>ecart('2012'!D7,'2013'!D7)</f>
        <v>-0.30490956072351416</v>
      </c>
      <c r="E20" s="18">
        <f>ecart('2012'!E7,'2013'!E7)</f>
        <v>0.27004219409282698</v>
      </c>
      <c r="F20" s="18">
        <f>ecart('2012'!F7,'2013'!F7)</f>
        <v>2.1818181818181761E-2</v>
      </c>
      <c r="G20" s="18">
        <f>ecart('2012'!G7,'2013'!G7)</f>
        <v>-2.0761245674740431E-2</v>
      </c>
      <c r="H20" s="18">
        <f>ecart('2012'!H7,'2013'!H7)</f>
        <v>8.73015873015872E-2</v>
      </c>
      <c r="I20" s="18">
        <f>ecart('2012'!I7,'2013'!I7)</f>
        <v>-0.34812286689419791</v>
      </c>
      <c r="J20" s="18">
        <f>ecart('2012'!J7,'2013'!J7)</f>
        <v>0.15000000000000008</v>
      </c>
      <c r="K20" s="18">
        <f>ecart('2012'!K7,'2013'!K7)</f>
        <v>-9.0909090909090898E-2</v>
      </c>
      <c r="L20" s="18">
        <f>ecart('2012'!L7,'2013'!L7)</f>
        <v>-0.22137404580152675</v>
      </c>
      <c r="M20" s="18">
        <f>ecart('2012'!M7,'2013'!M7)</f>
        <v>-0.29442508710801396</v>
      </c>
      <c r="N20" s="18">
        <f>ecart('2012'!N7,'2013'!N7)</f>
        <v>-1.3513513513513596E-2</v>
      </c>
      <c r="O20" s="18">
        <f>ecart('2012'!O7,'2013'!O7)</f>
        <v>-0.28750000000000003</v>
      </c>
      <c r="P20" s="18">
        <f>ecart('2012'!P7,'2013'!P7)</f>
        <v>1.0235294117647058</v>
      </c>
      <c r="Q20" s="18">
        <f>ecart('2012'!Q7,'2013'!Q7)</f>
        <v>1.1363636363636367</v>
      </c>
      <c r="R20" s="18">
        <f>ecart('2012'!R7,'2013'!R7)</f>
        <v>4.2553191489361826E-2</v>
      </c>
      <c r="S20" s="18">
        <f>ecart('2012'!S7,'2013'!S7)</f>
        <v>-0.12931034482758622</v>
      </c>
      <c r="T20" s="18">
        <f>ecart('2012'!T7,'2013'!T7)</f>
        <v>-0.4776119402985074</v>
      </c>
      <c r="U20" s="18" t="e">
        <f>ecart('2012'!U7,'2013'!U7)</f>
        <v>#N/A</v>
      </c>
      <c r="V20" s="18" t="e">
        <f>ecart('2012'!V7,'2013'!V7)</f>
        <v>#N/A</v>
      </c>
      <c r="W20" s="18" t="e">
        <f>ecart('2012'!W7,'2013'!W7)</f>
        <v>#N/A</v>
      </c>
      <c r="X20" s="18" t="e">
        <f>ecart('2012'!X7,'2013'!X7)</f>
        <v>#N/A</v>
      </c>
      <c r="Y20" s="18" t="e">
        <f>ecart('2012'!Y7,'2013'!Y7)</f>
        <v>#N/A</v>
      </c>
      <c r="Z20" s="18" t="e">
        <f>ecart('2012'!Z7,'2013'!Z7)</f>
        <v>#N/A</v>
      </c>
      <c r="AA20" s="18" t="e">
        <f>ecart('2012'!AA7,'2013'!AA7)</f>
        <v>#N/A</v>
      </c>
      <c r="AB20" s="18" t="e">
        <f>ecart('2012'!AB7,'2013'!AB7)</f>
        <v>#N/A</v>
      </c>
      <c r="AC20" s="18" t="e">
        <f>ecart('2012'!AC7,'2013'!AC7)</f>
        <v>#N/A</v>
      </c>
      <c r="AD20" s="18" t="e">
        <f>ecart('2012'!AD7,'2013'!AD7)</f>
        <v>#N/A</v>
      </c>
      <c r="AE20" s="18" t="e">
        <f>ecart('2012'!AE7,'2013'!AE7)</f>
        <v>#N/A</v>
      </c>
      <c r="AF20" s="18" t="e">
        <f>ecart('2012'!AF7,'2013'!AF7)</f>
        <v>#N/A</v>
      </c>
      <c r="AG20" s="18" t="e">
        <f>ecart('2012'!AG7,'2013'!AG7)</f>
        <v>#N/A</v>
      </c>
      <c r="AH20" s="18" t="e">
        <f>ecart('2012'!AH7,'2013'!AH7)</f>
        <v>#N/A</v>
      </c>
      <c r="AI20" s="18" t="e">
        <f>ecart('2012'!AI7,'2013'!AI7)</f>
        <v>#N/A</v>
      </c>
      <c r="AJ20" s="18" t="e">
        <f>ecart('2012'!AJ7,'2013'!AJ7)</f>
        <v>#N/A</v>
      </c>
      <c r="AK20" s="18" t="e">
        <f>ecart('2012'!AK7,'2013'!AK7)</f>
        <v>#N/A</v>
      </c>
      <c r="AL20" s="18" t="e">
        <f>ecart('2012'!AL7,'2013'!AL7)</f>
        <v>#N/A</v>
      </c>
      <c r="AM20" s="18" t="e">
        <f>ecart('2012'!AM7,'2013'!AM7)</f>
        <v>#N/A</v>
      </c>
      <c r="AN20" s="18" t="e">
        <f>ecart('2012'!AN7,'2013'!AN7)</f>
        <v>#N/A</v>
      </c>
      <c r="AO20" s="18" t="e">
        <f>ecart('2012'!AO7,'2013'!AO7)</f>
        <v>#N/A</v>
      </c>
      <c r="AP20" s="18" t="e">
        <f>ecart('2012'!AP7,'2013'!AP7)</f>
        <v>#N/A</v>
      </c>
      <c r="AQ20" s="18" t="e">
        <f>ecart('2012'!AQ7,'2013'!AQ7)</f>
        <v>#N/A</v>
      </c>
      <c r="AR20" s="18" t="e">
        <f>ecart('2012'!AR7,'2013'!AR7)</f>
        <v>#N/A</v>
      </c>
      <c r="AS20" s="18" t="e">
        <f>ecart('2012'!AS7,'2013'!AS7)</f>
        <v>#N/A</v>
      </c>
      <c r="AT20" s="18" t="e">
        <f>ecart('2012'!AT7,'2013'!AT7)</f>
        <v>#N/A</v>
      </c>
      <c r="AU20" s="18" t="e">
        <f>ecart('2012'!AU7,'2013'!AU7)</f>
        <v>#N/A</v>
      </c>
      <c r="AV20" s="18" t="e">
        <f>ecart('2012'!AV7,'2013'!AV7)</f>
        <v>#N/A</v>
      </c>
      <c r="AW20" s="18" t="e">
        <f>ecart('2012'!AW7,'2013'!AW7)</f>
        <v>#N/A</v>
      </c>
      <c r="AX20" s="18" t="e">
        <f>ecart('2012'!AX7,'2013'!AX7)</f>
        <v>#N/A</v>
      </c>
      <c r="AY20" s="18" t="e">
        <f>ecart('2012'!AY7,'2013'!AY7)</f>
        <v>#N/A</v>
      </c>
      <c r="AZ20" s="18" t="e">
        <f>ecart('2012'!AZ7,'2013'!AZ7)</f>
        <v>#N/A</v>
      </c>
      <c r="BA20" s="18" t="e">
        <f>ecart('2012'!BA7,'2013'!BA7)</f>
        <v>#N/A</v>
      </c>
      <c r="BB20" s="18" t="e">
        <f>ecart('2012'!BB7,'2013'!BB7)</f>
        <v>#N/A</v>
      </c>
    </row>
    <row r="21" spans="1:54" ht="15.75" thickBot="1" x14ac:dyDescent="0.3">
      <c r="A21" s="11" t="s">
        <v>58</v>
      </c>
      <c r="B21" s="17">
        <f>ecart('2012'!B8,'2013'!B8)</f>
        <v>-0.27433628318584075</v>
      </c>
      <c r="C21" s="18">
        <f>ecart('2012'!C8,'2013'!C8)</f>
        <v>0.30888888888888888</v>
      </c>
      <c r="D21" s="18">
        <f>ecart('2012'!D8,'2013'!D8)</f>
        <v>0.49707602339181284</v>
      </c>
      <c r="E21" s="18">
        <f>ecart('2012'!E8,'2013'!E8)</f>
        <v>0.61379310344827598</v>
      </c>
      <c r="F21" s="18">
        <f>ecart('2012'!F8,'2013'!F8)</f>
        <v>0.10454545454545458</v>
      </c>
      <c r="G21" s="18">
        <f>ecart('2012'!G8,'2013'!G8)</f>
        <v>-6.5116279069767469E-2</v>
      </c>
      <c r="H21" s="18">
        <f>ecart('2012'!H8,'2013'!H8)</f>
        <v>0.15675675675675671</v>
      </c>
      <c r="I21" s="18">
        <f>ecart('2012'!I8,'2013'!I8)</f>
        <v>0.16993464052287563</v>
      </c>
      <c r="J21" s="18">
        <f>ecart('2012'!J8,'2013'!J8)</f>
        <v>0.28000000000000003</v>
      </c>
      <c r="K21" s="18">
        <f>ecart('2012'!K8,'2013'!K8)</f>
        <v>0.42160278745644597</v>
      </c>
      <c r="L21" s="18">
        <f>ecart('2012'!L8,'2013'!L8)</f>
        <v>3.0819672131147535</v>
      </c>
      <c r="M21" s="18">
        <f>ecart('2012'!M8,'2013'!M8)</f>
        <v>0.26923076923076911</v>
      </c>
      <c r="N21" s="18">
        <f>ecart('2012'!N8,'2013'!N8)</f>
        <v>0.16923076923076924</v>
      </c>
      <c r="O21" s="18">
        <f>ecart('2012'!O8,'2013'!O8)</f>
        <v>-0.32701421800947866</v>
      </c>
      <c r="P21" s="18">
        <f>ecart('2012'!P8,'2013'!P8)</f>
        <v>0.26748971193415627</v>
      </c>
      <c r="Q21" s="18">
        <f>ecart('2012'!Q8,'2013'!Q8)</f>
        <v>-0.28658536585365851</v>
      </c>
      <c r="R21" s="18">
        <f>ecart('2012'!R8,'2013'!R8)</f>
        <v>1.0810810810810877E-2</v>
      </c>
      <c r="S21" s="18">
        <f>ecart('2012'!S8,'2013'!S8)</f>
        <v>0.1084337349397589</v>
      </c>
      <c r="T21" s="18">
        <f>ecart('2012'!T8,'2013'!T8)</f>
        <v>-0.86</v>
      </c>
      <c r="U21" s="18" t="e">
        <f>ecart('2012'!U8,'2013'!U8)</f>
        <v>#N/A</v>
      </c>
      <c r="V21" s="18" t="e">
        <f>ecart('2012'!V8,'2013'!V8)</f>
        <v>#N/A</v>
      </c>
      <c r="W21" s="18" t="e">
        <f>ecart('2012'!W8,'2013'!W8)</f>
        <v>#N/A</v>
      </c>
      <c r="X21" s="18" t="e">
        <f>ecart('2012'!X8,'2013'!X8)</f>
        <v>#N/A</v>
      </c>
      <c r="Y21" s="18" t="e">
        <f>ecart('2012'!Y8,'2013'!Y8)</f>
        <v>#N/A</v>
      </c>
      <c r="Z21" s="18" t="e">
        <f>ecart('2012'!Z8,'2013'!Z8)</f>
        <v>#N/A</v>
      </c>
      <c r="AA21" s="18" t="e">
        <f>ecart('2012'!AA8,'2013'!AA8)</f>
        <v>#N/A</v>
      </c>
      <c r="AB21" s="18" t="e">
        <f>ecart('2012'!AB8,'2013'!AB8)</f>
        <v>#N/A</v>
      </c>
      <c r="AC21" s="18" t="e">
        <f>ecart('2012'!AC8,'2013'!AC8)</f>
        <v>#N/A</v>
      </c>
      <c r="AD21" s="18" t="e">
        <f>ecart('2012'!AD8,'2013'!AD8)</f>
        <v>#N/A</v>
      </c>
      <c r="AE21" s="18" t="e">
        <f>ecart('2012'!AE8,'2013'!AE8)</f>
        <v>#N/A</v>
      </c>
      <c r="AF21" s="18" t="e">
        <f>ecart('2012'!AF8,'2013'!AF8)</f>
        <v>#N/A</v>
      </c>
      <c r="AG21" s="18" t="e">
        <f>ecart('2012'!AG8,'2013'!AG8)</f>
        <v>#N/A</v>
      </c>
      <c r="AH21" s="18" t="e">
        <f>ecart('2012'!AH8,'2013'!AH8)</f>
        <v>#N/A</v>
      </c>
      <c r="AI21" s="18" t="e">
        <f>ecart('2012'!AI8,'2013'!AI8)</f>
        <v>#N/A</v>
      </c>
      <c r="AJ21" s="18" t="e">
        <f>ecart('2012'!AJ8,'2013'!AJ8)</f>
        <v>#N/A</v>
      </c>
      <c r="AK21" s="18" t="e">
        <f>ecart('2012'!AK8,'2013'!AK8)</f>
        <v>#N/A</v>
      </c>
      <c r="AL21" s="18" t="e">
        <f>ecart('2012'!AL8,'2013'!AL8)</f>
        <v>#N/A</v>
      </c>
      <c r="AM21" s="18" t="e">
        <f>ecart('2012'!AM8,'2013'!AM8)</f>
        <v>#N/A</v>
      </c>
      <c r="AN21" s="18" t="e">
        <f>ecart('2012'!AN8,'2013'!AN8)</f>
        <v>#N/A</v>
      </c>
      <c r="AO21" s="18" t="e">
        <f>ecart('2012'!AO8,'2013'!AO8)</f>
        <v>#N/A</v>
      </c>
      <c r="AP21" s="18" t="e">
        <f>ecart('2012'!AP8,'2013'!AP8)</f>
        <v>#N/A</v>
      </c>
      <c r="AQ21" s="18" t="e">
        <f>ecart('2012'!AQ8,'2013'!AQ8)</f>
        <v>#N/A</v>
      </c>
      <c r="AR21" s="18" t="e">
        <f>ecart('2012'!AR8,'2013'!AR8)</f>
        <v>#N/A</v>
      </c>
      <c r="AS21" s="18" t="e">
        <f>ecart('2012'!AS8,'2013'!AS8)</f>
        <v>#N/A</v>
      </c>
      <c r="AT21" s="18" t="e">
        <f>ecart('2012'!AT8,'2013'!AT8)</f>
        <v>#N/A</v>
      </c>
      <c r="AU21" s="18" t="e">
        <f>ecart('2012'!AU8,'2013'!AU8)</f>
        <v>#N/A</v>
      </c>
      <c r="AV21" s="18" t="e">
        <f>ecart('2012'!AV8,'2013'!AV8)</f>
        <v>#N/A</v>
      </c>
      <c r="AW21" s="18" t="e">
        <f>ecart('2012'!AW8,'2013'!AW8)</f>
        <v>#N/A</v>
      </c>
      <c r="AX21" s="18" t="e">
        <f>ecart('2012'!AX8,'2013'!AX8)</f>
        <v>#N/A</v>
      </c>
      <c r="AY21" s="18" t="e">
        <f>ecart('2012'!AY8,'2013'!AY8)</f>
        <v>#N/A</v>
      </c>
      <c r="AZ21" s="18" t="e">
        <f>ecart('2012'!AZ8,'2013'!AZ8)</f>
        <v>#N/A</v>
      </c>
      <c r="BA21" s="18" t="e">
        <f>ecart('2012'!BA8,'2013'!BA8)</f>
        <v>#N/A</v>
      </c>
      <c r="BB21" s="18" t="e">
        <f>ecart('2012'!BB8,'2013'!BB8)</f>
        <v>#N/A</v>
      </c>
    </row>
    <row r="22" spans="1:54" ht="15.75" thickBot="1" x14ac:dyDescent="0.3">
      <c r="A22" s="11" t="s">
        <v>59</v>
      </c>
      <c r="B22" s="17">
        <f>ecart('2012'!B9,'2013'!B9)</f>
        <v>-8.5139318885448942E-2</v>
      </c>
      <c r="C22" s="18">
        <f>ecart('2012'!C9,'2013'!C9)</f>
        <v>0.13461538461538458</v>
      </c>
      <c r="D22" s="18">
        <f>ecart('2012'!D9,'2013'!D9)</f>
        <v>0.13099041533546321</v>
      </c>
      <c r="E22" s="18">
        <f>ecart('2012'!E9,'2013'!E9)</f>
        <v>-4.6745562130177547E-2</v>
      </c>
      <c r="F22" s="18">
        <f>ecart('2012'!F9,'2013'!F9)</f>
        <v>0.2530612244897959</v>
      </c>
      <c r="G22" s="18">
        <f>ecart('2012'!G9,'2013'!G9)</f>
        <v>-6.4050235478806838E-2</v>
      </c>
      <c r="H22" s="18">
        <f>ecart('2012'!H9,'2013'!H9)</f>
        <v>-0.26760563380281688</v>
      </c>
      <c r="I22" s="18">
        <f>ecart('2012'!I9,'2013'!I9)</f>
        <v>-0.22927689594356263</v>
      </c>
      <c r="J22" s="18">
        <f>ecart('2012'!J9,'2013'!J9)</f>
        <v>-1.2259194395796924E-2</v>
      </c>
      <c r="K22" s="18">
        <f>ecart('2012'!K9,'2013'!K9)</f>
        <v>-0.13986013986013998</v>
      </c>
      <c r="L22" s="18">
        <f>ecart('2012'!L9,'2013'!L9)</f>
        <v>-0.515625</v>
      </c>
      <c r="M22" s="18">
        <f>ecart('2012'!M9,'2013'!M9)</f>
        <v>-0.4863013698630137</v>
      </c>
      <c r="N22" s="18">
        <f>ecart('2012'!N9,'2013'!N9)</f>
        <v>-0.26076260762607617</v>
      </c>
      <c r="O22" s="18">
        <f>ecart('2012'!O9,'2013'!O9)</f>
        <v>-0.56716417910447758</v>
      </c>
      <c r="P22" s="18">
        <f>ecart('2012'!P9,'2013'!P9)</f>
        <v>-0.12435025989604157</v>
      </c>
      <c r="Q22" s="18">
        <f>ecart('2012'!Q9,'2013'!Q9)</f>
        <v>-0.53639575971731446</v>
      </c>
      <c r="R22" s="18">
        <f>ecart('2012'!R9,'2013'!R9)</f>
        <v>-0.50759075907590767</v>
      </c>
      <c r="S22" s="18">
        <f>ecart('2012'!S9,'2013'!S9)</f>
        <v>-0.75161290322580643</v>
      </c>
      <c r="T22" s="18">
        <f>ecart('2012'!T9,'2013'!T9)</f>
        <v>-0.89133738601823709</v>
      </c>
      <c r="U22" s="18" t="e">
        <f>ecart('2012'!U9,'2013'!U9)</f>
        <v>#N/A</v>
      </c>
      <c r="V22" s="18" t="e">
        <f>ecart('2012'!V9,'2013'!V9)</f>
        <v>#N/A</v>
      </c>
      <c r="W22" s="18" t="e">
        <f>ecart('2012'!W9,'2013'!W9)</f>
        <v>#N/A</v>
      </c>
      <c r="X22" s="18" t="e">
        <f>ecart('2012'!X9,'2013'!X9)</f>
        <v>#N/A</v>
      </c>
      <c r="Y22" s="18" t="e">
        <f>ecart('2012'!Y9,'2013'!Y9)</f>
        <v>#N/A</v>
      </c>
      <c r="Z22" s="18" t="e">
        <f>ecart('2012'!Z9,'2013'!Z9)</f>
        <v>#N/A</v>
      </c>
      <c r="AA22" s="18" t="e">
        <f>ecart('2012'!AA9,'2013'!AA9)</f>
        <v>#N/A</v>
      </c>
      <c r="AB22" s="18" t="e">
        <f>ecart('2012'!AB9,'2013'!AB9)</f>
        <v>#N/A</v>
      </c>
      <c r="AC22" s="18" t="e">
        <f>ecart('2012'!AC9,'2013'!AC9)</f>
        <v>#N/A</v>
      </c>
      <c r="AD22" s="18" t="e">
        <f>ecart('2012'!AD9,'2013'!AD9)</f>
        <v>#N/A</v>
      </c>
      <c r="AE22" s="18" t="e">
        <f>ecart('2012'!AE9,'2013'!AE9)</f>
        <v>#N/A</v>
      </c>
      <c r="AF22" s="18" t="e">
        <f>ecart('2012'!AF9,'2013'!AF9)</f>
        <v>#N/A</v>
      </c>
      <c r="AG22" s="18" t="e">
        <f>ecart('2012'!AG9,'2013'!AG9)</f>
        <v>#N/A</v>
      </c>
      <c r="AH22" s="18" t="e">
        <f>ecart('2012'!AH9,'2013'!AH9)</f>
        <v>#N/A</v>
      </c>
      <c r="AI22" s="18" t="e">
        <f>ecart('2012'!AI9,'2013'!AI9)</f>
        <v>#N/A</v>
      </c>
      <c r="AJ22" s="18" t="e">
        <f>ecart('2012'!AJ9,'2013'!AJ9)</f>
        <v>#N/A</v>
      </c>
      <c r="AK22" s="18" t="e">
        <f>ecart('2012'!AK9,'2013'!AK9)</f>
        <v>#N/A</v>
      </c>
      <c r="AL22" s="18" t="e">
        <f>ecart('2012'!AL9,'2013'!AL9)</f>
        <v>#N/A</v>
      </c>
      <c r="AM22" s="18" t="e">
        <f>ecart('2012'!AM9,'2013'!AM9)</f>
        <v>#N/A</v>
      </c>
      <c r="AN22" s="18" t="e">
        <f>ecart('2012'!AN9,'2013'!AN9)</f>
        <v>#N/A</v>
      </c>
      <c r="AO22" s="18" t="e">
        <f>ecart('2012'!AO9,'2013'!AO9)</f>
        <v>#N/A</v>
      </c>
      <c r="AP22" s="18" t="e">
        <f>ecart('2012'!AP9,'2013'!AP9)</f>
        <v>#N/A</v>
      </c>
      <c r="AQ22" s="18" t="e">
        <f>ecart('2012'!AQ9,'2013'!AQ9)</f>
        <v>#N/A</v>
      </c>
      <c r="AR22" s="18" t="e">
        <f>ecart('2012'!AR9,'2013'!AR9)</f>
        <v>#N/A</v>
      </c>
      <c r="AS22" s="18" t="e">
        <f>ecart('2012'!AS9,'2013'!AS9)</f>
        <v>#N/A</v>
      </c>
      <c r="AT22" s="18" t="e">
        <f>ecart('2012'!AT9,'2013'!AT9)</f>
        <v>#N/A</v>
      </c>
      <c r="AU22" s="18" t="e">
        <f>ecart('2012'!AU9,'2013'!AU9)</f>
        <v>#N/A</v>
      </c>
      <c r="AV22" s="18" t="e">
        <f>ecart('2012'!AV9,'2013'!AV9)</f>
        <v>#N/A</v>
      </c>
      <c r="AW22" s="18" t="e">
        <f>ecart('2012'!AW9,'2013'!AW9)</f>
        <v>#N/A</v>
      </c>
      <c r="AX22" s="18" t="e">
        <f>ecart('2012'!AX9,'2013'!AX9)</f>
        <v>#N/A</v>
      </c>
      <c r="AY22" s="18" t="e">
        <f>ecart('2012'!AY9,'2013'!AY9)</f>
        <v>#N/A</v>
      </c>
      <c r="AZ22" s="18" t="e">
        <f>ecart('2012'!AZ9,'2013'!AZ9)</f>
        <v>#N/A</v>
      </c>
      <c r="BA22" s="18" t="e">
        <f>ecart('2012'!BA9,'2013'!BA9)</f>
        <v>#N/A</v>
      </c>
      <c r="BB22" s="18" t="e">
        <f>ecart('2012'!BB9,'2013'!BB9)</f>
        <v>#N/A</v>
      </c>
    </row>
    <row r="23" spans="1:54" ht="15.75" thickBot="1" x14ac:dyDescent="0.3">
      <c r="A23" s="11" t="s">
        <v>60</v>
      </c>
      <c r="B23" s="17">
        <f>ecart('2012'!B10,'2013'!B10)</f>
        <v>0.11475409836065556</v>
      </c>
      <c r="C23" s="18">
        <f>ecart('2012'!C10,'2013'!C10)</f>
        <v>-0.38297872340425532</v>
      </c>
      <c r="D23" s="18">
        <f>ecart('2012'!D10,'2013'!D10)</f>
        <v>-0.64052287581699352</v>
      </c>
      <c r="E23" s="18">
        <f>ecart('2012'!E10,'2013'!E10)</f>
        <v>-9.6153846153846749E-3</v>
      </c>
      <c r="F23" s="18">
        <f>ecart('2012'!F10,'2013'!F10)</f>
        <v>0.23076923076923075</v>
      </c>
      <c r="G23" s="18">
        <f>ecart('2012'!G10,'2013'!G10)</f>
        <v>-0.30769230769230765</v>
      </c>
      <c r="H23" s="18">
        <f>ecart('2012'!H10,'2013'!H10)</f>
        <v>0.1294117647058822</v>
      </c>
      <c r="I23" s="18">
        <f>ecart('2012'!I10,'2013'!I10)</f>
        <v>-0.32173913043478264</v>
      </c>
      <c r="J23" s="18">
        <f>ecart('2012'!J10,'2013'!J10)</f>
        <v>-0.28712871287128705</v>
      </c>
      <c r="K23" s="18">
        <f>ecart('2012'!K10,'2013'!K10)</f>
        <v>0.30882352941176489</v>
      </c>
      <c r="L23" s="18">
        <f>ecart('2012'!L10,'2013'!L10)</f>
        <v>-4.1666666666666734E-2</v>
      </c>
      <c r="M23" s="18">
        <f>ecart('2012'!M10,'2013'!M10)</f>
        <v>-0.2745098039215686</v>
      </c>
      <c r="N23" s="18">
        <f>ecart('2012'!N10,'2013'!N10)</f>
        <v>-0.26666666666666666</v>
      </c>
      <c r="O23" s="18">
        <f>ecart('2012'!O10,'2013'!O10)</f>
        <v>-0.54807692307692313</v>
      </c>
      <c r="P23" s="18">
        <f>ecart('2012'!P10,'2013'!P10)</f>
        <v>0.21153846153846156</v>
      </c>
      <c r="Q23" s="18">
        <f>ecart('2012'!Q10,'2013'!Q10)</f>
        <v>-0.53846153846153855</v>
      </c>
      <c r="R23" s="18">
        <f>ecart('2012'!R10,'2013'!R10)</f>
        <v>0.90909090909090928</v>
      </c>
      <c r="S23" s="18">
        <f>ecart('2012'!S10,'2013'!S10)</f>
        <v>-0.73195876288659789</v>
      </c>
      <c r="T23" s="18">
        <f>ecart('2012'!T10,'2013'!T10)</f>
        <v>-3.6170212765956936E-3</v>
      </c>
      <c r="U23" s="18" t="e">
        <f>ecart('2012'!U10,'2013'!U10)</f>
        <v>#N/A</v>
      </c>
      <c r="V23" s="18" t="e">
        <f>ecart('2012'!V10,'2013'!V10)</f>
        <v>#N/A</v>
      </c>
      <c r="W23" s="18" t="e">
        <f>ecart('2012'!W10,'2013'!W10)</f>
        <v>#N/A</v>
      </c>
      <c r="X23" s="18" t="e">
        <f>ecart('2012'!X10,'2013'!X10)</f>
        <v>#N/A</v>
      </c>
      <c r="Y23" s="18" t="e">
        <f>ecart('2012'!Y10,'2013'!Y10)</f>
        <v>#N/A</v>
      </c>
      <c r="Z23" s="18" t="e">
        <f>ecart('2012'!Z10,'2013'!Z10)</f>
        <v>#N/A</v>
      </c>
      <c r="AA23" s="18" t="e">
        <f>ecart('2012'!AA10,'2013'!AA10)</f>
        <v>#N/A</v>
      </c>
      <c r="AB23" s="18" t="e">
        <f>ecart('2012'!AB10,'2013'!AB10)</f>
        <v>#N/A</v>
      </c>
      <c r="AC23" s="18" t="e">
        <f>ecart('2012'!AC10,'2013'!AC10)</f>
        <v>#N/A</v>
      </c>
      <c r="AD23" s="18" t="e">
        <f>ecart('2012'!AD10,'2013'!AD10)</f>
        <v>#N/A</v>
      </c>
      <c r="AE23" s="18" t="e">
        <f>ecart('2012'!AE10,'2013'!AE10)</f>
        <v>#N/A</v>
      </c>
      <c r="AF23" s="18" t="e">
        <f>ecart('2012'!AF10,'2013'!AF10)</f>
        <v>#N/A</v>
      </c>
      <c r="AG23" s="18" t="e">
        <f>ecart('2012'!AG10,'2013'!AG10)</f>
        <v>#N/A</v>
      </c>
      <c r="AH23" s="18" t="e">
        <f>ecart('2012'!AH10,'2013'!AH10)</f>
        <v>#N/A</v>
      </c>
      <c r="AI23" s="18" t="e">
        <f>ecart('2012'!AI10,'2013'!AI10)</f>
        <v>#N/A</v>
      </c>
      <c r="AJ23" s="18" t="e">
        <f>ecart('2012'!AJ10,'2013'!AJ10)</f>
        <v>#N/A</v>
      </c>
      <c r="AK23" s="18" t="e">
        <f>ecart('2012'!AK10,'2013'!AK10)</f>
        <v>#N/A</v>
      </c>
      <c r="AL23" s="18" t="e">
        <f>ecart('2012'!AL10,'2013'!AL10)</f>
        <v>#N/A</v>
      </c>
      <c r="AM23" s="18" t="e">
        <f>ecart('2012'!AM10,'2013'!AM10)</f>
        <v>#N/A</v>
      </c>
      <c r="AN23" s="18" t="e">
        <f>ecart('2012'!AN10,'2013'!AN10)</f>
        <v>#N/A</v>
      </c>
      <c r="AO23" s="18" t="e">
        <f>ecart('2012'!AO10,'2013'!AO10)</f>
        <v>#N/A</v>
      </c>
      <c r="AP23" s="18" t="e">
        <f>ecart('2012'!AP10,'2013'!AP10)</f>
        <v>#N/A</v>
      </c>
      <c r="AQ23" s="18" t="e">
        <f>ecart('2012'!AQ10,'2013'!AQ10)</f>
        <v>#N/A</v>
      </c>
      <c r="AR23" s="18" t="e">
        <f>ecart('2012'!AR10,'2013'!AR10)</f>
        <v>#N/A</v>
      </c>
      <c r="AS23" s="18" t="e">
        <f>ecart('2012'!AS10,'2013'!AS10)</f>
        <v>#N/A</v>
      </c>
      <c r="AT23" s="18" t="e">
        <f>ecart('2012'!AT10,'2013'!AT10)</f>
        <v>#N/A</v>
      </c>
      <c r="AU23" s="18" t="e">
        <f>ecart('2012'!AU10,'2013'!AU10)</f>
        <v>#N/A</v>
      </c>
      <c r="AV23" s="18" t="e">
        <f>ecart('2012'!AV10,'2013'!AV10)</f>
        <v>#N/A</v>
      </c>
      <c r="AW23" s="18" t="e">
        <f>ecart('2012'!AW10,'2013'!AW10)</f>
        <v>#N/A</v>
      </c>
      <c r="AX23" s="18" t="e">
        <f>ecart('2012'!AX10,'2013'!AX10)</f>
        <v>#N/A</v>
      </c>
      <c r="AY23" s="18" t="e">
        <f>ecart('2012'!AY10,'2013'!AY10)</f>
        <v>#N/A</v>
      </c>
      <c r="AZ23" s="18" t="e">
        <f>ecart('2012'!AZ10,'2013'!AZ10)</f>
        <v>#N/A</v>
      </c>
      <c r="BA23" s="18" t="e">
        <f>ecart('2012'!BA10,'2013'!BA10)</f>
        <v>#N/A</v>
      </c>
      <c r="BB23" s="18" t="e">
        <f>ecart('2012'!BB10,'2013'!BB10)</f>
        <v>#N/A</v>
      </c>
    </row>
    <row r="24" spans="1:54" ht="15.75" thickBot="1" x14ac:dyDescent="0.3">
      <c r="A24" s="12" t="s">
        <v>61</v>
      </c>
      <c r="B24" s="17">
        <f>ecart('2012'!B11,'2013'!B11)</f>
        <v>-0.6097560975609756</v>
      </c>
      <c r="C24" s="18">
        <f>ecart('2012'!C11,'2013'!C11)</f>
        <v>-0.50995405819295558</v>
      </c>
      <c r="D24" s="18">
        <f>ecart('2012'!D11,'2013'!D11)</f>
        <v>-0.76868327402135228</v>
      </c>
      <c r="E24" s="18">
        <f>ecart('2012'!E11,'2013'!E11)</f>
        <v>-2.8662420382165488E-2</v>
      </c>
      <c r="F24" s="18">
        <f>ecart('2012'!F11,'2013'!F11)</f>
        <v>-0.70909090909090911</v>
      </c>
      <c r="G24" s="18">
        <f>ecart('2012'!G11,'2013'!G11)</f>
        <v>0.97959183673469374</v>
      </c>
      <c r="H24" s="18">
        <f>ecart('2012'!H11,'2013'!H11)</f>
        <v>0</v>
      </c>
      <c r="I24" s="18">
        <f>ecart('2012'!I11,'2013'!I11)</f>
        <v>0.15517241379310348</v>
      </c>
      <c r="J24" s="18">
        <f>ecart('2012'!J11,'2013'!J11)</f>
        <v>6.125</v>
      </c>
      <c r="K24" s="18">
        <f>ecart('2012'!K11,'2013'!K11)</f>
        <v>1.064516129032258</v>
      </c>
      <c r="L24" s="18">
        <f>ecart('2012'!L11,'2013'!L11)</f>
        <v>0.47058823529411753</v>
      </c>
      <c r="M24" s="18">
        <f>ecart('2012'!M11,'2013'!M11)</f>
        <v>1.1428571428571428</v>
      </c>
      <c r="N24" s="18">
        <f>ecart('2012'!N11,'2013'!N11)</f>
        <v>0.41176470588235298</v>
      </c>
      <c r="O24" s="18">
        <f>ecart('2012'!O11,'2013'!O11)</f>
        <v>0.45833333333333354</v>
      </c>
      <c r="P24" s="18">
        <f>ecart('2012'!P11,'2013'!P11)</f>
        <v>1.5862068965517242</v>
      </c>
      <c r="Q24" s="18">
        <f>ecart('2012'!Q11,'2013'!Q11)</f>
        <v>-0.47222222222222227</v>
      </c>
      <c r="R24" s="18">
        <f>ecart('2012'!R11,'2013'!R11)</f>
        <v>0.61290322580645173</v>
      </c>
      <c r="S24" s="18">
        <f>ecart('2012'!S11,'2013'!S11)</f>
        <v>-0.45161290322580649</v>
      </c>
      <c r="T24" s="18">
        <f>ecart('2012'!T11,'2013'!T11)</f>
        <v>-0.83783783783783794</v>
      </c>
      <c r="U24" s="18" t="e">
        <f>ecart('2012'!U11,'2013'!U11)</f>
        <v>#N/A</v>
      </c>
      <c r="V24" s="18" t="e">
        <f>ecart('2012'!V11,'2013'!V11)</f>
        <v>#N/A</v>
      </c>
      <c r="W24" s="18" t="e">
        <f>ecart('2012'!W11,'2013'!W11)</f>
        <v>#N/A</v>
      </c>
      <c r="X24" s="18" t="e">
        <f>ecart('2012'!X11,'2013'!X11)</f>
        <v>#N/A</v>
      </c>
      <c r="Y24" s="18" t="e">
        <f>ecart('2012'!Y11,'2013'!Y11)</f>
        <v>#N/A</v>
      </c>
      <c r="Z24" s="18" t="e">
        <f>ecart('2012'!Z11,'2013'!Z11)</f>
        <v>#N/A</v>
      </c>
      <c r="AA24" s="18" t="e">
        <f>ecart('2012'!AA11,'2013'!AA11)</f>
        <v>#N/A</v>
      </c>
      <c r="AB24" s="18" t="e">
        <f>ecart('2012'!AB11,'2013'!AB11)</f>
        <v>#N/A</v>
      </c>
      <c r="AC24" s="18" t="e">
        <f>ecart('2012'!AC11,'2013'!AC11)</f>
        <v>#N/A</v>
      </c>
      <c r="AD24" s="18" t="e">
        <f>ecart('2012'!AD11,'2013'!AD11)</f>
        <v>#N/A</v>
      </c>
      <c r="AE24" s="18" t="e">
        <f>ecart('2012'!AE11,'2013'!AE11)</f>
        <v>#N/A</v>
      </c>
      <c r="AF24" s="18" t="e">
        <f>ecart('2012'!AF11,'2013'!AF11)</f>
        <v>#N/A</v>
      </c>
      <c r="AG24" s="18" t="e">
        <f>ecart('2012'!AG11,'2013'!AG11)</f>
        <v>#N/A</v>
      </c>
      <c r="AH24" s="18" t="e">
        <f>ecart('2012'!AH11,'2013'!AH11)</f>
        <v>#N/A</v>
      </c>
      <c r="AI24" s="18" t="e">
        <f>ecart('2012'!AI11,'2013'!AI11)</f>
        <v>#N/A</v>
      </c>
      <c r="AJ24" s="18" t="e">
        <f>ecart('2012'!AJ11,'2013'!AJ11)</f>
        <v>#N/A</v>
      </c>
      <c r="AK24" s="18" t="e">
        <f>ecart('2012'!AK11,'2013'!AK11)</f>
        <v>#N/A</v>
      </c>
      <c r="AL24" s="18" t="e">
        <f>ecart('2012'!AL11,'2013'!AL11)</f>
        <v>#N/A</v>
      </c>
      <c r="AM24" s="18" t="e">
        <f>ecart('2012'!AM11,'2013'!AM11)</f>
        <v>#N/A</v>
      </c>
      <c r="AN24" s="18" t="e">
        <f>ecart('2012'!AN11,'2013'!AN11)</f>
        <v>#N/A</v>
      </c>
      <c r="AO24" s="18" t="e">
        <f>ecart('2012'!AO11,'2013'!AO11)</f>
        <v>#N/A</v>
      </c>
      <c r="AP24" s="18" t="e">
        <f>ecart('2012'!AP11,'2013'!AP11)</f>
        <v>#N/A</v>
      </c>
      <c r="AQ24" s="18" t="e">
        <f>ecart('2012'!AQ11,'2013'!AQ11)</f>
        <v>#N/A</v>
      </c>
      <c r="AR24" s="18" t="e">
        <f>ecart('2012'!AR11,'2013'!AR11)</f>
        <v>#N/A</v>
      </c>
      <c r="AS24" s="18" t="e">
        <f>ecart('2012'!AS11,'2013'!AS11)</f>
        <v>#N/A</v>
      </c>
      <c r="AT24" s="18" t="e">
        <f>ecart('2012'!AT11,'2013'!AT11)</f>
        <v>#N/A</v>
      </c>
      <c r="AU24" s="18" t="e">
        <f>ecart('2012'!AU11,'2013'!AU11)</f>
        <v>#N/A</v>
      </c>
      <c r="AV24" s="18" t="e">
        <f>ecart('2012'!AV11,'2013'!AV11)</f>
        <v>#N/A</v>
      </c>
      <c r="AW24" s="18" t="e">
        <f>ecart('2012'!AW11,'2013'!AW11)</f>
        <v>#N/A</v>
      </c>
      <c r="AX24" s="18" t="e">
        <f>ecart('2012'!AX11,'2013'!AX11)</f>
        <v>#N/A</v>
      </c>
      <c r="AY24" s="18" t="e">
        <f>ecart('2012'!AY11,'2013'!AY11)</f>
        <v>#N/A</v>
      </c>
      <c r="AZ24" s="18" t="e">
        <f>ecart('2012'!AZ11,'2013'!AZ11)</f>
        <v>#N/A</v>
      </c>
      <c r="BA24" s="18" t="e">
        <f>ecart('2012'!BA11,'2013'!BA11)</f>
        <v>#N/A</v>
      </c>
      <c r="BB24" s="18" t="e">
        <f>ecart('2012'!BB11,'2013'!BB11)</f>
        <v>#N/A</v>
      </c>
    </row>
    <row r="25" spans="1:54" ht="15.75" thickTop="1" x14ac:dyDescent="0.25"/>
  </sheetData>
  <conditionalFormatting sqref="C13">
    <cfRule type="cellIs" dxfId="6" priority="9" operator="greaterThan">
      <formula>"feuil2!b2-feuil1!b2"</formula>
    </cfRule>
  </conditionalFormatting>
  <conditionalFormatting sqref="B15:BB24">
    <cfRule type="cellIs" dxfId="5" priority="6" operator="greaterThan">
      <formula>0</formula>
    </cfRule>
    <cfRule type="cellIs" dxfId="4" priority="7" operator="lessThan">
      <formula>0</formula>
    </cfRule>
    <cfRule type="cellIs" priority="8" operator="equal">
      <formula>0</formula>
    </cfRule>
    <cfRule type="containsErrors" dxfId="3" priority="10">
      <formula>ISERROR(B15)</formula>
    </cfRule>
  </conditionalFormatting>
  <conditionalFormatting sqref="B2:BB11">
    <cfRule type="cellIs" dxfId="2" priority="1" operator="greaterThan">
      <formula>0</formula>
    </cfRule>
    <cfRule type="cellIs" dxfId="1" priority="2" operator="lessThan">
      <formula>0</formula>
    </cfRule>
    <cfRule type="cellIs" priority="3" operator="equal">
      <formula>0</formula>
    </cfRule>
    <cfRule type="containsErrors" dxfId="0" priority="4">
      <formula>ISERROR(B2)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2</vt:i4>
      </vt:variant>
    </vt:vector>
  </HeadingPairs>
  <TitlesOfParts>
    <vt:vector size="5" baseType="lpstr">
      <vt:lpstr>2012</vt:lpstr>
      <vt:lpstr>2013</vt:lpstr>
      <vt:lpstr>Variation 2012-2013</vt:lpstr>
      <vt:lpstr>Graphique Valeurs</vt:lpstr>
      <vt:lpstr>Graphique %</vt:lpstr>
    </vt:vector>
  </TitlesOfParts>
  <Company>BOUYGUES TELECOM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ssacko</dc:creator>
  <cp:lastModifiedBy>Administrateur</cp:lastModifiedBy>
  <dcterms:created xsi:type="dcterms:W3CDTF">2013-07-11T05:59:44Z</dcterms:created>
  <dcterms:modified xsi:type="dcterms:W3CDTF">2013-07-12T06:59:29Z</dcterms:modified>
</cp:coreProperties>
</file>