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450"/>
  </bookViews>
  <sheets>
    <sheet name="Statut" sheetId="3" r:id="rId1"/>
    <sheet name="Suivi" sheetId="1" r:id="rId2"/>
  </sheets>
  <definedNames>
    <definedName name="DonnéesExternes_1" localSheetId="0" hidden="1">Statut!$B$3:$E$6</definedName>
  </definedNames>
  <calcPr calcId="162913"/>
</workbook>
</file>

<file path=xl/calcChain.xml><?xml version="1.0" encoding="utf-8"?>
<calcChain xmlns="http://schemas.openxmlformats.org/spreadsheetml/2006/main">
  <c r="G6" i="1" l="1"/>
  <c r="G7" i="1"/>
  <c r="G4" i="1"/>
  <c r="E6" i="1"/>
  <c r="E5" i="1"/>
  <c r="G5" i="1" s="1"/>
</calcChain>
</file>

<file path=xl/connections.xml><?xml version="1.0" encoding="utf-8"?>
<connections xmlns="http://schemas.openxmlformats.org/spreadsheetml/2006/main">
  <connection id="1" keepAlive="1" name="Requête - T_Final" description="Connexion à la requête « T_Final » dans le classeur." type="5" refreshedVersion="6" background="1" saveData="1">
    <dbPr connection="Provider=Microsoft.Mashup.OleDb.1;Data Source=$Workbook$;Location=T_Final;Extended Properties=&quot;&quot;" command="SELECT * FROM [T_Final]"/>
  </connection>
</connections>
</file>

<file path=xl/sharedStrings.xml><?xml version="1.0" encoding="utf-8"?>
<sst xmlns="http://schemas.openxmlformats.org/spreadsheetml/2006/main" count="29" uniqueCount="17">
  <si>
    <t>Date affectation</t>
  </si>
  <si>
    <t>Date de fin</t>
  </si>
  <si>
    <t>Renouvellement à prévoir ?</t>
  </si>
  <si>
    <t>Dispo</t>
  </si>
  <si>
    <t>VM</t>
  </si>
  <si>
    <t>Client</t>
  </si>
  <si>
    <t>Machine 1</t>
  </si>
  <si>
    <t>Machine 2</t>
  </si>
  <si>
    <t>Machine 3</t>
  </si>
  <si>
    <t>A</t>
  </si>
  <si>
    <t>B</t>
  </si>
  <si>
    <t>C</t>
  </si>
  <si>
    <t>D</t>
  </si>
  <si>
    <t>T_Données</t>
  </si>
  <si>
    <t>Non dispo</t>
  </si>
  <si>
    <t>Status</t>
  </si>
  <si>
    <t>T_Final (Power Query)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</si>
</sst>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/>
    <xf numFmtId="0" fontId="0" fillId="0" borderId="0" xfId="0" applyAlignment="1"/>
    <xf numFmtId="14" fontId="0" fillId="0" borderId="0" xfId="0" applyNumberFormat="1" applyAlignment="1"/>
    <xf numFmtId="14" fontId="0" fillId="0" borderId="0" xfId="0" applyNumberFormat="1"/>
    <xf numFmtId="0" fontId="0" fillId="0" borderId="0" xfId="0" applyNumberFormat="1"/>
    <xf numFmtId="0" fontId="2" fillId="0" borderId="0" xfId="0" applyFont="1" applyAlignment="1"/>
    <xf numFmtId="0" fontId="2" fillId="0" borderId="0" xfId="0" applyFont="1"/>
  </cellXfs>
  <cellStyles count="1">
    <cellStyle name="Normal" xfId="0" builtinId="0"/>
  </cellStyles>
  <dxfs count="12">
    <dxf>
      <numFmt numFmtId="0" formatCode="General"/>
    </dxf>
    <dxf>
      <numFmt numFmtId="19" formatCode="dd/mm/yyyy"/>
    </dxf>
    <dxf>
      <numFmt numFmtId="0" formatCode="General"/>
    </dxf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5">
    <queryTableFields count="4">
      <queryTableField id="1" name="VM" tableColumnId="13"/>
      <queryTableField id="2" name="Client" tableColumnId="14"/>
      <queryTableField id="3" name="Date de fin" tableColumnId="15"/>
      <queryTableField id="4" name="Status" tableColumnId="16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5" name="T_Final" displayName="T_Final" ref="B3:E6" tableType="queryTable" totalsRowShown="0">
  <autoFilter ref="B3:E6"/>
  <tableColumns count="4">
    <tableColumn id="13" uniqueName="13" name="VM" queryTableFieldId="1" dataDxfId="3"/>
    <tableColumn id="14" uniqueName="14" name="Client" queryTableFieldId="2" dataDxfId="2"/>
    <tableColumn id="15" uniqueName="15" name="Date de fin" queryTableFieldId="3" dataDxfId="1"/>
    <tableColumn id="16" uniqueName="16" name="Status" queryTableFieldId="4" dataDxfId="0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id="1" name="T_Données" displayName="T_Données" ref="B3:G7" totalsRowShown="0" headerRowDxfId="4" dataDxfId="5">
  <autoFilter ref="B3:G7"/>
  <tableColumns count="6">
    <tableColumn id="1" name="VM" dataDxfId="11"/>
    <tableColumn id="2" name="Client" dataDxfId="10"/>
    <tableColumn id="3" name="Date affectation" dataDxfId="9"/>
    <tableColumn id="4" name="Date de fin" dataDxfId="8"/>
    <tableColumn id="5" name="Renouvellement à prévoir ?" dataDxfId="7"/>
    <tableColumn id="6" name="Dispo" dataDxfId="6">
      <calculatedColumnFormula>IF(E4&lt;TODAY(),"DISPO","NON DISPO")</calculatedColumnFormula>
    </tableColumn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6"/>
  <sheetViews>
    <sheetView showGridLines="0" tabSelected="1" workbookViewId="0">
      <selection activeCell="I4" sqref="I4"/>
    </sheetView>
  </sheetViews>
  <sheetFormatPr baseColWidth="10" defaultRowHeight="15" x14ac:dyDescent="0.25"/>
  <cols>
    <col min="1" max="1" width="1.7109375" customWidth="1"/>
    <col min="2" max="2" width="10" customWidth="1"/>
    <col min="3" max="3" width="8.5703125" customWidth="1"/>
    <col min="4" max="4" width="13" bestFit="1" customWidth="1"/>
    <col min="5" max="5" width="10" customWidth="1"/>
  </cols>
  <sheetData>
    <row r="1" spans="2:5" ht="15.75" x14ac:dyDescent="0.25">
      <c r="B1" s="7" t="s">
        <v>16</v>
      </c>
    </row>
    <row r="3" spans="2:5" x14ac:dyDescent="0.25">
      <c r="B3" s="5" t="s">
        <v>4</v>
      </c>
      <c r="C3" s="5" t="s">
        <v>5</v>
      </c>
      <c r="D3" s="5" t="s">
        <v>1</v>
      </c>
      <c r="E3" s="5" t="s">
        <v>15</v>
      </c>
    </row>
    <row r="4" spans="2:5" x14ac:dyDescent="0.25">
      <c r="B4" s="5" t="s">
        <v>6</v>
      </c>
      <c r="C4" s="5" t="s">
        <v>10</v>
      </c>
      <c r="D4" s="4">
        <v>43417</v>
      </c>
      <c r="E4" s="5" t="s">
        <v>14</v>
      </c>
    </row>
    <row r="5" spans="2:5" x14ac:dyDescent="0.25">
      <c r="B5" s="5" t="s">
        <v>7</v>
      </c>
      <c r="C5" s="5" t="s">
        <v>11</v>
      </c>
      <c r="D5" s="4">
        <v>43418</v>
      </c>
      <c r="E5" s="5" t="s">
        <v>14</v>
      </c>
    </row>
    <row r="6" spans="2:5" x14ac:dyDescent="0.25">
      <c r="B6" s="5" t="s">
        <v>8</v>
      </c>
      <c r="C6" s="5" t="s">
        <v>12</v>
      </c>
      <c r="D6" s="4">
        <v>43138</v>
      </c>
      <c r="E6" s="5" t="s">
        <v>3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"/>
  <sheetViews>
    <sheetView showGridLines="0" workbookViewId="0">
      <selection activeCell="D12" sqref="D12"/>
    </sheetView>
  </sheetViews>
  <sheetFormatPr baseColWidth="10" defaultRowHeight="15" x14ac:dyDescent="0.25"/>
  <cols>
    <col min="1" max="1" width="1.7109375" style="2" customWidth="1"/>
    <col min="2" max="2" width="10" style="2" bestFit="1" customWidth="1"/>
    <col min="3" max="3" width="8.42578125" style="2" customWidth="1"/>
    <col min="4" max="4" width="17.42578125" style="2" customWidth="1"/>
    <col min="5" max="5" width="12.85546875" style="2" customWidth="1"/>
    <col min="6" max="6" width="27.7109375" style="2" customWidth="1"/>
    <col min="7" max="7" width="11.140625" style="2" bestFit="1" customWidth="1"/>
    <col min="8" max="16384" width="11.42578125" style="2"/>
  </cols>
  <sheetData>
    <row r="1" spans="2:7" ht="15.75" x14ac:dyDescent="0.25">
      <c r="B1" s="6" t="s">
        <v>13</v>
      </c>
    </row>
    <row r="3" spans="2:7" x14ac:dyDescent="0.25">
      <c r="B3" s="1" t="s">
        <v>4</v>
      </c>
      <c r="C3" s="1" t="s">
        <v>5</v>
      </c>
      <c r="D3" s="1" t="s">
        <v>0</v>
      </c>
      <c r="E3" s="1" t="s">
        <v>1</v>
      </c>
      <c r="F3" s="1" t="s">
        <v>2</v>
      </c>
      <c r="G3" s="1" t="s">
        <v>3</v>
      </c>
    </row>
    <row r="4" spans="2:7" x14ac:dyDescent="0.25">
      <c r="B4" s="2" t="s">
        <v>6</v>
      </c>
      <c r="C4" s="2" t="s">
        <v>9</v>
      </c>
      <c r="D4" s="3">
        <v>43405</v>
      </c>
      <c r="E4" s="3">
        <v>43410</v>
      </c>
      <c r="G4" s="2" t="str">
        <f ca="1">IF(E4&lt;TODAY(),"DISPO","NON DISPO")</f>
        <v>DISPO</v>
      </c>
    </row>
    <row r="5" spans="2:7" x14ac:dyDescent="0.25">
      <c r="B5" s="2" t="s">
        <v>6</v>
      </c>
      <c r="C5" s="2" t="s">
        <v>10</v>
      </c>
      <c r="D5" s="3">
        <v>43410</v>
      </c>
      <c r="E5" s="3">
        <f>D5+7</f>
        <v>43417</v>
      </c>
      <c r="G5" s="2" t="str">
        <f t="shared" ref="G5:G7" ca="1" si="0">IF(E5&lt;TODAY(),"DISPO","NON DISPO")</f>
        <v>NON DISPO</v>
      </c>
    </row>
    <row r="6" spans="2:7" x14ac:dyDescent="0.25">
      <c r="B6" s="2" t="s">
        <v>7</v>
      </c>
      <c r="C6" s="2" t="s">
        <v>11</v>
      </c>
      <c r="D6" s="3">
        <v>43411</v>
      </c>
      <c r="E6" s="3">
        <f>D6+7</f>
        <v>43418</v>
      </c>
      <c r="G6" s="2" t="str">
        <f t="shared" ca="1" si="0"/>
        <v>NON DISPO</v>
      </c>
    </row>
    <row r="7" spans="2:7" x14ac:dyDescent="0.25">
      <c r="B7" s="2" t="s">
        <v>8</v>
      </c>
      <c r="C7" s="2" t="s">
        <v>12</v>
      </c>
      <c r="D7" s="3">
        <v>43130</v>
      </c>
      <c r="E7" s="3">
        <v>43138</v>
      </c>
      <c r="G7" s="2" t="str">
        <f t="shared" ca="1" si="0"/>
        <v>DISPO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EC183D9-5A5B-45BE-8B0A-E5CD077C082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Statut</vt:lpstr>
      <vt:lpstr>Suivi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Jean-Eric</cp:lastModifiedBy>
  <dcterms:created xsi:type="dcterms:W3CDTF">2018-11-07T14:16:46Z</dcterms:created>
  <dcterms:modified xsi:type="dcterms:W3CDTF">2018-11-08T09:50:58Z</dcterms:modified>
</cp:coreProperties>
</file>