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546CFE1-93DE-4942-A77C-97132ADE0305}" xr6:coauthVersionLast="45" xr6:coauthVersionMax="45" xr10:uidLastSave="{00000000-0000-0000-0000-000000000000}"/>
  <bookViews>
    <workbookView xWindow="-120" yWindow="-120" windowWidth="24240" windowHeight="13740" xr2:uid="{5C81DDB0-EEBF-430B-B971-2911AE1128C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 s="1"/>
  <c r="F3" i="1"/>
  <c r="F4" i="1" s="1"/>
  <c r="G3" i="1"/>
  <c r="G4" i="1" s="1"/>
  <c r="D3" i="1"/>
  <c r="D4" i="1" s="1"/>
  <c r="C10" i="1"/>
  <c r="C9" i="1"/>
  <c r="C8" i="1"/>
  <c r="D5" i="1" l="1"/>
  <c r="G5" i="1"/>
  <c r="F5" i="1"/>
  <c r="E5" i="1"/>
</calcChain>
</file>

<file path=xl/sharedStrings.xml><?xml version="1.0" encoding="utf-8"?>
<sst xmlns="http://schemas.openxmlformats.org/spreadsheetml/2006/main" count="35" uniqueCount="7">
  <si>
    <t>Note</t>
  </si>
  <si>
    <t>Pondération</t>
  </si>
  <si>
    <t>Note pondérée</t>
  </si>
  <si>
    <t>Rang</t>
  </si>
  <si>
    <t xml:space="preserve">D2 : </t>
  </si>
  <si>
    <t xml:space="preserve">D3 : </t>
  </si>
  <si>
    <t xml:space="preserve">D4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</si>
</sst>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b/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0" fontId="1" fillId="0" borderId="0" xfId="1" applyAlignment="1">
      <alignment horizontal="right"/>
    </xf>
    <xf numFmtId="0" fontId="1" fillId="0" borderId="0" xfId="1"/>
    <xf numFmtId="0" fontId="2" fillId="0" borderId="0" xfId="0" applyFont="1"/>
    <xf numFmtId="164" fontId="3" fillId="0" borderId="0" xfId="0" applyNumberFormat="1" applyFont="1"/>
    <xf numFmtId="0" fontId="3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BFB12-1A7E-49E1-A0C4-9C7BE1FA26AF}">
  <dimension ref="B2:G10"/>
  <sheetViews>
    <sheetView showGridLines="0" tabSelected="1" workbookViewId="0">
      <selection activeCell="G10" sqref="G10"/>
    </sheetView>
  </sheetViews>
  <sheetFormatPr defaultRowHeight="12.75" x14ac:dyDescent="0.2"/>
  <cols>
    <col min="2" max="2" width="12.28515625" bestFit="1" customWidth="1"/>
  </cols>
  <sheetData>
    <row r="2" spans="2:7" x14ac:dyDescent="0.2">
      <c r="B2" t="s">
        <v>1</v>
      </c>
      <c r="C2" s="1">
        <v>0.4</v>
      </c>
      <c r="D2" s="4">
        <v>1800</v>
      </c>
      <c r="E2" s="4">
        <v>1985</v>
      </c>
      <c r="F2" s="4">
        <v>2564</v>
      </c>
      <c r="G2" s="4">
        <v>2250</v>
      </c>
    </row>
    <row r="3" spans="2:7" x14ac:dyDescent="0.2">
      <c r="B3" t="s">
        <v>0</v>
      </c>
      <c r="D3" s="5">
        <f>IF(D2="","",IF(MIN($D$2:$G$2)=D2,20,(MIN($D$2:$G$2)/D2*20)))</f>
        <v>20</v>
      </c>
      <c r="E3" s="5">
        <f t="shared" ref="E3:G3" si="0">IF(E2="","",IF(MIN($D$2:$G$2)=E2,20,(MIN($D$2:$G$2)/E2*20)))</f>
        <v>18.136020151133501</v>
      </c>
      <c r="F3" s="5">
        <f t="shared" si="0"/>
        <v>14.040561622464898</v>
      </c>
      <c r="G3" s="5">
        <f t="shared" si="0"/>
        <v>16</v>
      </c>
    </row>
    <row r="4" spans="2:7" x14ac:dyDescent="0.2">
      <c r="B4" t="s">
        <v>2</v>
      </c>
      <c r="D4" s="5">
        <f>IF(D2="","",$C2*D3)</f>
        <v>8</v>
      </c>
      <c r="E4" s="5">
        <f>IF(E2="","",$C2*E3)</f>
        <v>7.2544080604534003</v>
      </c>
      <c r="F4" s="5">
        <f>IF(F2="","",$C2*F3)</f>
        <v>5.6162246489859591</v>
      </c>
      <c r="G4" s="5">
        <f>IF(G2="","",$C2*G3)</f>
        <v>6.4</v>
      </c>
    </row>
    <row r="5" spans="2:7" x14ac:dyDescent="0.2">
      <c r="B5" t="s">
        <v>3</v>
      </c>
      <c r="D5" s="6">
        <f>IFERROR(_xlfn.RANK.EQ(D4,$D$4:$G$4,0),"")</f>
        <v>1</v>
      </c>
      <c r="E5" s="6">
        <f t="shared" ref="E5:G5" si="1">IFERROR(_xlfn.RANK.EQ(E4,$D$4:$G$4,0),"")</f>
        <v>2</v>
      </c>
      <c r="F5" s="6">
        <f t="shared" si="1"/>
        <v>4</v>
      </c>
      <c r="G5" s="6">
        <f t="shared" si="1"/>
        <v>3</v>
      </c>
    </row>
    <row r="8" spans="2:7" x14ac:dyDescent="0.2">
      <c r="B8" s="2" t="s">
        <v>4</v>
      </c>
      <c r="C8" s="3" t="str">
        <f ca="1">_xlfn.FORMULATEXT(D3)</f>
        <v>=IF(D2="";"";IF(MIN($D$2:$G$2)=D2;20;(MIN($D$2:$G$2)/D2*20)))</v>
      </c>
    </row>
    <row r="9" spans="2:7" x14ac:dyDescent="0.2">
      <c r="B9" s="2" t="s">
        <v>5</v>
      </c>
      <c r="C9" s="3" t="str">
        <f ca="1">_xlfn.FORMULATEXT(D4)</f>
        <v>=IF(D2="";"";$C2*D3)</v>
      </c>
    </row>
    <row r="10" spans="2:7" x14ac:dyDescent="0.2">
      <c r="B10" s="2" t="s">
        <v>6</v>
      </c>
      <c r="C10" s="3" t="str">
        <f ca="1">_xlfn.FORMULATEXT(D5)</f>
        <v>=IFERROR(RANK.EQ(D4;$D$4:$G$4;0);"")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2019-09-28T20:52:49Z</dcterms:created>
  <dcterms:modified xsi:type="dcterms:W3CDTF">2019-09-28T21:50:55Z</dcterms:modified>
</cp:coreProperties>
</file>