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ATA" sheetId="1" r:id="rId1"/>
    <sheet name="Feuil2" sheetId="2" r:id="rId2"/>
    <sheet name="Feuil3" sheetId="3" r:id="rId3"/>
  </sheets>
  <calcPr calcId="162913" calcMode="manual"/>
  <pivotCaches>
    <pivotCache cacheId="4" r:id="rId4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<sst xmlns="http://schemas.openxmlformats.org/spreadsheetml/2006/main" count="53" uniqueCount="16">
  <si>
    <t>RESEAU</t>
  </si>
  <si>
    <t>Nord</t>
  </si>
  <si>
    <t>FR42</t>
  </si>
  <si>
    <t>FR67</t>
  </si>
  <si>
    <t>FR98</t>
  </si>
  <si>
    <t>FR46</t>
  </si>
  <si>
    <t>FR12</t>
  </si>
  <si>
    <t>CODE</t>
  </si>
  <si>
    <t>Sud</t>
  </si>
  <si>
    <t>FR99</t>
  </si>
  <si>
    <t>FR11</t>
  </si>
  <si>
    <t>Total général</t>
  </si>
  <si>
    <t>Nombre de RESEAU</t>
  </si>
  <si>
    <t>Total</t>
  </si>
  <si>
    <t>NB CODE</t>
  </si>
  <si>
    <t>Somme de NB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</si>
</sst>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9.359783217595" createdVersion="4" refreshedVersion="6" minRefreshableVersion="3" recordCount="15">
  <cacheSource type="worksheet">
    <worksheetSource name="T_DATA"/>
  </cacheSource>
  <cacheFields count="3">
    <cacheField name="CODE" numFmtId="0">
      <sharedItems count="7">
        <s v="FR46"/>
        <s v="FR98"/>
        <s v="FR67"/>
        <s v="FR42"/>
        <s v="FR12"/>
        <s v="FR99"/>
        <s v="FR11"/>
      </sharedItems>
    </cacheField>
    <cacheField name="RESEAU" numFmtId="0">
      <sharedItems count="2">
        <s v="Nord"/>
        <s v="Sud"/>
      </sharedItems>
    </cacheField>
    <cacheField name="NB COD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1"/>
  </r>
  <r>
    <x v="1"/>
    <x v="0"/>
    <n v="1"/>
  </r>
  <r>
    <x v="2"/>
    <x v="0"/>
    <n v="1"/>
  </r>
  <r>
    <x v="3"/>
    <x v="0"/>
    <n v="1"/>
  </r>
  <r>
    <x v="3"/>
    <x v="0"/>
    <n v="0"/>
  </r>
  <r>
    <x v="3"/>
    <x v="0"/>
    <n v="0"/>
  </r>
  <r>
    <x v="3"/>
    <x v="0"/>
    <n v="0"/>
  </r>
  <r>
    <x v="3"/>
    <x v="0"/>
    <n v="0"/>
  </r>
  <r>
    <x v="3"/>
    <x v="0"/>
    <n v="0"/>
  </r>
  <r>
    <x v="3"/>
    <x v="0"/>
    <n v="0"/>
  </r>
  <r>
    <x v="4"/>
    <x v="0"/>
    <n v="1"/>
  </r>
  <r>
    <x v="5"/>
    <x v="1"/>
    <n v="1"/>
  </r>
  <r>
    <x v="5"/>
    <x v="1"/>
    <n v="0"/>
  </r>
  <r>
    <x v="6"/>
    <x v="1"/>
    <n v="1"/>
  </r>
  <r>
    <x v="6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gridDropZones="1" multipleFieldFilters="0">
  <location ref="J1:K5" firstHeaderRow="2" firstDataRow="2" firstDataCol="1"/>
  <pivotFields count="3">
    <pivotField compact="0" outline="0" showAll="0" defaultSubtotal="0">
      <items count="7">
        <item x="6"/>
        <item x="4"/>
        <item x="3"/>
        <item x="0"/>
        <item x="2"/>
        <item x="1"/>
        <item x="5"/>
      </items>
    </pivotField>
    <pivotField axis="axisRow" compact="0" outline="0" showAll="0" sortType="ascending" defaultSubtotal="0">
      <items count="2">
        <item x="0"/>
        <item x="1"/>
      </items>
    </pivotField>
    <pivotField dataField="1" compact="0" outline="0" showAll="0" defaultSubtota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NB COD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gridDropZones="1" multipleFieldFilters="0">
  <location ref="F1:H10" firstHeaderRow="2" firstDataRow="2" firstDataCol="2"/>
  <pivotFields count="3">
    <pivotField axis="axisRow" compact="0" outline="0" showAll="0" defaultSubtotal="0">
      <items count="7">
        <item x="6"/>
        <item x="4"/>
        <item x="3"/>
        <item x="0"/>
        <item x="2"/>
        <item x="1"/>
        <item x="5"/>
      </items>
    </pivotField>
    <pivotField axis="axisRow" dataField="1" compact="0" outline="0" showAll="0" sortType="ascending" defaultSubtotal="0">
      <items count="2">
        <item x="0"/>
        <item x="1"/>
      </items>
    </pivotField>
    <pivotField compact="0" outline="0" showAll="0" defaultSubtotal="0"/>
  </pivotFields>
  <rowFields count="2">
    <field x="1"/>
    <field x="0"/>
  </rowFields>
  <rowItems count="8">
    <i>
      <x/>
      <x v="1"/>
    </i>
    <i r="1">
      <x v="2"/>
    </i>
    <i r="1">
      <x v="3"/>
    </i>
    <i r="1">
      <x v="4"/>
    </i>
    <i r="1">
      <x v="5"/>
    </i>
    <i>
      <x v="1"/>
      <x/>
    </i>
    <i r="1">
      <x v="6"/>
    </i>
    <i t="grand">
      <x/>
    </i>
  </rowItems>
  <colItems count="1">
    <i/>
  </colItems>
  <dataFields count="1">
    <dataField name="Nombre de RESEAU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ATA" displayName="T_DATA" ref="A1:C16" totalsRowShown="0">
  <autoFilter ref="A1:C16"/>
  <tableColumns count="3">
    <tableColumn id="1" name="CODE"/>
    <tableColumn id="2" name="RESEAU"/>
    <tableColumn id="3" name="NB CODE" dataDxfId="0">
      <calculatedColumnFormula>IF(COUNTIFS(B$2:B2,T_DATA[[#This Row],[RESEAU]],A$2:A2,T_DATA[[#This Row],[CODE]])&gt;1,0,1)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J17" sqref="J17"/>
    </sheetView>
  </sheetViews>
  <sheetFormatPr baseColWidth="10" defaultRowHeight="15" x14ac:dyDescent="0.25"/>
  <cols>
    <col min="1" max="1" width="14.7109375" bestFit="1" customWidth="1"/>
    <col min="2" max="2" width="10" bestFit="1" customWidth="1"/>
    <col min="3" max="5" width="10" customWidth="1"/>
    <col min="6" max="6" width="20.85546875" bestFit="1" customWidth="1"/>
    <col min="7" max="7" width="8.140625" customWidth="1"/>
    <col min="8" max="8" width="5.42578125" customWidth="1"/>
    <col min="10" max="10" width="18.85546875" customWidth="1"/>
    <col min="11" max="11" width="5.42578125" customWidth="1"/>
    <col min="12" max="12" width="18.85546875" bestFit="1" customWidth="1"/>
  </cols>
  <sheetData>
    <row r="1" spans="1:11" x14ac:dyDescent="0.25">
      <c r="A1" t="s">
        <v>7</v>
      </c>
      <c r="B1" t="s">
        <v>0</v>
      </c>
      <c r="C1" t="s">
        <v>14</v>
      </c>
      <c r="F1" s="1" t="s">
        <v>12</v>
      </c>
      <c r="J1" s="1" t="s">
        <v>15</v>
      </c>
    </row>
    <row r="2" spans="1:11" x14ac:dyDescent="0.25">
      <c r="A2" t="s">
        <v>5</v>
      </c>
      <c r="B2" t="s">
        <v>1</v>
      </c>
      <c r="C2">
        <f>IF(COUNTIFS(B$2:B2,T_DATA[[#This Row],[RESEAU]],A$2:A2,T_DATA[[#This Row],[CODE]])&gt;1,0,1)</f>
        <v>1</v>
      </c>
      <c r="F2" s="1" t="s">
        <v>0</v>
      </c>
      <c r="G2" s="1" t="s">
        <v>7</v>
      </c>
      <c r="H2" t="s">
        <v>13</v>
      </c>
      <c r="J2" s="1" t="s">
        <v>0</v>
      </c>
      <c r="K2" t="s">
        <v>13</v>
      </c>
    </row>
    <row r="3" spans="1:11" x14ac:dyDescent="0.25">
      <c r="A3" t="s">
        <v>4</v>
      </c>
      <c r="B3" t="s">
        <v>1</v>
      </c>
      <c r="C3">
        <f>IF(COUNTIFS(B$2:B3,T_DATA[[#This Row],[RESEAU]],A$2:A3,T_DATA[[#This Row],[CODE]])&gt;1,0,1)</f>
        <v>1</v>
      </c>
      <c r="F3" t="s">
        <v>1</v>
      </c>
      <c r="G3" t="s">
        <v>6</v>
      </c>
      <c r="H3" s="2">
        <v>1</v>
      </c>
      <c r="J3" t="s">
        <v>1</v>
      </c>
      <c r="K3" s="2">
        <v>5</v>
      </c>
    </row>
    <row r="4" spans="1:11" x14ac:dyDescent="0.25">
      <c r="A4" t="s">
        <v>3</v>
      </c>
      <c r="B4" t="s">
        <v>1</v>
      </c>
      <c r="C4">
        <f>IF(COUNTIFS(B$2:B4,T_DATA[[#This Row],[RESEAU]],A$2:A4,T_DATA[[#This Row],[CODE]])&gt;1,0,1)</f>
        <v>1</v>
      </c>
      <c r="G4" t="s">
        <v>2</v>
      </c>
      <c r="H4" s="2">
        <v>7</v>
      </c>
      <c r="J4" t="s">
        <v>8</v>
      </c>
      <c r="K4" s="2">
        <v>2</v>
      </c>
    </row>
    <row r="5" spans="1:11" x14ac:dyDescent="0.25">
      <c r="A5" t="s">
        <v>2</v>
      </c>
      <c r="B5" t="s">
        <v>1</v>
      </c>
      <c r="C5">
        <f>IF(COUNTIFS(B$2:B5,T_DATA[[#This Row],[RESEAU]],A$2:A5,T_DATA[[#This Row],[CODE]])&gt;1,0,1)</f>
        <v>1</v>
      </c>
      <c r="G5" t="s">
        <v>5</v>
      </c>
      <c r="H5" s="2">
        <v>1</v>
      </c>
      <c r="J5" t="s">
        <v>11</v>
      </c>
      <c r="K5" s="2">
        <v>7</v>
      </c>
    </row>
    <row r="6" spans="1:11" x14ac:dyDescent="0.25">
      <c r="A6" t="s">
        <v>2</v>
      </c>
      <c r="B6" t="s">
        <v>1</v>
      </c>
      <c r="C6">
        <f>IF(COUNTIFS(B$2:B6,T_DATA[[#This Row],[RESEAU]],A$2:A6,T_DATA[[#This Row],[CODE]])&gt;1,0,1)</f>
        <v>0</v>
      </c>
      <c r="G6" t="s">
        <v>3</v>
      </c>
      <c r="H6" s="2">
        <v>1</v>
      </c>
    </row>
    <row r="7" spans="1:11" x14ac:dyDescent="0.25">
      <c r="A7" t="s">
        <v>2</v>
      </c>
      <c r="B7" t="s">
        <v>1</v>
      </c>
      <c r="C7">
        <f>IF(COUNTIFS(B$2:B7,T_DATA[[#This Row],[RESEAU]],A$2:A7,T_DATA[[#This Row],[CODE]])&gt;1,0,1)</f>
        <v>0</v>
      </c>
      <c r="G7" t="s">
        <v>4</v>
      </c>
      <c r="H7" s="2">
        <v>1</v>
      </c>
    </row>
    <row r="8" spans="1:11" x14ac:dyDescent="0.25">
      <c r="A8" t="s">
        <v>2</v>
      </c>
      <c r="B8" t="s">
        <v>1</v>
      </c>
      <c r="C8">
        <f>IF(COUNTIFS(B$2:B8,T_DATA[[#This Row],[RESEAU]],A$2:A8,T_DATA[[#This Row],[CODE]])&gt;1,0,1)</f>
        <v>0</v>
      </c>
      <c r="F8" t="s">
        <v>8</v>
      </c>
      <c r="G8" t="s">
        <v>10</v>
      </c>
      <c r="H8" s="2">
        <v>2</v>
      </c>
    </row>
    <row r="9" spans="1:11" x14ac:dyDescent="0.25">
      <c r="A9" t="s">
        <v>2</v>
      </c>
      <c r="B9" t="s">
        <v>1</v>
      </c>
      <c r="C9">
        <f>IF(COUNTIFS(B$2:B9,T_DATA[[#This Row],[RESEAU]],A$2:A9,T_DATA[[#This Row],[CODE]])&gt;1,0,1)</f>
        <v>0</v>
      </c>
      <c r="G9" t="s">
        <v>9</v>
      </c>
      <c r="H9" s="2">
        <v>2</v>
      </c>
    </row>
    <row r="10" spans="1:11" x14ac:dyDescent="0.25">
      <c r="A10" t="s">
        <v>2</v>
      </c>
      <c r="B10" t="s">
        <v>1</v>
      </c>
      <c r="C10">
        <f>IF(COUNTIFS(B$2:B10,T_DATA[[#This Row],[RESEAU]],A$2:A10,T_DATA[[#This Row],[CODE]])&gt;1,0,1)</f>
        <v>0</v>
      </c>
      <c r="F10" t="s">
        <v>11</v>
      </c>
      <c r="H10" s="2">
        <v>15</v>
      </c>
    </row>
    <row r="11" spans="1:11" x14ac:dyDescent="0.25">
      <c r="A11" t="s">
        <v>2</v>
      </c>
      <c r="B11" t="s">
        <v>1</v>
      </c>
      <c r="C11">
        <f>IF(COUNTIFS(B$2:B11,T_DATA[[#This Row],[RESEAU]],A$2:A11,T_DATA[[#This Row],[CODE]])&gt;1,0,1)</f>
        <v>0</v>
      </c>
    </row>
    <row r="12" spans="1:11" x14ac:dyDescent="0.25">
      <c r="A12" t="s">
        <v>6</v>
      </c>
      <c r="B12" t="s">
        <v>1</v>
      </c>
      <c r="C12">
        <f>IF(COUNTIFS(B$2:B12,T_DATA[[#This Row],[RESEAU]],A$2:A12,T_DATA[[#This Row],[CODE]])&gt;1,0,1)</f>
        <v>1</v>
      </c>
    </row>
    <row r="13" spans="1:11" x14ac:dyDescent="0.25">
      <c r="A13" t="s">
        <v>9</v>
      </c>
      <c r="B13" t="s">
        <v>8</v>
      </c>
      <c r="C13">
        <f>IF(COUNTIFS(B$2:B13,T_DATA[[#This Row],[RESEAU]],A$2:A13,T_DATA[[#This Row],[CODE]])&gt;1,0,1)</f>
        <v>1</v>
      </c>
    </row>
    <row r="14" spans="1:11" x14ac:dyDescent="0.25">
      <c r="A14" t="s">
        <v>9</v>
      </c>
      <c r="B14" t="s">
        <v>8</v>
      </c>
      <c r="C14">
        <f>IF(COUNTIFS(B$2:B14,T_DATA[[#This Row],[RESEAU]],A$2:A14,T_DATA[[#This Row],[CODE]])&gt;1,0,1)</f>
        <v>0</v>
      </c>
    </row>
    <row r="15" spans="1:11" x14ac:dyDescent="0.25">
      <c r="A15" t="s">
        <v>10</v>
      </c>
      <c r="B15" t="s">
        <v>8</v>
      </c>
      <c r="C15">
        <f>IF(COUNTIFS(B$2:B15,T_DATA[[#This Row],[RESEAU]],A$2:A15,T_DATA[[#This Row],[CODE]])&gt;1,0,1)</f>
        <v>1</v>
      </c>
    </row>
    <row r="16" spans="1:11" x14ac:dyDescent="0.25">
      <c r="A16" t="s">
        <v>10</v>
      </c>
      <c r="B16" t="s">
        <v>8</v>
      </c>
      <c r="C16">
        <f>IF(COUNTIFS(B$2:B16,T_DATA[[#This Row],[RESEAU]],A$2:A16,T_DATA[[#This Row],[CODE]])&gt;1,0,1)</f>
        <v>0</v>
      </c>
    </row>
  </sheetData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Feuil3</vt:lpstr>
    </vt:vector>
  </TitlesOfParts>
  <Company>ABN AMRO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Jean-Eric Pelouas</cp:lastModifiedBy>
  <dcterms:created xsi:type="dcterms:W3CDTF">2018-02-27T20:06:23Z</dcterms:created>
  <dcterms:modified xsi:type="dcterms:W3CDTF">2018-02-28T07:38:34Z</dcterms:modified>
</cp:coreProperties>
</file>