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TCD" sheetId="3" r:id="rId2"/>
  </sheets>
  <definedNames>
    <definedName name="_xlcn.WorksheetConnection_Suivichargeentreesortie.xlsmTableau11" hidden="1">Tableau1[]</definedName>
    <definedName name="Segment_Date__année">#N/A</definedName>
    <definedName name="Segment_Date__mois">#N/A</definedName>
    <definedName name="Segment_Date__trimestre">#N/A</definedName>
  </definedNames>
  <calcPr calcId="162913"/>
  <pivotCaches>
    <pivotCache cacheId="62" r:id="rId3"/>
  </pivotCaches>
  <extLst>
    <ext xmlns:x14="http://schemas.microsoft.com/office/spreadsheetml/2009/9/main" uri="{876F7934-8845-4945-9796-88D515C7AA90}">
      <x14:pivotCaches>
        <pivotCache cacheId="61" r:id="rId4"/>
      </x14:pivotCaches>
    </ex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Suivi charge entree sortie.xlsm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" columnId="Date">
                <x16:calculatedTimeColumn columnName="Date (année)" columnId="Date (année)" contentType="years" isSelected="1"/>
                <x16:calculatedTimeColumn columnName="Date (trimestre)" columnId="Date (trimestre)" contentType="quarters" isSelected="1"/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>
  <connection id="1" keepAlive="1" name="Requête - PQ_Dates" description="Connexion à la requête « PQ_Dates » dans le classeur." type="5" refreshedVersion="0" background="1">
    <dbPr connection="Provider=Microsoft.Mashup.OleDb.1;Data Source=$Workbook$;Location=PQ_Dates;Extended Properties=&quot;&quot;" command="SELECT * FROM [PQ_Dates]"/>
  </connection>
  <connection id="2" keepAlive="1" name="Requête - PQ_Données" description="Connexion à la requête « PQ_Données » dans le classeur." type="5" refreshedVersion="0" background="1">
    <dbPr connection="Provider=Microsoft.Mashup.OleDb.1;Data Source=$Workbook$;Location=PQ_Données;Extended Properties=&quot;&quot;" command="SELECT * FROM [PQ_Données]"/>
  </connection>
  <connection id="3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name="WorksheetConnection_Suivi charge entree sortie.xlsm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Suivichargeentreesortie.xlsmTableau11"/>
        </x15:connection>
      </ext>
    </extLst>
  </connection>
</connections>
</file>

<file path=xl/sharedStrings.xml><?xml version="1.0" encoding="utf-8"?>
<sst xmlns="http://schemas.openxmlformats.org/spreadsheetml/2006/main" count="29" uniqueCount="18">
  <si>
    <t>Pierre</t>
  </si>
  <si>
    <t>Paul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</si>
  <si>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</si>
  <si>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</si>
  <si>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</si>
  <si>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</si>
  <si>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</si>
  <si>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</si>
  <si>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</si>
  <si>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Responsable</t>
  </si>
  <si>
    <t>Collaborateur</t>
  </si>
  <si>
    <t>Date début</t>
  </si>
  <si>
    <t>Date fin</t>
  </si>
  <si>
    <t>Date</t>
  </si>
  <si>
    <t>Semaine</t>
  </si>
  <si>
    <t>Total général</t>
  </si>
  <si>
    <t>NB Collaborateurs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</si>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</sst>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  <xf numFmtId="0" fontId="0" fillId="0" borderId="4" xfId="0" applyFont="1" applyBorder="1"/>
    <xf numFmtId="0" fontId="0" fillId="0" borderId="5" xfId="0" applyFont="1" applyBorder="1"/>
    <xf numFmtId="14" fontId="0" fillId="0" borderId="5" xfId="0" applyNumberFormat="1" applyFont="1" applyBorder="1"/>
    <xf numFmtId="14" fontId="0" fillId="0" borderId="6" xfId="0" applyNumberFormat="1" applyFont="1" applyBorder="1"/>
    <xf numFmtId="16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164" formatCode="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3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2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161925</xdr:colOff>
      <xdr:row>1</xdr:row>
      <xdr:rowOff>1</xdr:rowOff>
    </xdr:from>
    <xdr:to>
      <xdr:col>12</xdr:col>
      <xdr:colOff>419100</xdr:colOff>
      <xdr:row>8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ate (trimestre)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(trimest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95625" y="190501"/>
              <a:ext cx="182880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9525</xdr:colOff>
      <xdr:row>1</xdr:row>
      <xdr:rowOff>0</xdr:rowOff>
    </xdr:from>
    <xdr:to>
      <xdr:col>16</xdr:col>
      <xdr:colOff>723900</xdr:colOff>
      <xdr:row>8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(mois)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43500" y="190500"/>
              <a:ext cx="2914650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0</xdr:colOff>
      <xdr:row>1</xdr:row>
      <xdr:rowOff>1</xdr:rowOff>
    </xdr:from>
    <xdr:to>
      <xdr:col>9</xdr:col>
      <xdr:colOff>685800</xdr:colOff>
      <xdr:row>10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Date (année)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(anné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7275" y="190501"/>
              <a:ext cx="1828800" cy="173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180975</xdr:rowOff>
        </xdr:from>
        <xdr:to>
          <xdr:col>7</xdr:col>
          <xdr:colOff>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Synthétiser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9525</xdr:rowOff>
        </xdr:from>
        <xdr:to>
          <xdr:col>6</xdr:col>
          <xdr:colOff>619125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3143.566263541667" backgroundQuery="1" createdVersion="6" refreshedVersion="6" minRefreshableVersion="3" recordCount="0" supportSubquery="1" supportAdvancedDrill="1">
  <cacheSource type="external" connectionId="3"/>
  <cacheFields count="6">
    <cacheField name="[Tableau1].[Responsable].[Responsable]" caption="Responsable" numFmtId="0" hierarchy="5" level="1">
      <sharedItems containsNonDate="0" containsString="0" containsBlank="1" count="1">
        <m/>
      </sharedItems>
    </cacheField>
    <cacheField name="[Tableau1].[Semaine].[Semaine]" caption="Semaine" numFmtId="0" hierarchy="6" level="1">
      <sharedItems containsNonDate="0" containsString="0" containsBlank="1" count="1">
        <m/>
      </sharedItems>
    </cacheField>
    <cacheField name="[Measures].[Total distinct de Collaborateur]" caption="Total distinct de Collaborateur" numFmtId="0" hierarchy="11" level="32767"/>
    <cacheField name="[Tableau1].[Date (année)].[Date (année)]" caption="Date (année)" numFmtId="0" hierarchy="2" level="1">
      <sharedItems containsSemiMixedTypes="0" containsNonDate="0" containsString="0"/>
    </cacheField>
    <cacheField name="[Tableau1].[Date (mois)].[Date (mois)]" caption="Date (mois)" numFmtId="0" hierarchy="3" level="1">
      <sharedItems containsSemiMixedTypes="0" containsNonDate="0" containsString="0"/>
    </cacheField>
    <cacheField name="[Tableau1].[Date (trimestre)].[Date (trimestre)]" caption="Date (trimestre)" numFmtId="0" hierarchy="4" level="1">
      <sharedItems containsSemiMixedTypes="0" containsNonDate="0" containsString="0"/>
    </cacheField>
  </cacheFields>
  <cacheHierarchies count="12">
    <cacheHierarchy uniqueName="[Tableau1].[Collaborateur]" caption="Collaborateur" attribute="1" defaultMemberUniqueName="[Tableau1].[Collaborateur].[All]" allUniqueName="[Tableau1].[Collaborateur].[All]" dimensionUniqueName="[Tableau1]" displayFolder="" count="0" memberValueDatatype="130" unbalanced="0"/>
    <cacheHierarchy uniqueName="[Tableau1].[Date]" caption="Date" attribute="1" defaultMemberUniqueName="[Tableau1].[Date].[All]" allUniqueName="[Tableau1].[Date].[All]" dimensionUniqueName="[Tableau1]" displayFolder="" count="0" memberValueDatatype="130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 (mois)]" caption="Date (mois)" attribute="1" defaultMemberUniqueName="[Tableau1].[Date (mois)].[All]" allUniqueName="[Tableau1].[Date (mois)].[All]" dimensionUniqueName="[Tableau1]" displayFolder="" count="2" memberValueDatatype="130" unbalanced="0">
      <fieldsUsage count="2">
        <fieldUsage x="-1"/>
        <fieldUsage x="4"/>
      </fieldsUsage>
    </cacheHierarchy>
    <cacheHierarchy uniqueName="[Tableau1].[Date (trimestre)]" caption="Date (trimestre)" attribute="1" defaultMemberUniqueName="[Tableau1].[Date (trimestre)].[All]" allUniqueName="[Tableau1].[Date (trimestre)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Responsable]" caption="Responsable" attribute="1" defaultMemberUniqueName="[Tableau1].[Responsable].[All]" allUniqueName="[Tableau1].[Responsabl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Semaine]" caption="Semaine" attribute="1" defaultMemberUniqueName="[Tableau1].[Semaine].[All]" allUniqueName="[Tableau1].[Semain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Collaborateur]" caption="Nombre de Collaborateur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Collaborateur]" caption="Total distinct de Collaborateur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Jean-Eric Pelouas" refreshedDate="43143.566261342596" backgroundQuery="1" createdVersion="3" refreshedVersion="6" minRefreshableVersion="3" recordCount="0" supportSubquery="1" supportAdvancedDrill="1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2">
    <cacheHierarchy uniqueName="[Tableau1].[Collaborateur]" caption="Collaborateur" attribute="1" defaultMemberUniqueName="[Tableau1].[Collaborateur].[All]" allUniqueName="[Tableau1].[Collaborateur].[All]" dimensionUniqueName="[Tableau1]" displayFolder="" count="0" memberValueDatatype="130" unbalanced="0"/>
    <cacheHierarchy uniqueName="[Tableau1].[Date]" caption="Date" attribute="1" defaultMemberUniqueName="[Tableau1].[Date].[All]" allUniqueName="[Tableau1].[Date].[All]" dimensionUniqueName="[Tableau1]" displayFolder="" count="0" memberValueDatatype="130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2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2" memberValueDatatype="130" unbalanced="0"/>
    <cacheHierarchy uniqueName="[Tableau1].[Date (trimestre)]" caption="Date (trimestre)" attribute="1" defaultMemberUniqueName="[Tableau1].[Date (trimestre)].[All]" allUniqueName="[Tableau1].[Date (trimestre)].[All]" dimensionUniqueName="[Tableau1]" displayFolder="" count="2" memberValueDatatype="130" unbalanced="0"/>
    <cacheHierarchy uniqueName="[Tableau1].[Responsable]" caption="Responsable" attribute="1" defaultMemberUniqueName="[Tableau1].[Responsable].[All]" allUniqueName="[Tableau1].[Responsable].[All]" dimensionUniqueName="[Tableau1]" displayFolder="" count="0" memberValueDatatype="130" unbalanced="0"/>
    <cacheHierarchy uniqueName="[Tableau1].[Semaine]" caption="Semaine" attribute="1" defaultMemberUniqueName="[Tableau1].[Semaine].[All]" allUniqueName="[Tableau1].[Semaine].[All]" dimensionUniqueName="[Tableau1]" displayFolder="" count="0" memberValueDatatype="130" unbalanced="0"/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Collaborateur]" caption="Nombre de Collaborateur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Collaborateur]" caption="Total distinct de Collaborateur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2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I13:K16" firstHeaderRow="1" firstDataRow="2" firstDataCol="1"/>
  <pivotFields count="6">
    <pivotField axis="axisRow" compact="0" allDrilled="1" outline="0" showAll="0" dataSourceSort="1" defaultAttributeDrillState="1">
      <items count="2">
        <item x="0"/>
        <item t="default"/>
      </items>
    </pivotField>
    <pivotField axis="axisCol" compact="0" allDrilled="1" outline="0" showAll="0" dataSourceSort="1" defaultAttributeDrillState="1">
      <items count="2">
        <item x="0"/>
        <item t="default"/>
      </items>
    </pivotField>
    <pivotField dataField="1" compact="0" outline="0" showAll="0"/>
    <pivotField compact="0" allDrilled="1" outline="0" showAll="0" dataSourceSort="1" defaultAttributeDrillState="1"/>
    <pivotField compact="0" allDrilled="1" outline="0" showAll="0" dataSourceSort="1" defaultAttributeDrillState="1"/>
    <pivotField compact="0" allDrilled="1" outline="0" showAll="0" dataSourceSort="1" defaultAttributeDrillState="1"/>
  </pivotFields>
  <rowFields count="1">
    <field x="0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NB Collaborateur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2"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Medium1" showRowHeaders="1" showColHeaders="1" showRowStripes="0" showColStripes="0" showLastColumn="1"/>
  <rowHierarchiesUsage count="1">
    <rowHierarchyUsage hierarchyUsage="5"/>
  </rowHierarchiesUsage>
  <colHierarchiesUsage count="1">
    <colHierarchyUsage hierarchyUsage="6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uivi charge entree sortie.xlsm!Tableau1">
        <x15:activeTabTopLevelEntity name="[Tableau1]"/>
      </x15:pivotTableUISettings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_trimestre" sourceName="[Tableau1].[Date (trimestre)]">
  <pivotTables>
    <pivotTable tabId="3" name="Tableau croisé dynamique3"/>
  </pivotTables>
  <data>
    <olap pivotCacheId="12">
      <levels count="2">
        <level uniqueName="[Tableau1].[Date (trimestre)].[(All)]" sourceCaption="(All)" count="0"/>
        <level uniqueName="[Tableau1].[Date (trimestre)].[Date (trimestre)]" sourceCaption="Date (trimestre)" count="1">
          <ranges>
            <range startItem="0">
              <i n="[Tableau1].[Date (trimestre)].&amp;[Trim0]" c="Trim0"/>
            </range>
          </ranges>
        </level>
      </levels>
      <selections count="1">
        <selection n="[Tableau1].[Date (trimestre)].[All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_mois" sourceName="[Tableau1].[Date (mois)]">
  <pivotTables>
    <pivotTable tabId="3" name="Tableau croisé dynamique3"/>
  </pivotTables>
  <data>
    <olap pivotCacheId="12">
      <levels count="2">
        <level uniqueName="[Tableau1].[Date (mois)].[(All)]" sourceCaption="(All)" count="0"/>
        <level uniqueName="[Tableau1].[Date (mois)].[Date (mois)]" sourceCaption="Date (mois)" count="1">
          <ranges>
            <range startItem="0">
              <i n="[Tableau1].[Date (mois)].&amp;[]" c=""/>
            </range>
          </ranges>
        </level>
      </levels>
      <selections count="1">
        <selection n="[Tableau1].[Date (mois)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_année" sourceName="[Tableau1].[Date (année)]">
  <pivotTables>
    <pivotTable tabId="3" name="Tableau croisé dynamique3"/>
  </pivotTables>
  <data>
    <olap pivotCacheId="12">
      <levels count="2">
        <level uniqueName="[Tableau1].[Date (année)].[(All)]" sourceCaption="(All)" count="0"/>
        <level uniqueName="[Tableau1].[Date (année)].[Date (année)]" sourceCaption="Date (année)" count="1">
          <ranges>
            <range startItem="0">
              <i n="[Tableau1].[Date (année)].&amp;[]" c=""/>
            </range>
          </ranges>
        </level>
      </levels>
      <selections count="1">
        <selection n="[Tableau1].[Date (année)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(trimestre)" cache="Segment_Date__trimestre" caption="Date (trimestre)" level="1" style="SlicerStyleOther1" rowHeight="241300"/>
  <slicer name="Date (mois)" cache="Segment_Date__mois" caption="Date (mois)" columnCount="3" level="1" style="SlicerStyleOther1" rowHeight="241300"/>
  <slicer name="Date (année)" cache="Segment_Date__année" caption="Date (année)" level="1" style="SlicerStyleOther1" rowHeight="241300"/>
</slicers>
</file>

<file path=xl/tables/table1.xml><?xml version="1.0" encoding="utf-8"?>
<table xmlns="http://schemas.openxmlformats.org/spreadsheetml/2006/main" id="1" name="Tableau1" displayName="Tableau1" ref="B2:E3" insertRow="1" totalsRowShown="0">
  <autoFilter ref="B2:E3"/>
  <tableColumns count="4">
    <tableColumn id="1" name="Responsable"/>
    <tableColumn id="2" name="Collaborateur"/>
    <tableColumn id="3" name="Date" dataDxfId="1"/>
    <tableColumn id="4" name="Semaine" dataDxfId="0">
      <calculatedColumnFormula>_xlfn.ISOWEEKNUM(Tableau1[[#This Row],[Date]])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9"/>
  <sheetViews>
    <sheetView showGridLines="0" workbookViewId="0">
      <selection activeCell="E5" sqref="E5"/>
    </sheetView>
  </sheetViews>
  <sheetFormatPr baseColWidth="10" defaultRowHeight="15" x14ac:dyDescent="0.25"/>
  <cols>
    <col min="2" max="2" width="14.42578125" customWidth="1"/>
    <col min="3" max="3" width="15.28515625" customWidth="1"/>
    <col min="4" max="4" width="13" customWidth="1"/>
    <col min="5" max="5" width="10.7109375" bestFit="1" customWidth="1"/>
  </cols>
  <sheetData>
    <row r="2" spans="2:5" x14ac:dyDescent="0.25">
      <c r="B2" s="2" t="s">
        <v>9</v>
      </c>
      <c r="C2" s="3" t="s">
        <v>10</v>
      </c>
      <c r="D2" s="3" t="s">
        <v>11</v>
      </c>
      <c r="E2" s="4" t="s">
        <v>12</v>
      </c>
    </row>
    <row r="3" spans="2:5" x14ac:dyDescent="0.25">
      <c r="B3" s="5" t="s">
        <v>0</v>
      </c>
      <c r="C3" s="6" t="s">
        <v>2</v>
      </c>
      <c r="D3" s="7">
        <v>42139</v>
      </c>
      <c r="E3" s="8">
        <v>43242</v>
      </c>
    </row>
    <row r="4" spans="2:5" x14ac:dyDescent="0.25">
      <c r="B4" s="5" t="s">
        <v>0</v>
      </c>
      <c r="C4" s="6" t="s">
        <v>3</v>
      </c>
      <c r="D4" s="7">
        <v>42636</v>
      </c>
      <c r="E4" s="8">
        <v>43465</v>
      </c>
    </row>
    <row r="5" spans="2:5" x14ac:dyDescent="0.25">
      <c r="B5" s="5" t="s">
        <v>0</v>
      </c>
      <c r="C5" s="6" t="s">
        <v>4</v>
      </c>
      <c r="D5" s="7">
        <v>43142</v>
      </c>
      <c r="E5" s="8">
        <v>43167</v>
      </c>
    </row>
    <row r="6" spans="2:5" x14ac:dyDescent="0.25">
      <c r="B6" s="5" t="s">
        <v>0</v>
      </c>
      <c r="C6" s="6" t="s">
        <v>5</v>
      </c>
      <c r="D6" s="7">
        <v>43125</v>
      </c>
      <c r="E6" s="8">
        <v>43508</v>
      </c>
    </row>
    <row r="7" spans="2:5" x14ac:dyDescent="0.25">
      <c r="B7" s="5" t="s">
        <v>0</v>
      </c>
      <c r="C7" s="6" t="s">
        <v>6</v>
      </c>
      <c r="D7" s="7">
        <v>43185</v>
      </c>
      <c r="E7" s="8">
        <v>43313</v>
      </c>
    </row>
    <row r="8" spans="2:5" x14ac:dyDescent="0.25">
      <c r="B8" s="5" t="s">
        <v>1</v>
      </c>
      <c r="C8" s="6" t="s">
        <v>7</v>
      </c>
      <c r="D8" s="7">
        <v>43110</v>
      </c>
      <c r="E8" s="8">
        <v>43301</v>
      </c>
    </row>
    <row r="9" spans="2:5" x14ac:dyDescent="0.25">
      <c r="B9" s="9" t="s">
        <v>1</v>
      </c>
      <c r="C9" s="10" t="s">
        <v>8</v>
      </c>
      <c r="D9" s="11">
        <v>43132</v>
      </c>
      <c r="E9" s="12">
        <v>43797</v>
      </c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K16"/>
  <sheetViews>
    <sheetView showGridLines="0" tabSelected="1" zoomScaleNormal="100" workbookViewId="0">
      <selection activeCell="G13" sqref="G13"/>
    </sheetView>
  </sheetViews>
  <sheetFormatPr baseColWidth="10" defaultRowHeight="15" outlineLevelCol="1" x14ac:dyDescent="0.25"/>
  <cols>
    <col min="1" max="1" width="1.7109375" customWidth="1"/>
    <col min="2" max="2" width="14.42578125" customWidth="1" outlineLevel="1"/>
    <col min="3" max="3" width="15.28515625" customWidth="1" outlineLevel="1"/>
    <col min="4" max="4" width="14.28515625" customWidth="1" outlineLevel="1"/>
    <col min="5" max="5" width="11" customWidth="1" outlineLevel="1"/>
    <col min="6" max="6" width="1.7109375" customWidth="1" outlineLevel="1"/>
    <col min="8" max="8" width="2.7109375" customWidth="1"/>
    <col min="9" max="9" width="17.140625" customWidth="1"/>
    <col min="10" max="10" width="11" customWidth="1"/>
    <col min="11" max="11" width="12.5703125" customWidth="1"/>
    <col min="12" max="62" width="11" customWidth="1"/>
    <col min="63" max="65" width="12.5703125" customWidth="1"/>
    <col min="66" max="66" width="12.5703125" bestFit="1" customWidth="1"/>
  </cols>
  <sheetData>
    <row r="2" spans="2:11" x14ac:dyDescent="0.25">
      <c r="B2" t="s">
        <v>9</v>
      </c>
      <c r="C2" t="s">
        <v>10</v>
      </c>
      <c r="D2" t="s">
        <v>13</v>
      </c>
      <c r="E2" t="s">
        <v>14</v>
      </c>
    </row>
    <row r="3" spans="2:11" x14ac:dyDescent="0.25">
      <c r="D3" s="1"/>
      <c r="E3" s="13"/>
    </row>
    <row r="13" spans="2:11" x14ac:dyDescent="0.25">
      <c r="I13" s="14" t="s">
        <v>16</v>
      </c>
      <c r="J13" s="14" t="s">
        <v>14</v>
      </c>
    </row>
    <row r="14" spans="2:11" x14ac:dyDescent="0.25">
      <c r="I14" s="14" t="s">
        <v>9</v>
      </c>
      <c r="J14" t="s">
        <v>17</v>
      </c>
      <c r="K14" t="s">
        <v>15</v>
      </c>
    </row>
    <row r="15" spans="2:11" x14ac:dyDescent="0.25">
      <c r="I15" t="s">
        <v>17</v>
      </c>
      <c r="J15" s="15">
        <v>1</v>
      </c>
      <c r="K15" s="15">
        <v>1</v>
      </c>
    </row>
    <row r="16" spans="2:11" x14ac:dyDescent="0.25">
      <c r="I16" t="s">
        <v>15</v>
      </c>
      <c r="J16" s="15">
        <v>1</v>
      </c>
      <c r="K16" s="15">
        <v>1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nsolidateData">
                <anchor moveWithCells="1" sizeWithCells="1">
                  <from>
                    <xdr:col>6</xdr:col>
                    <xdr:colOff>0</xdr:colOff>
                    <xdr:row>0</xdr:row>
                    <xdr:rowOff>180975</xdr:rowOff>
                  </from>
                  <to>
                    <xdr:col>7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earData">
                <anchor moveWithCells="1" sizeWithCells="1">
                  <from>
                    <xdr:col>6</xdr:col>
                    <xdr:colOff>0</xdr:colOff>
                    <xdr:row>3</xdr:row>
                    <xdr:rowOff>9525</xdr:rowOff>
                  </from>
                  <to>
                    <xdr:col>6</xdr:col>
                    <xdr:colOff>619125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A8765BA9-456A-4dab-B4F3-ACF838C121DE}">
      <x14:slicerList>
        <x14:slicer r:id="rId8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E356E3-F889-4444-81D3-96E8879745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Sebastien LAMBERT</dc:creator>
  <cp:lastModifiedBy>Jean-Eric Pelouas</cp:lastModifiedBy>
  <dcterms:created xsi:type="dcterms:W3CDTF">2018-02-01T17:01:41Z</dcterms:created>
  <dcterms:modified xsi:type="dcterms:W3CDTF">2018-02-12T12:35:42Z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2018-02-01T18:15:57.6871320+01:00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2018-02-01T18:15:57.6871320+01:00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