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Données" sheetId="1" r:id="rId1"/>
    <sheet name="PQ - Restitution" sheetId="3" r:id="rId2"/>
    <sheet name="Information" sheetId="4" r:id="rId3"/>
  </sheets>
  <definedNames>
    <definedName name="_xlnm._FilterDatabase" localSheetId="0" hidden="1">Données!$B$2:$H$38</definedName>
    <definedName name="DonnéesExternes_1" localSheetId="1" hidden="1">'PQ - Restitution'!$B$2:$G$10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<sst xmlns="http://schemas.openxmlformats.org/spreadsheetml/2006/main" count="199" uniqueCount="45">
  <si>
    <t>H</t>
  </si>
  <si>
    <t>HG</t>
  </si>
  <si>
    <t>S</t>
  </si>
  <si>
    <t>F</t>
  </si>
  <si>
    <t>G</t>
  </si>
  <si>
    <t>BLEU</t>
  </si>
  <si>
    <t>VERT</t>
  </si>
  <si>
    <t>JAUNE</t>
  </si>
  <si>
    <t>MARRON</t>
  </si>
  <si>
    <t>NOIRE</t>
  </si>
  <si>
    <t>ORANGE</t>
  </si>
  <si>
    <t>ROUGE</t>
  </si>
  <si>
    <t>VIOLET</t>
  </si>
  <si>
    <t>Equipe</t>
  </si>
  <si>
    <t>Maillot</t>
  </si>
  <si>
    <t>Short</t>
  </si>
  <si>
    <t>chausette</t>
  </si>
  <si>
    <t>chaussure</t>
  </si>
  <si>
    <t>survet</t>
  </si>
  <si>
    <t>#</t>
  </si>
  <si>
    <t>Total</t>
  </si>
  <si>
    <t>Ruban, Données, Actualiser tout, Actualiser…</t>
  </si>
  <si>
    <t>Pour actualiser la requête Power Query :</t>
  </si>
  <si>
    <t>Mettre les données sous forme de tableau</t>
  </si>
  <si>
    <t>L'éditeur Power Query est ouvert.</t>
  </si>
  <si>
    <t>Sélectionner la colonne maillot, touche MAJ, puis la colonne survet.</t>
  </si>
  <si>
    <t>Clic-droit</t>
  </si>
  <si>
    <r>
      <t xml:space="preserve">Dans la liste dérounate, </t>
    </r>
    <r>
      <rPr>
        <u/>
        <sz val="11"/>
        <color theme="4"/>
        <rFont val="Calibri"/>
        <family val="2"/>
        <scheme val="minor"/>
      </rPr>
      <t>Dépivoter les autres colonnes</t>
    </r>
  </si>
  <si>
    <r>
      <t xml:space="preserve">Ruban, Accueil, Transformer, </t>
    </r>
    <r>
      <rPr>
        <u/>
        <sz val="11"/>
        <color theme="4"/>
        <rFont val="Calibri"/>
        <family val="2"/>
        <scheme val="minor"/>
      </rPr>
      <t>Remplacer les valeurs</t>
    </r>
  </si>
  <si>
    <r>
      <t xml:space="preserve">Filtrer la colonne valeur avec </t>
    </r>
    <r>
      <rPr>
        <u/>
        <sz val="11"/>
        <color theme="4"/>
        <rFont val="Calibri"/>
        <family val="2"/>
        <scheme val="minor"/>
      </rPr>
      <t>le critère égal à 1</t>
    </r>
    <r>
      <rPr>
        <sz val="11"/>
        <color theme="4"/>
        <rFont val="Calibri"/>
        <family val="2"/>
        <scheme val="minor"/>
      </rPr>
      <t xml:space="preserve"> (identique à la commande sous Excel)</t>
    </r>
  </si>
  <si>
    <r>
      <t xml:space="preserve">Ruban, Transformer, </t>
    </r>
    <r>
      <rPr>
        <u/>
        <sz val="11"/>
        <color theme="4"/>
        <rFont val="Calibri"/>
        <family val="2"/>
        <scheme val="minor"/>
      </rPr>
      <t>Regrouper par</t>
    </r>
  </si>
  <si>
    <r>
      <t xml:space="preserve">Sélectionner la colonne </t>
    </r>
    <r>
      <rPr>
        <b/>
        <sz val="11"/>
        <color theme="4"/>
        <rFont val="Calibri"/>
        <family val="2"/>
        <scheme val="minor"/>
      </rPr>
      <t>Equipe</t>
    </r>
  </si>
  <si>
    <r>
      <t>Supprimer la colonne</t>
    </r>
    <r>
      <rPr>
        <b/>
        <sz val="11"/>
        <color theme="4"/>
        <rFont val="Calibri"/>
        <family val="2"/>
        <scheme val="minor"/>
      </rPr>
      <t xml:space="preserve"> #</t>
    </r>
  </si>
  <si>
    <r>
      <t xml:space="preserve">Sélectionner les colonnes </t>
    </r>
    <r>
      <rPr>
        <b/>
        <sz val="11"/>
        <color theme="4"/>
        <rFont val="Calibri"/>
        <family val="2"/>
        <scheme val="minor"/>
      </rPr>
      <t># et Equipe</t>
    </r>
  </si>
  <si>
    <r>
      <t xml:space="preserve">Ruban, Transformer, </t>
    </r>
    <r>
      <rPr>
        <u/>
        <sz val="11"/>
        <color theme="4"/>
        <rFont val="Calibri"/>
        <family val="2"/>
        <scheme val="minor"/>
      </rPr>
      <t>Pivoter la colonne</t>
    </r>
  </si>
  <si>
    <r>
      <t xml:space="preserve">Sélectionner la colonne </t>
    </r>
    <r>
      <rPr>
        <b/>
        <sz val="11"/>
        <color theme="4"/>
        <rFont val="Calibri"/>
        <family val="2"/>
        <scheme val="minor"/>
      </rPr>
      <t>Attribut</t>
    </r>
  </si>
  <si>
    <t>C'est terminé !</t>
  </si>
  <si>
    <t>Il faut maintenant afficher le tableau (résultat dans la feuille de calcul (On pourrait la charger comme Connexion pour un autre usage, tel que la création d'un TCD)</t>
  </si>
  <si>
    <r>
      <t xml:space="preserve">Ruban, Accueil, Fermer et charger, </t>
    </r>
    <r>
      <rPr>
        <u/>
        <sz val="11"/>
        <color theme="4"/>
        <rFont val="Calibri"/>
        <family val="2"/>
        <scheme val="minor"/>
      </rPr>
      <t>Fermer et charger</t>
    </r>
  </si>
  <si>
    <r>
      <t xml:space="preserve">Ruban, Données, Récupérer et transformer, </t>
    </r>
    <r>
      <rPr>
        <u/>
        <sz val="11"/>
        <color theme="4"/>
        <rFont val="Calibri"/>
        <family val="2"/>
        <scheme val="minor"/>
      </rPr>
      <t>A partir d'un tableau</t>
    </r>
  </si>
  <si>
    <t>Aide-de-Microsoft-Power-Query-pour-Excel</t>
  </si>
  <si>
    <t>Liens utiles :</t>
  </si>
  <si>
    <t>présentation-de-l-éditeur-de-requête-power-query</t>
  </si>
  <si>
    <r>
      <t xml:space="preserve">* Le volet </t>
    </r>
    <r>
      <rPr>
        <u/>
        <sz val="11"/>
        <color rgb="FFFF0000"/>
        <rFont val="Calibri"/>
        <family val="2"/>
        <scheme val="minor"/>
      </rPr>
      <t>Paramètres</t>
    </r>
    <r>
      <rPr>
        <sz val="11"/>
        <color rgb="FFFF0000"/>
        <rFont val="Calibri"/>
        <family val="2"/>
        <scheme val="minor"/>
      </rPr>
      <t xml:space="preserve"> dans l'édteur permet de naviguer dans les différentes étapes !...</t>
    </r>
  </si>
  <si>
    <r>
      <t xml:space="preserve">* Une </t>
    </r>
    <r>
      <rPr>
        <u/>
        <sz val="11"/>
        <color rgb="FFFF0000"/>
        <rFont val="Calibri"/>
        <family val="2"/>
        <scheme val="minor"/>
      </rPr>
      <t xml:space="preserve">roue dentée </t>
    </r>
    <r>
      <rPr>
        <sz val="11"/>
        <color rgb="FFFF0000"/>
        <rFont val="Calibri"/>
        <family val="2"/>
        <scheme val="minor"/>
      </rPr>
      <t>dans le volet des paramètres permet la modification de l'étape (formule par exemple)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</si>
</sst>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;"/>
  </numFmts>
  <fonts count="8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u/>
      <sz val="11"/>
      <color theme="4"/>
      <name val="Calibri"/>
      <family val="2"/>
      <scheme val="minor"/>
    </font>
    <font>
      <u/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5" fillId="0" borderId="0" xfId="1" applyAlignment="1">
      <alignment horizontal="left" indent="1"/>
    </xf>
    <xf numFmtId="0" fontId="3" fillId="0" borderId="0" xfId="0" applyFont="1"/>
    <xf numFmtId="0" fontId="6" fillId="0" borderId="0" xfId="0" applyFont="1"/>
  </cellXfs>
  <cellStyles count="2">
    <cellStyle name="Lien hypertexte" xfId="1" builtinId="8"/>
    <cellStyle name="Normal" xfId="0" builtinId="0"/>
  </cellStyles>
  <dxfs count="7"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14</xdr:row>
      <xdr:rowOff>180975</xdr:rowOff>
    </xdr:from>
    <xdr:to>
      <xdr:col>11</xdr:col>
      <xdr:colOff>667904</xdr:colOff>
      <xdr:row>20</xdr:row>
      <xdr:rowOff>152556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2085975"/>
          <a:ext cx="8268854" cy="1114581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723900</xdr:colOff>
      <xdr:row>21</xdr:row>
      <xdr:rowOff>95250</xdr:rowOff>
    </xdr:from>
    <xdr:to>
      <xdr:col>6</xdr:col>
      <xdr:colOff>191058</xdr:colOff>
      <xdr:row>29</xdr:row>
      <xdr:rowOff>85936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3333750"/>
          <a:ext cx="4001058" cy="15146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5</xdr:col>
      <xdr:colOff>86162</xdr:colOff>
      <xdr:row>46</xdr:row>
      <xdr:rowOff>171607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858000"/>
          <a:ext cx="3134162" cy="112410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9</xdr:col>
      <xdr:colOff>581957</xdr:colOff>
      <xdr:row>71</xdr:row>
      <xdr:rowOff>29191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191500"/>
          <a:ext cx="6677957" cy="44106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9</xdr:col>
      <xdr:colOff>38956</xdr:colOff>
      <xdr:row>80</xdr:row>
      <xdr:rowOff>162081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3335000"/>
          <a:ext cx="6134956" cy="11145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9</xdr:col>
      <xdr:colOff>581957</xdr:colOff>
      <xdr:row>95</xdr:row>
      <xdr:rowOff>124188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4668500"/>
          <a:ext cx="6677957" cy="260068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3</xdr:col>
      <xdr:colOff>714687</xdr:colOff>
      <xdr:row>106</xdr:row>
      <xdr:rowOff>162081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8288000"/>
          <a:ext cx="2238687" cy="11145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6</xdr:col>
      <xdr:colOff>10058</xdr:colOff>
      <xdr:row>126</xdr:row>
      <xdr:rowOff>152900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9621500"/>
          <a:ext cx="3820058" cy="3581900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</xdr:row>
      <xdr:rowOff>0</xdr:rowOff>
    </xdr:from>
    <xdr:to>
      <xdr:col>18</xdr:col>
      <xdr:colOff>676688</xdr:colOff>
      <xdr:row>25</xdr:row>
      <xdr:rowOff>57610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82300" y="1524000"/>
          <a:ext cx="2962688" cy="329611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 unboundColumnsRight="1">
    <queryTableFields count="7">
      <queryTableField id="1" name="Equipe" tableColumnId="8"/>
      <queryTableField id="2" name="Maillot" tableColumnId="9"/>
      <queryTableField id="3" name="Short" tableColumnId="10"/>
      <queryTableField id="4" name="chausette" tableColumnId="11"/>
      <queryTableField id="5" name="chaussure" tableColumnId="12"/>
      <queryTableField id="6" name="survet" tableColumnId="13"/>
      <queryTableField id="7" dataBound="0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2:H38" totalsRowShown="0">
  <autoFilter ref="B2:H38"/>
  <tableColumns count="7">
    <tableColumn id="1" name="#"/>
    <tableColumn id="2" name="Equipe"/>
    <tableColumn id="3" name="Maillot"/>
    <tableColumn id="4" name="Short"/>
    <tableColumn id="5" name="chausette"/>
    <tableColumn id="6" name="chaussure"/>
    <tableColumn id="7" name="survet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B2:H11" tableType="queryTable" totalsRowCount="1">
  <autoFilter ref="B2:H10"/>
  <tableColumns count="7">
    <tableColumn id="8" uniqueName="8" name="Equipe" totalsRowLabel="Total" queryTableFieldId="1" dataDxfId="6"/>
    <tableColumn id="9" uniqueName="9" name="Maillot" queryTableFieldId="2" dataDxfId="5"/>
    <tableColumn id="10" uniqueName="10" name="Short" queryTableFieldId="3" dataDxfId="4"/>
    <tableColumn id="11" uniqueName="11" name="chausette" queryTableFieldId="4" dataDxfId="3"/>
    <tableColumn id="12" uniqueName="12" name="chaussure" queryTableFieldId="5" dataDxfId="2"/>
    <tableColumn id="13" uniqueName="13" name="survet" queryTableFieldId="6" dataDxfId="1"/>
    <tableColumn id="14" uniqueName="14" name="Total" totalsRowFunction="sum" queryTableFieldId="7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support.office.com/fr-fr/article/pr&#233;sentation-de-l-&#233;diteur-de-requ&#234;te-power-query-1d6cdb63-bf70-4ae8-a7d5-6ae9547004d9" TargetMode="External"/><Relationship Id="rId1" Type="http://schemas.openxmlformats.org/officeDocument/2006/relationships/hyperlink" Target="https://support.office.com/fr-fr/article/Aide-de-Microsoft-Power-Query-pour-Excel-2b433a85-ddfb-420b-9cda-fe0e60b82a94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8"/>
  <sheetViews>
    <sheetView showGridLines="0" workbookViewId="0">
      <selection activeCell="J12" sqref="J12"/>
    </sheetView>
  </sheetViews>
  <sheetFormatPr baseColWidth="10" defaultRowHeight="15" x14ac:dyDescent="0.25"/>
  <cols>
    <col min="1" max="1" width="1.7109375" customWidth="1"/>
    <col min="2" max="2" width="4.28515625" customWidth="1"/>
    <col min="3" max="3" width="9.42578125" customWidth="1"/>
    <col min="4" max="4" width="9.7109375" customWidth="1"/>
    <col min="5" max="5" width="8" customWidth="1"/>
    <col min="6" max="6" width="12" customWidth="1"/>
    <col min="7" max="7" width="12.140625" customWidth="1"/>
    <col min="8" max="8" width="8.85546875" customWidth="1"/>
  </cols>
  <sheetData>
    <row r="2" spans="2:8" x14ac:dyDescent="0.25">
      <c r="B2" t="s">
        <v>19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2:8" x14ac:dyDescent="0.25">
      <c r="B3">
        <v>1</v>
      </c>
      <c r="C3" t="s">
        <v>5</v>
      </c>
    </row>
    <row r="4" spans="2:8" x14ac:dyDescent="0.25">
      <c r="B4">
        <v>2</v>
      </c>
      <c r="C4" t="s">
        <v>6</v>
      </c>
      <c r="D4" t="s">
        <v>2</v>
      </c>
      <c r="E4" t="s">
        <v>1</v>
      </c>
      <c r="H4" t="s">
        <v>1</v>
      </c>
    </row>
    <row r="5" spans="2:8" x14ac:dyDescent="0.25">
      <c r="B5">
        <v>3</v>
      </c>
      <c r="C5" t="s">
        <v>7</v>
      </c>
      <c r="D5" t="s">
        <v>1</v>
      </c>
      <c r="E5" t="s">
        <v>1</v>
      </c>
      <c r="F5" t="s">
        <v>0</v>
      </c>
      <c r="G5" t="s">
        <v>0</v>
      </c>
    </row>
    <row r="6" spans="2:8" x14ac:dyDescent="0.25">
      <c r="B6">
        <v>4</v>
      </c>
      <c r="C6" t="s">
        <v>8</v>
      </c>
      <c r="D6" t="s">
        <v>2</v>
      </c>
      <c r="H6" t="s">
        <v>3</v>
      </c>
    </row>
    <row r="7" spans="2:8" x14ac:dyDescent="0.25">
      <c r="B7">
        <v>5</v>
      </c>
      <c r="C7" t="s">
        <v>9</v>
      </c>
      <c r="E7" t="s">
        <v>1</v>
      </c>
      <c r="G7" t="s">
        <v>1</v>
      </c>
      <c r="H7" t="s">
        <v>0</v>
      </c>
    </row>
    <row r="8" spans="2:8" x14ac:dyDescent="0.25">
      <c r="B8">
        <v>6</v>
      </c>
      <c r="C8" t="s">
        <v>10</v>
      </c>
      <c r="D8" t="s">
        <v>2</v>
      </c>
    </row>
    <row r="9" spans="2:8" x14ac:dyDescent="0.25">
      <c r="B9">
        <v>7</v>
      </c>
      <c r="C9" t="s">
        <v>7</v>
      </c>
      <c r="D9" t="s">
        <v>2</v>
      </c>
      <c r="E9" t="s">
        <v>1</v>
      </c>
      <c r="F9" t="s">
        <v>1</v>
      </c>
      <c r="G9" t="s">
        <v>2</v>
      </c>
      <c r="H9" t="s">
        <v>4</v>
      </c>
    </row>
    <row r="10" spans="2:8" x14ac:dyDescent="0.25">
      <c r="B10">
        <v>8</v>
      </c>
      <c r="C10" t="s">
        <v>11</v>
      </c>
      <c r="D10" t="s">
        <v>2</v>
      </c>
      <c r="G10" t="s">
        <v>1</v>
      </c>
    </row>
    <row r="11" spans="2:8" x14ac:dyDescent="0.25">
      <c r="B11">
        <v>9</v>
      </c>
      <c r="C11" t="s">
        <v>12</v>
      </c>
      <c r="D11" t="s">
        <v>0</v>
      </c>
      <c r="E11" t="s">
        <v>2</v>
      </c>
      <c r="F11" t="s">
        <v>1</v>
      </c>
      <c r="G11" t="s">
        <v>2</v>
      </c>
      <c r="H11" t="s">
        <v>1</v>
      </c>
    </row>
    <row r="12" spans="2:8" x14ac:dyDescent="0.25">
      <c r="B12">
        <v>10</v>
      </c>
      <c r="C12" t="s">
        <v>5</v>
      </c>
      <c r="F12" t="s">
        <v>1</v>
      </c>
      <c r="G12" t="s">
        <v>2</v>
      </c>
      <c r="H12" t="s">
        <v>1</v>
      </c>
    </row>
    <row r="13" spans="2:8" x14ac:dyDescent="0.25">
      <c r="B13">
        <v>11</v>
      </c>
      <c r="C13" t="s">
        <v>6</v>
      </c>
      <c r="E13" t="s">
        <v>2</v>
      </c>
      <c r="F13" t="s">
        <v>1</v>
      </c>
      <c r="H13" t="s">
        <v>1</v>
      </c>
    </row>
    <row r="14" spans="2:8" x14ac:dyDescent="0.25">
      <c r="B14">
        <v>12</v>
      </c>
      <c r="C14" t="s">
        <v>7</v>
      </c>
      <c r="E14" t="s">
        <v>2</v>
      </c>
      <c r="H14" t="s">
        <v>1</v>
      </c>
    </row>
    <row r="15" spans="2:8" x14ac:dyDescent="0.25">
      <c r="B15">
        <v>13</v>
      </c>
      <c r="C15" t="s">
        <v>8</v>
      </c>
      <c r="E15" t="s">
        <v>2</v>
      </c>
      <c r="F15" t="s">
        <v>1</v>
      </c>
      <c r="H15" t="s">
        <v>1</v>
      </c>
    </row>
    <row r="16" spans="2:8" x14ac:dyDescent="0.25">
      <c r="B16">
        <v>14</v>
      </c>
      <c r="C16" t="s">
        <v>9</v>
      </c>
      <c r="D16" t="s">
        <v>0</v>
      </c>
      <c r="F16" t="s">
        <v>1</v>
      </c>
      <c r="G16" t="s">
        <v>2</v>
      </c>
    </row>
    <row r="17" spans="2:8" x14ac:dyDescent="0.25">
      <c r="B17">
        <v>15</v>
      </c>
      <c r="C17" t="s">
        <v>10</v>
      </c>
      <c r="D17" t="s">
        <v>0</v>
      </c>
      <c r="E17" t="s">
        <v>2</v>
      </c>
      <c r="F17" t="s">
        <v>1</v>
      </c>
      <c r="G17" t="s">
        <v>2</v>
      </c>
      <c r="H17" t="s">
        <v>1</v>
      </c>
    </row>
    <row r="18" spans="2:8" x14ac:dyDescent="0.25">
      <c r="B18">
        <v>16</v>
      </c>
      <c r="C18" t="s">
        <v>7</v>
      </c>
      <c r="D18" t="s">
        <v>0</v>
      </c>
      <c r="E18" t="s">
        <v>2</v>
      </c>
      <c r="F18" t="s">
        <v>1</v>
      </c>
      <c r="G18" t="s">
        <v>2</v>
      </c>
      <c r="H18" t="s">
        <v>1</v>
      </c>
    </row>
    <row r="19" spans="2:8" x14ac:dyDescent="0.25">
      <c r="B19">
        <v>17</v>
      </c>
      <c r="C19" t="s">
        <v>11</v>
      </c>
      <c r="H19" t="s">
        <v>1</v>
      </c>
    </row>
    <row r="20" spans="2:8" x14ac:dyDescent="0.25">
      <c r="B20">
        <v>18</v>
      </c>
      <c r="C20" t="s">
        <v>12</v>
      </c>
      <c r="D20" t="s">
        <v>0</v>
      </c>
      <c r="E20" t="s">
        <v>2</v>
      </c>
      <c r="F20" t="s">
        <v>1</v>
      </c>
    </row>
    <row r="21" spans="2:8" x14ac:dyDescent="0.25">
      <c r="B21">
        <v>19</v>
      </c>
      <c r="C21" t="s">
        <v>5</v>
      </c>
      <c r="D21" t="s">
        <v>0</v>
      </c>
      <c r="E21" t="s">
        <v>2</v>
      </c>
      <c r="F21" t="s">
        <v>1</v>
      </c>
      <c r="H21" t="s">
        <v>1</v>
      </c>
    </row>
    <row r="22" spans="2:8" x14ac:dyDescent="0.25">
      <c r="B22">
        <v>20</v>
      </c>
      <c r="C22" t="s">
        <v>6</v>
      </c>
      <c r="D22" t="s">
        <v>0</v>
      </c>
      <c r="F22" t="s">
        <v>1</v>
      </c>
    </row>
    <row r="23" spans="2:8" x14ac:dyDescent="0.25">
      <c r="B23">
        <v>21</v>
      </c>
      <c r="C23" t="s">
        <v>7</v>
      </c>
      <c r="E23" t="s">
        <v>2</v>
      </c>
      <c r="F23" t="s">
        <v>1</v>
      </c>
      <c r="H23" t="s">
        <v>1</v>
      </c>
    </row>
    <row r="24" spans="2:8" x14ac:dyDescent="0.25">
      <c r="B24">
        <v>22</v>
      </c>
      <c r="C24" t="s">
        <v>8</v>
      </c>
      <c r="D24" t="s">
        <v>0</v>
      </c>
      <c r="E24" t="s">
        <v>2</v>
      </c>
      <c r="F24" t="s">
        <v>1</v>
      </c>
      <c r="H24" t="s">
        <v>1</v>
      </c>
    </row>
    <row r="25" spans="2:8" x14ac:dyDescent="0.25">
      <c r="B25">
        <v>23</v>
      </c>
      <c r="C25" t="s">
        <v>9</v>
      </c>
      <c r="E25" t="s">
        <v>2</v>
      </c>
      <c r="F25" t="s">
        <v>1</v>
      </c>
      <c r="H25" t="s">
        <v>1</v>
      </c>
    </row>
    <row r="26" spans="2:8" x14ac:dyDescent="0.25">
      <c r="B26">
        <v>24</v>
      </c>
      <c r="C26" t="s">
        <v>10</v>
      </c>
      <c r="D26" t="s">
        <v>0</v>
      </c>
      <c r="E26" t="s">
        <v>2</v>
      </c>
      <c r="H26" t="s">
        <v>1</v>
      </c>
    </row>
    <row r="27" spans="2:8" x14ac:dyDescent="0.25">
      <c r="B27">
        <v>25</v>
      </c>
      <c r="C27" t="s">
        <v>7</v>
      </c>
      <c r="D27" t="s">
        <v>0</v>
      </c>
      <c r="F27" t="s">
        <v>1</v>
      </c>
      <c r="H27" t="s">
        <v>1</v>
      </c>
    </row>
    <row r="28" spans="2:8" x14ac:dyDescent="0.25">
      <c r="B28">
        <v>26</v>
      </c>
      <c r="C28" t="s">
        <v>11</v>
      </c>
      <c r="E28" t="s">
        <v>2</v>
      </c>
      <c r="F28" t="s">
        <v>1</v>
      </c>
      <c r="H28" t="s">
        <v>1</v>
      </c>
    </row>
    <row r="29" spans="2:8" x14ac:dyDescent="0.25">
      <c r="B29">
        <v>27</v>
      </c>
      <c r="C29" t="s">
        <v>12</v>
      </c>
      <c r="D29" t="s">
        <v>0</v>
      </c>
      <c r="E29" t="s">
        <v>2</v>
      </c>
      <c r="F29" t="s">
        <v>1</v>
      </c>
    </row>
    <row r="30" spans="2:8" x14ac:dyDescent="0.25">
      <c r="B30">
        <v>28</v>
      </c>
      <c r="C30" t="s">
        <v>5</v>
      </c>
      <c r="D30" t="s">
        <v>0</v>
      </c>
      <c r="E30" t="s">
        <v>2</v>
      </c>
      <c r="F30" t="s">
        <v>1</v>
      </c>
      <c r="G30" t="s">
        <v>2</v>
      </c>
      <c r="H30" t="s">
        <v>1</v>
      </c>
    </row>
    <row r="31" spans="2:8" x14ac:dyDescent="0.25">
      <c r="B31">
        <v>29</v>
      </c>
      <c r="C31" t="s">
        <v>6</v>
      </c>
      <c r="E31" t="s">
        <v>2</v>
      </c>
      <c r="G31" t="s">
        <v>2</v>
      </c>
      <c r="H31" t="s">
        <v>1</v>
      </c>
    </row>
    <row r="32" spans="2:8" x14ac:dyDescent="0.25">
      <c r="B32">
        <v>30</v>
      </c>
      <c r="C32" t="s">
        <v>7</v>
      </c>
      <c r="D32" t="s">
        <v>0</v>
      </c>
      <c r="E32" t="s">
        <v>2</v>
      </c>
      <c r="F32" t="s">
        <v>1</v>
      </c>
      <c r="G32" t="s">
        <v>2</v>
      </c>
    </row>
    <row r="33" spans="2:8" x14ac:dyDescent="0.25">
      <c r="B33">
        <v>31</v>
      </c>
      <c r="C33" t="s">
        <v>8</v>
      </c>
      <c r="E33" t="s">
        <v>2</v>
      </c>
      <c r="F33" t="s">
        <v>1</v>
      </c>
      <c r="G33" t="s">
        <v>2</v>
      </c>
    </row>
    <row r="34" spans="2:8" x14ac:dyDescent="0.25">
      <c r="B34">
        <v>32</v>
      </c>
      <c r="C34" t="s">
        <v>9</v>
      </c>
      <c r="D34" t="s">
        <v>0</v>
      </c>
      <c r="E34" t="s">
        <v>2</v>
      </c>
      <c r="F34" t="s">
        <v>1</v>
      </c>
      <c r="G34" t="s">
        <v>2</v>
      </c>
    </row>
    <row r="35" spans="2:8" x14ac:dyDescent="0.25">
      <c r="B35">
        <v>33</v>
      </c>
      <c r="C35" t="s">
        <v>10</v>
      </c>
      <c r="F35" t="s">
        <v>1</v>
      </c>
    </row>
    <row r="36" spans="2:8" x14ac:dyDescent="0.25">
      <c r="B36">
        <v>34</v>
      </c>
      <c r="C36" t="s">
        <v>7</v>
      </c>
      <c r="D36" t="s">
        <v>0</v>
      </c>
      <c r="E36" t="s">
        <v>2</v>
      </c>
      <c r="F36" t="s">
        <v>1</v>
      </c>
      <c r="G36" t="s">
        <v>2</v>
      </c>
      <c r="H36" t="s">
        <v>1</v>
      </c>
    </row>
    <row r="37" spans="2:8" x14ac:dyDescent="0.25">
      <c r="B37">
        <v>35</v>
      </c>
      <c r="C37" t="s">
        <v>11</v>
      </c>
      <c r="D37" t="s">
        <v>0</v>
      </c>
      <c r="E37" t="s">
        <v>2</v>
      </c>
      <c r="F37" t="s">
        <v>1</v>
      </c>
      <c r="G37" t="s">
        <v>2</v>
      </c>
      <c r="H37" t="s">
        <v>1</v>
      </c>
    </row>
    <row r="38" spans="2:8" x14ac:dyDescent="0.25">
      <c r="B38">
        <v>36</v>
      </c>
      <c r="C38" t="s">
        <v>12</v>
      </c>
      <c r="D38" t="s">
        <v>0</v>
      </c>
      <c r="E38" t="s">
        <v>2</v>
      </c>
      <c r="F38" t="s">
        <v>1</v>
      </c>
      <c r="G38" t="s">
        <v>2</v>
      </c>
      <c r="H38" t="s">
        <v>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1"/>
  <sheetViews>
    <sheetView showGridLines="0" workbookViewId="0">
      <selection activeCell="K19" sqref="K19"/>
    </sheetView>
  </sheetViews>
  <sheetFormatPr baseColWidth="10" defaultRowHeight="15" x14ac:dyDescent="0.25"/>
  <cols>
    <col min="1" max="1" width="1.7109375" customWidth="1"/>
    <col min="2" max="2" width="9.42578125" bestFit="1" customWidth="1"/>
    <col min="3" max="3" width="9.7109375" bestFit="1" customWidth="1"/>
    <col min="4" max="4" width="8" bestFit="1" customWidth="1"/>
    <col min="5" max="5" width="12" bestFit="1" customWidth="1"/>
    <col min="6" max="6" width="12.140625" bestFit="1" customWidth="1"/>
    <col min="7" max="7" width="8.85546875" bestFit="1" customWidth="1"/>
    <col min="8" max="8" width="7.7109375" bestFit="1" customWidth="1"/>
  </cols>
  <sheetData>
    <row r="2" spans="2:10" x14ac:dyDescent="0.25"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t="s">
        <v>20</v>
      </c>
      <c r="J2" s="4" t="s">
        <v>22</v>
      </c>
    </row>
    <row r="3" spans="2:10" x14ac:dyDescent="0.25">
      <c r="B3" s="1" t="s">
        <v>5</v>
      </c>
      <c r="C3" s="2">
        <v>2</v>
      </c>
      <c r="D3" s="2">
        <v>2</v>
      </c>
      <c r="E3" s="2">
        <v>1</v>
      </c>
      <c r="F3" s="2">
        <v>2</v>
      </c>
      <c r="G3" s="2">
        <v>1</v>
      </c>
      <c r="H3" s="2">
        <f>SUM(Tableau1_2[[#This Row],[Maillot]:[survet]])</f>
        <v>8</v>
      </c>
      <c r="J3" s="3" t="s">
        <v>21</v>
      </c>
    </row>
    <row r="4" spans="2:10" x14ac:dyDescent="0.25">
      <c r="B4" s="1" t="s">
        <v>7</v>
      </c>
      <c r="C4" s="2">
        <v>2</v>
      </c>
      <c r="D4" s="2">
        <v>1</v>
      </c>
      <c r="E4" s="2">
        <v>1</v>
      </c>
      <c r="F4" s="2">
        <v>3</v>
      </c>
      <c r="G4" s="2">
        <v>2</v>
      </c>
      <c r="H4" s="2">
        <f>SUM(Tableau1_2[[#This Row],[Maillot]:[survet]])</f>
        <v>9</v>
      </c>
    </row>
    <row r="5" spans="2:10" x14ac:dyDescent="0.25">
      <c r="B5" s="1" t="s">
        <v>8</v>
      </c>
      <c r="C5" s="2">
        <v>2</v>
      </c>
      <c r="D5" s="2">
        <v>1</v>
      </c>
      <c r="E5" s="2">
        <v>1</v>
      </c>
      <c r="F5" s="2">
        <v>3</v>
      </c>
      <c r="G5" s="2">
        <v>1</v>
      </c>
      <c r="H5" s="2">
        <f>SUM(Tableau1_2[[#This Row],[Maillot]:[survet]])</f>
        <v>8</v>
      </c>
    </row>
    <row r="6" spans="2:10" x14ac:dyDescent="0.25">
      <c r="B6" s="1" t="s">
        <v>9</v>
      </c>
      <c r="C6" s="2">
        <v>2</v>
      </c>
      <c r="D6" s="2">
        <v>1</v>
      </c>
      <c r="E6" s="2">
        <v>1</v>
      </c>
      <c r="F6" s="2">
        <v>1</v>
      </c>
      <c r="G6" s="2">
        <v>2</v>
      </c>
      <c r="H6" s="2">
        <f>SUM(Tableau1_2[[#This Row],[Maillot]:[survet]])</f>
        <v>7</v>
      </c>
    </row>
    <row r="7" spans="2:10" x14ac:dyDescent="0.25">
      <c r="B7" s="1" t="s">
        <v>10</v>
      </c>
      <c r="C7" s="2">
        <v>1</v>
      </c>
      <c r="D7" s="2">
        <v>2</v>
      </c>
      <c r="E7" s="2">
        <v>2</v>
      </c>
      <c r="F7" s="2">
        <v>3</v>
      </c>
      <c r="G7" s="2">
        <v>2</v>
      </c>
      <c r="H7" s="2">
        <f>SUM(Tableau1_2[[#This Row],[Maillot]:[survet]])</f>
        <v>10</v>
      </c>
    </row>
    <row r="8" spans="2:10" x14ac:dyDescent="0.25">
      <c r="B8" s="1" t="s">
        <v>11</v>
      </c>
      <c r="C8" s="2">
        <v>2</v>
      </c>
      <c r="D8" s="2">
        <v>2</v>
      </c>
      <c r="E8" s="2">
        <v>2</v>
      </c>
      <c r="F8" s="2">
        <v>2</v>
      </c>
      <c r="G8" s="2">
        <v>1</v>
      </c>
      <c r="H8" s="2">
        <f>SUM(Tableau1_2[[#This Row],[Maillot]:[survet]])</f>
        <v>9</v>
      </c>
    </row>
    <row r="9" spans="2:10" x14ac:dyDescent="0.25">
      <c r="B9" s="1" t="s">
        <v>6</v>
      </c>
      <c r="C9" s="2">
        <v>2</v>
      </c>
      <c r="D9" s="2">
        <v>1</v>
      </c>
      <c r="E9" s="2">
        <v>2</v>
      </c>
      <c r="F9" s="2">
        <v>3</v>
      </c>
      <c r="G9" s="2">
        <v>1</v>
      </c>
      <c r="H9" s="2">
        <f>SUM(Tableau1_2[[#This Row],[Maillot]:[survet]])</f>
        <v>9</v>
      </c>
    </row>
    <row r="10" spans="2:10" x14ac:dyDescent="0.25">
      <c r="B10" s="1" t="s">
        <v>12</v>
      </c>
      <c r="C10" s="2"/>
      <c r="D10" s="2"/>
      <c r="E10" s="2"/>
      <c r="F10" s="2">
        <v>2</v>
      </c>
      <c r="G10" s="2">
        <v>2</v>
      </c>
      <c r="H10" s="2">
        <f>SUM(Tableau1_2[[#This Row],[Maillot]:[survet]])</f>
        <v>4</v>
      </c>
    </row>
    <row r="11" spans="2:10" x14ac:dyDescent="0.25">
      <c r="B11" s="1" t="s">
        <v>20</v>
      </c>
      <c r="C11" s="2"/>
      <c r="D11" s="2"/>
      <c r="E11" s="2"/>
      <c r="F11" s="2"/>
      <c r="G11" s="2"/>
      <c r="H11" s="2">
        <f>SUBTOTAL(109,Tableau1_2[Total])</f>
        <v>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00"/>
  <sheetViews>
    <sheetView showGridLines="0" tabSelected="1" workbookViewId="0">
      <selection activeCell="N4" sqref="N4"/>
    </sheetView>
  </sheetViews>
  <sheetFormatPr baseColWidth="10" defaultRowHeight="15" x14ac:dyDescent="0.25"/>
  <cols>
    <col min="1" max="1" width="1.7109375" customWidth="1"/>
  </cols>
  <sheetData>
    <row r="3" spans="2:7" x14ac:dyDescent="0.25">
      <c r="B3" s="3" t="s">
        <v>23</v>
      </c>
    </row>
    <row r="5" spans="2:7" x14ac:dyDescent="0.25">
      <c r="B5" s="3" t="s">
        <v>39</v>
      </c>
    </row>
    <row r="6" spans="2:7" x14ac:dyDescent="0.25">
      <c r="B6" s="3" t="s">
        <v>24</v>
      </c>
    </row>
    <row r="7" spans="2:7" x14ac:dyDescent="0.25">
      <c r="B7" s="3"/>
    </row>
    <row r="8" spans="2:7" x14ac:dyDescent="0.25">
      <c r="B8" s="6" t="s">
        <v>41</v>
      </c>
    </row>
    <row r="9" spans="2:7" x14ac:dyDescent="0.25">
      <c r="B9" s="5" t="s">
        <v>40</v>
      </c>
    </row>
    <row r="10" spans="2:7" x14ac:dyDescent="0.25">
      <c r="B10" s="5" t="s">
        <v>42</v>
      </c>
      <c r="G10" s="7" t="s">
        <v>43</v>
      </c>
    </row>
    <row r="11" spans="2:7" x14ac:dyDescent="0.25">
      <c r="B11" s="5"/>
      <c r="G11" s="7" t="s">
        <v>44</v>
      </c>
    </row>
    <row r="13" spans="2:7" x14ac:dyDescent="0.25">
      <c r="B13" s="3" t="s">
        <v>25</v>
      </c>
    </row>
    <row r="14" spans="2:7" x14ac:dyDescent="0.25">
      <c r="B14" s="3" t="s">
        <v>28</v>
      </c>
    </row>
    <row r="31" spans="2:2" x14ac:dyDescent="0.25">
      <c r="B31" s="3" t="s">
        <v>33</v>
      </c>
    </row>
    <row r="32" spans="2:2" x14ac:dyDescent="0.25">
      <c r="B32" s="3" t="s">
        <v>26</v>
      </c>
    </row>
    <row r="33" spans="2:2" x14ac:dyDescent="0.25">
      <c r="B33" s="3" t="s">
        <v>27</v>
      </c>
    </row>
    <row r="35" spans="2:2" x14ac:dyDescent="0.25">
      <c r="B35" s="3" t="s">
        <v>29</v>
      </c>
    </row>
    <row r="37" spans="2:2" x14ac:dyDescent="0.25">
      <c r="B37" s="3" t="s">
        <v>32</v>
      </c>
    </row>
    <row r="39" spans="2:2" x14ac:dyDescent="0.25">
      <c r="B39" s="3" t="s">
        <v>31</v>
      </c>
    </row>
    <row r="40" spans="2:2" x14ac:dyDescent="0.25">
      <c r="B40" s="3" t="s">
        <v>30</v>
      </c>
    </row>
    <row r="73" spans="2:2" x14ac:dyDescent="0.25">
      <c r="B73" s="3" t="s">
        <v>35</v>
      </c>
    </row>
    <row r="74" spans="2:2" x14ac:dyDescent="0.25">
      <c r="B74" s="3" t="s">
        <v>34</v>
      </c>
    </row>
    <row r="98" spans="2:2" x14ac:dyDescent="0.25">
      <c r="B98" s="3" t="s">
        <v>36</v>
      </c>
    </row>
    <row r="99" spans="2:2" x14ac:dyDescent="0.25">
      <c r="B99" s="3" t="s">
        <v>37</v>
      </c>
    </row>
    <row r="100" spans="2:2" x14ac:dyDescent="0.25">
      <c r="B100" s="3" t="s">
        <v>38</v>
      </c>
    </row>
  </sheetData>
  <hyperlinks>
    <hyperlink ref="B9" r:id="rId1"/>
    <hyperlink ref="B10" r:id="rId2"/>
  </hyperlinks>
  <pageMargins left="0.7" right="0.7" top="0.75" bottom="0.75" header="0.3" footer="0.3"/>
  <pageSetup paperSize="9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3B71AB-0CB8-47C2-8A29-DD67CD3BFD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PQ - Restitution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Jean-Eric</cp:lastModifiedBy>
  <dcterms:created xsi:type="dcterms:W3CDTF">2018-12-07T16:36:11Z</dcterms:created>
  <dcterms:modified xsi:type="dcterms:W3CDTF">2018-12-08T07:29:29Z</dcterms:modified>
</cp:coreProperties>
</file>