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75" windowWidth="20115" windowHeight="7995" activeTab="1"/>
  </bookViews>
  <sheets>
    <sheet name="Données" sheetId="2" r:id="rId1"/>
    <sheet name="TCD" sheetId="3" r:id="rId2"/>
  </sheets>
  <calcPr calcId="152511"/>
  <pivotCaches>
    <pivotCache cacheId="11" r:id="rId3"/>
  </pivotCaches>
</workbook>
</file>

<file path=xl/sharedStrings.xml><?xml version="1.0" encoding="utf-8"?>
<sst xmlns="http://schemas.openxmlformats.org/spreadsheetml/2006/main" count="327" uniqueCount="79">
  <si>
    <t>002</t>
  </si>
  <si>
    <t>ind A</t>
  </si>
  <si>
    <t xml:space="preserve">Sous total fourniture et pose des bâches acoustiques sur courette du 30 rue Fabert </t>
  </si>
  <si>
    <t xml:space="preserve">Sous total fourniture et pose des bâches acoustiques sur courette du 28 rue Fabert </t>
  </si>
  <si>
    <t xml:space="preserve">Sous total fourniture et pose des bâches acoustiques sur courette du 26 rue Fabert </t>
  </si>
  <si>
    <t xml:space="preserve">Sous total fourniture et pose des bâches acoustiques sur courette du 25 Bvd de la tour MAUBOURG </t>
  </si>
  <si>
    <t xml:space="preserve">Sous total fourniture, pose et dépose de palissades semi grillagées sur toiture 46 Rue St Dominique </t>
  </si>
  <si>
    <t xml:space="preserve">Sous total fourniture et pose des bâches acoustiques </t>
  </si>
  <si>
    <t>003</t>
  </si>
  <si>
    <t>Sous total Retrait des murs et plafonds dont la teneur en plomb est supérieure à 1 mg/cm²</t>
  </si>
  <si>
    <t>004</t>
  </si>
  <si>
    <t>ind 0</t>
  </si>
  <si>
    <t>Sous total Grattage des peintures écaillées</t>
  </si>
  <si>
    <t xml:space="preserve">
Il s'agit d'un ecaillage, et non d'un retrait total des revêtements de peinture. Seules les matières non adérentes sont purgées.
</t>
  </si>
  <si>
    <t>005</t>
  </si>
  <si>
    <t>Sous total retrait des surfaces des murs et plafonds dont la teneur en plomb non nulle</t>
  </si>
  <si>
    <t>006</t>
  </si>
  <si>
    <t>Sous total modifications des sanitaires au RdC selon FM 01</t>
  </si>
  <si>
    <t>007</t>
  </si>
  <si>
    <t>ind F</t>
  </si>
  <si>
    <t>Sous total modifications de la salle de crise au RdC Lot 07</t>
  </si>
  <si>
    <t>Sous total modifications de la salle de crise au RdC Lot 10</t>
  </si>
  <si>
    <t>Sous total modifications de la salle de crise au RdC Lot 18</t>
  </si>
  <si>
    <t>pm</t>
  </si>
  <si>
    <t>Sous total modifications de la salle de crise au RdC Lot 20</t>
  </si>
  <si>
    <t>Sous total modifications de la salle de crise au RdC Lot 23</t>
  </si>
  <si>
    <t>Sous total modifications de la salle de crise au RdC Lot 24</t>
  </si>
  <si>
    <t>Sous total modifications de la salle de crise au RdC selon FM 02</t>
  </si>
  <si>
    <t>Suite réunion devis du 19/10/15 TOTAL HT Ramené à</t>
  </si>
  <si>
    <t>008</t>
  </si>
  <si>
    <t>Sous total modifications des bureaux services généraux au RdC selon FM 03</t>
  </si>
  <si>
    <t>009</t>
  </si>
  <si>
    <t>Sous total modifications des sanitaires au R+4 selon FM 04</t>
  </si>
  <si>
    <t>010</t>
  </si>
  <si>
    <t>Sous total lot 2 GO</t>
  </si>
  <si>
    <t>Sous total lot 7 : Cloisons, doublages</t>
  </si>
  <si>
    <t>Sous total lot 8 : Plafonds suspendus</t>
  </si>
  <si>
    <t>Sous total lot 11 : Revêtements de sols durs et muraux</t>
  </si>
  <si>
    <t>Sous total lot 20 : courants forts</t>
  </si>
  <si>
    <t>Sous total suppression du mur de refend maçonné dans la zone cuisine selon FM 05</t>
  </si>
  <si>
    <t>Sous total Logistique</t>
  </si>
  <si>
    <t>Ind</t>
  </si>
  <si>
    <t>Date</t>
  </si>
  <si>
    <t>Des</t>
  </si>
  <si>
    <t>B</t>
  </si>
  <si>
    <t>C</t>
  </si>
  <si>
    <t>D</t>
  </si>
  <si>
    <t>TOTAL</t>
  </si>
  <si>
    <t>Critère</t>
  </si>
  <si>
    <t>Num</t>
  </si>
  <si>
    <t>http://forum.excel-pratique.com</t>
  </si>
  <si>
    <t>Logistique</t>
  </si>
  <si>
    <t>Autres</t>
  </si>
  <si>
    <t>lot 2</t>
  </si>
  <si>
    <t>lot 7</t>
  </si>
  <si>
    <t>lot 8</t>
  </si>
  <si>
    <t>lot 11</t>
  </si>
  <si>
    <t>lot 20</t>
  </si>
  <si>
    <t xml:space="preserve">TOTAL </t>
  </si>
  <si>
    <t xml:space="preserve">D </t>
  </si>
  <si>
    <t>Total Autres</t>
  </si>
  <si>
    <t>Total Logistique</t>
  </si>
  <si>
    <t>Total lot 11</t>
  </si>
  <si>
    <t>Total lot 2</t>
  </si>
  <si>
    <t>Total lot 7</t>
  </si>
  <si>
    <t>Total lot 8</t>
  </si>
  <si>
    <t>Total général</t>
  </si>
  <si>
    <t>Lot 07</t>
  </si>
  <si>
    <t>Lot 10</t>
  </si>
  <si>
    <t>Lot 18</t>
  </si>
  <si>
    <t>Lot 20</t>
  </si>
  <si>
    <t>Lot 23</t>
  </si>
  <si>
    <t>Lot 24</t>
  </si>
  <si>
    <t>Total Lot 07</t>
  </si>
  <si>
    <t>Total Lot 10</t>
  </si>
  <si>
    <t>Total Lot 18</t>
  </si>
  <si>
    <t>Total Lot 20</t>
  </si>
  <si>
    <t>Total Lot 23</t>
  </si>
  <si>
    <t>Total Lot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</si>
</sst>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(#,##0.00\);"/>
    <numFmt numFmtId="165" formatCode="#,##0.00;[Red]\(#,##0.00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1" applyAlignment="1">
      <alignment horizontal="right"/>
    </xf>
    <xf numFmtId="0" fontId="0" fillId="0" borderId="0" xfId="0" pivotButton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4">
    <dxf>
      <numFmt numFmtId="164" formatCode="#,##0.00;[Red]\(#,##0.00\);"/>
    </dxf>
    <dxf>
      <numFmt numFmtId="164" formatCode="#,##0.00;[Red]\(#,##0.00\);"/>
    </dxf>
    <dxf>
      <numFmt numFmtId="164" formatCode="#,##0.00;[Red]\(#,##0.00\);"/>
    </dxf>
    <dxf>
      <numFmt numFmtId="164" formatCode="#,##0.00;[Red]\(#,##0.00\)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114300</xdr:rowOff>
        </xdr:from>
        <xdr:to>
          <xdr:col>2</xdr:col>
          <xdr:colOff>847725</xdr:colOff>
          <xdr:row>2</xdr:row>
          <xdr:rowOff>57150</xdr:rowOff>
        </xdr:to>
        <xdr:sp macro="" textlink="">
          <xdr:nvSpPr>
            <xdr:cNvPr id="1025" name="cmdConsolida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352.013491087964" createdVersion="4" refreshedVersion="5" minRefreshableVersion="3" recordCount="37">
  <cacheSource type="worksheet">
    <worksheetSource ref="A4:I41" sheet="Données"/>
  </cacheSource>
  <cacheFields count="9">
    <cacheField name="Num" numFmtId="0">
      <sharedItems count="9">
        <s v="002"/>
        <s v="003"/>
        <s v="004"/>
        <s v="005"/>
        <s v="006"/>
        <s v="007"/>
        <s v="008"/>
        <s v="009"/>
        <s v="010"/>
      </sharedItems>
    </cacheField>
    <cacheField name="Ind" numFmtId="0">
      <sharedItems count="3">
        <s v="ind A"/>
        <s v="ind 0"/>
        <s v="ind F"/>
      </sharedItems>
    </cacheField>
    <cacheField name="Date" numFmtId="14">
      <sharedItems containsSemiMixedTypes="0" containsNonDate="0" containsDate="1" containsString="0" minDate="2015-02-02T00:00:00" maxDate="2015-10-21T00:00:00" count="9">
        <d v="2015-02-02T00:00:00"/>
        <d v="2015-03-27T00:00:00"/>
        <d v="2015-03-31T00:00:00"/>
        <d v="2015-03-17T00:00:00"/>
        <d v="2015-07-04T00:00:00"/>
        <d v="2015-05-18T00:00:00"/>
        <d v="2015-10-20T00:00:00"/>
        <d v="2015-04-28T00:00:00"/>
        <d v="2015-05-19T00:00:00"/>
      </sharedItems>
    </cacheField>
    <cacheField name="Des" numFmtId="0">
      <sharedItems count="28">
        <s v="Sous total Logistique"/>
        <s v="Sous total fourniture et pose des bâches acoustiques sur courette du 30 rue Fabert "/>
        <s v="Sous total fourniture et pose des bâches acoustiques sur courette du 28 rue Fabert "/>
        <s v="Sous total fourniture et pose des bâches acoustiques sur courette du 26 rue Fabert "/>
        <s v="Sous total fourniture et pose des bâches acoustiques sur courette du 25 Bvd de la tour MAUBOURG "/>
        <s v="Sous total fourniture, pose et dépose de palissades semi grillagées sur toiture 46 Rue St Dominique "/>
        <s v="Sous total fourniture et pose des bâches acoustiques "/>
        <s v="Sous total Retrait des murs et plafonds dont la teneur en plomb est supérieure à 1 mg/cm²"/>
        <s v="Sous total Grattage des peintures écaillées"/>
        <s v="_x000a_Il s'agit d'un ecaillage, et non d'un retrait total des revêtements de peinture. Seules les matières non adérentes sont purgées._x000a_"/>
        <s v="Sous total retrait des surfaces des murs et plafonds dont la teneur en plomb non nulle"/>
        <s v="Sous total modifications des sanitaires au RdC selon FM 01"/>
        <s v="Sous total modifications de la salle de crise au RdC Lot 07"/>
        <s v="Sous total modifications de la salle de crise au RdC Lot 10"/>
        <s v="Sous total modifications de la salle de crise au RdC Lot 18"/>
        <s v="Sous total modifications de la salle de crise au RdC Lot 20"/>
        <s v="Sous total modifications de la salle de crise au RdC Lot 23"/>
        <s v="Sous total modifications de la salle de crise au RdC Lot 24"/>
        <s v="Sous total modifications de la salle de crise au RdC selon FM 02"/>
        <s v="Suite réunion devis du 19/10/15 TOTAL HT Ramené à"/>
        <s v="Sous total modifications des bureaux services généraux au RdC selon FM 03"/>
        <s v="Sous total modifications des sanitaires au R+4 selon FM 04"/>
        <s v="Sous total lot 2 GO"/>
        <s v="Sous total lot 7 : Cloisons, doublages"/>
        <s v="Sous total lot 8 : Plafonds suspendus"/>
        <s v="Sous total lot 11 : Revêtements de sols durs et muraux"/>
        <s v="Sous total lot 20 : courants forts"/>
        <s v="Sous total suppression du mur de refend maçonné dans la zone cuisine selon FM 05"/>
      </sharedItems>
    </cacheField>
    <cacheField name="TOTAL" numFmtId="164">
      <sharedItems containsMixedTypes="1" containsNumber="1" minValue="-10588.769799999998" maxValue="390906.07364927646" count="34">
        <n v="5121.7467790000001"/>
        <n v="6625.9319999999998"/>
        <n v="8057.7899999999991"/>
        <n v="8504.9699999999993"/>
        <n v="17655.25"/>
        <n v="1810.8999999999999"/>
        <n v="51474.842000000004"/>
        <n v="4683.9545399999997"/>
        <n v="47074.92"/>
        <n v="71203.400000000009"/>
        <n v="6871.71875"/>
        <n v="69062.5"/>
        <n v="0"/>
        <n v="390906.07364927646"/>
        <n v="369035"/>
        <n v="1814.9825000000001"/>
        <n v="550"/>
        <n v="150"/>
        <n v="-10588.769799999998"/>
        <s v="pm"/>
        <n v="219.58000000000015"/>
        <n v="594.70000000000005"/>
        <n v="-9624.4897999999976"/>
        <n v="-9075"/>
        <n v="6167.1859999999997"/>
        <n v="517.41447749999998"/>
        <n v="1180.0449999999998"/>
        <n v="350"/>
        <n v="9008.8795000000009"/>
        <n v="2107.92"/>
        <n v="241.98400000000004"/>
        <n v="955.83200000000011"/>
        <n v="359.45000000000005"/>
        <n v="12674.065500000001"/>
      </sharedItems>
    </cacheField>
    <cacheField name="B" numFmtId="164">
      <sharedItems containsSemiMixedTypes="0" containsString="0" containsNumber="1" minValue="0" maxValue="1.4" count="7">
        <n v="0"/>
        <n v="1.3999847872111153"/>
        <n v="1.3999986100420982"/>
        <n v="1.3999996707808091"/>
        <n v="1.3999814448587193"/>
        <n v="1.4"/>
        <n v="1.3999914055630485"/>
      </sharedItems>
    </cacheField>
    <cacheField name="C" numFmtId="164">
      <sharedItems containsSemiMixedTypes="0" containsString="0" containsNumber="1" containsInteger="1" minValue="0" maxValue="0" count="1">
        <n v="0"/>
      </sharedItems>
    </cacheField>
    <cacheField name="D" numFmtId="164">
      <sharedItems containsSemiMixedTypes="0" containsString="0" containsNumber="1" minValue="-8270.73" maxValue="355369.15786297852" count="27">
        <n v="4453.6928513043476"/>
        <n v="4732.8600000000006"/>
        <n v="5755.57"/>
        <n v="6074.98"/>
        <n v="12611.06"/>
        <n v="1293.5"/>
        <n v="36767.97"/>
        <n v="4073.0039478260869"/>
        <n v="38586"/>
        <n v="61916"/>
        <n v="5975.407608695652"/>
        <n v="55250"/>
        <n v="0"/>
        <n v="355369.15786297852"/>
        <n v="320000"/>
        <n v="440"/>
        <n v="125"/>
        <n v="-8270.73"/>
        <n v="-38.68"/>
        <n v="-7744.41"/>
        <n v="4287.0312800000002"/>
        <n v="14304.573999999999"/>
        <n v="2107.92"/>
        <n v="241.98400000000004"/>
        <n v="955.83200000000011"/>
        <n v="359.45000000000005"/>
        <n v="17969.759999999995"/>
      </sharedItems>
    </cacheField>
    <cacheField name="Critère" numFmtId="0">
      <sharedItems count="12">
        <s v="Logistique"/>
        <s v="Autres"/>
        <s v="Lot 07"/>
        <s v="Lot 10"/>
        <s v="Lot 18"/>
        <s v="Lot 20"/>
        <s v="Lot 23"/>
        <s v="Lot 24"/>
        <s v="lot 2"/>
        <s v="lot 7"/>
        <s v="lot 8"/>
        <s v="lot 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x v="0"/>
    <x v="0"/>
    <x v="0"/>
    <x v="0"/>
    <x v="0"/>
    <x v="0"/>
    <x v="0"/>
  </r>
  <r>
    <x v="0"/>
    <x v="0"/>
    <x v="0"/>
    <x v="1"/>
    <x v="1"/>
    <x v="1"/>
    <x v="0"/>
    <x v="1"/>
    <x v="1"/>
  </r>
  <r>
    <x v="0"/>
    <x v="0"/>
    <x v="0"/>
    <x v="2"/>
    <x v="2"/>
    <x v="2"/>
    <x v="0"/>
    <x v="2"/>
    <x v="1"/>
  </r>
  <r>
    <x v="0"/>
    <x v="0"/>
    <x v="0"/>
    <x v="3"/>
    <x v="3"/>
    <x v="3"/>
    <x v="0"/>
    <x v="3"/>
    <x v="1"/>
  </r>
  <r>
    <x v="0"/>
    <x v="0"/>
    <x v="0"/>
    <x v="4"/>
    <x v="4"/>
    <x v="4"/>
    <x v="0"/>
    <x v="4"/>
    <x v="1"/>
  </r>
  <r>
    <x v="0"/>
    <x v="0"/>
    <x v="0"/>
    <x v="5"/>
    <x v="5"/>
    <x v="5"/>
    <x v="0"/>
    <x v="5"/>
    <x v="1"/>
  </r>
  <r>
    <x v="0"/>
    <x v="0"/>
    <x v="0"/>
    <x v="6"/>
    <x v="6"/>
    <x v="6"/>
    <x v="0"/>
    <x v="6"/>
    <x v="1"/>
  </r>
  <r>
    <x v="1"/>
    <x v="0"/>
    <x v="1"/>
    <x v="0"/>
    <x v="7"/>
    <x v="0"/>
    <x v="0"/>
    <x v="7"/>
    <x v="0"/>
  </r>
  <r>
    <x v="1"/>
    <x v="0"/>
    <x v="1"/>
    <x v="7"/>
    <x v="8"/>
    <x v="0"/>
    <x v="0"/>
    <x v="8"/>
    <x v="1"/>
  </r>
  <r>
    <x v="1"/>
    <x v="0"/>
    <x v="2"/>
    <x v="7"/>
    <x v="9"/>
    <x v="0"/>
    <x v="0"/>
    <x v="9"/>
    <x v="1"/>
  </r>
  <r>
    <x v="2"/>
    <x v="1"/>
    <x v="3"/>
    <x v="0"/>
    <x v="10"/>
    <x v="0"/>
    <x v="0"/>
    <x v="10"/>
    <x v="0"/>
  </r>
  <r>
    <x v="2"/>
    <x v="1"/>
    <x v="3"/>
    <x v="8"/>
    <x v="11"/>
    <x v="0"/>
    <x v="0"/>
    <x v="11"/>
    <x v="1"/>
  </r>
  <r>
    <x v="2"/>
    <x v="1"/>
    <x v="3"/>
    <x v="9"/>
    <x v="12"/>
    <x v="0"/>
    <x v="0"/>
    <x v="12"/>
    <x v="1"/>
  </r>
  <r>
    <x v="3"/>
    <x v="0"/>
    <x v="4"/>
    <x v="0"/>
    <x v="13"/>
    <x v="0"/>
    <x v="0"/>
    <x v="13"/>
    <x v="0"/>
  </r>
  <r>
    <x v="3"/>
    <x v="0"/>
    <x v="4"/>
    <x v="10"/>
    <x v="14"/>
    <x v="0"/>
    <x v="0"/>
    <x v="14"/>
    <x v="1"/>
  </r>
  <r>
    <x v="4"/>
    <x v="0"/>
    <x v="5"/>
    <x v="0"/>
    <x v="12"/>
    <x v="0"/>
    <x v="0"/>
    <x v="12"/>
    <x v="0"/>
  </r>
  <r>
    <x v="4"/>
    <x v="0"/>
    <x v="5"/>
    <x v="11"/>
    <x v="15"/>
    <x v="0"/>
    <x v="0"/>
    <x v="12"/>
    <x v="1"/>
  </r>
  <r>
    <x v="5"/>
    <x v="2"/>
    <x v="6"/>
    <x v="0"/>
    <x v="16"/>
    <x v="0"/>
    <x v="0"/>
    <x v="15"/>
    <x v="0"/>
  </r>
  <r>
    <x v="5"/>
    <x v="2"/>
    <x v="6"/>
    <x v="12"/>
    <x v="17"/>
    <x v="0"/>
    <x v="0"/>
    <x v="16"/>
    <x v="2"/>
  </r>
  <r>
    <x v="5"/>
    <x v="2"/>
    <x v="6"/>
    <x v="13"/>
    <x v="18"/>
    <x v="0"/>
    <x v="0"/>
    <x v="17"/>
    <x v="3"/>
  </r>
  <r>
    <x v="5"/>
    <x v="2"/>
    <x v="6"/>
    <x v="14"/>
    <x v="19"/>
    <x v="0"/>
    <x v="0"/>
    <x v="12"/>
    <x v="4"/>
  </r>
  <r>
    <x v="5"/>
    <x v="2"/>
    <x v="6"/>
    <x v="15"/>
    <x v="20"/>
    <x v="0"/>
    <x v="0"/>
    <x v="18"/>
    <x v="5"/>
  </r>
  <r>
    <x v="5"/>
    <x v="2"/>
    <x v="6"/>
    <x v="16"/>
    <x v="12"/>
    <x v="0"/>
    <x v="0"/>
    <x v="12"/>
    <x v="6"/>
  </r>
  <r>
    <x v="5"/>
    <x v="2"/>
    <x v="6"/>
    <x v="17"/>
    <x v="21"/>
    <x v="0"/>
    <x v="0"/>
    <x v="15"/>
    <x v="7"/>
  </r>
  <r>
    <x v="5"/>
    <x v="2"/>
    <x v="6"/>
    <x v="18"/>
    <x v="22"/>
    <x v="0"/>
    <x v="0"/>
    <x v="19"/>
    <x v="1"/>
  </r>
  <r>
    <x v="5"/>
    <x v="2"/>
    <x v="6"/>
    <x v="19"/>
    <x v="23"/>
    <x v="0"/>
    <x v="0"/>
    <x v="12"/>
    <x v="1"/>
  </r>
  <r>
    <x v="6"/>
    <x v="0"/>
    <x v="5"/>
    <x v="0"/>
    <x v="12"/>
    <x v="0"/>
    <x v="0"/>
    <x v="12"/>
    <x v="0"/>
  </r>
  <r>
    <x v="6"/>
    <x v="0"/>
    <x v="5"/>
    <x v="20"/>
    <x v="24"/>
    <x v="0"/>
    <x v="0"/>
    <x v="12"/>
    <x v="1"/>
  </r>
  <r>
    <x v="7"/>
    <x v="0"/>
    <x v="7"/>
    <x v="0"/>
    <x v="25"/>
    <x v="0"/>
    <x v="0"/>
    <x v="12"/>
    <x v="0"/>
  </r>
  <r>
    <x v="7"/>
    <x v="0"/>
    <x v="7"/>
    <x v="21"/>
    <x v="26"/>
    <x v="0"/>
    <x v="0"/>
    <x v="12"/>
    <x v="1"/>
  </r>
  <r>
    <x v="8"/>
    <x v="0"/>
    <x v="8"/>
    <x v="0"/>
    <x v="27"/>
    <x v="0"/>
    <x v="0"/>
    <x v="20"/>
    <x v="0"/>
  </r>
  <r>
    <x v="8"/>
    <x v="0"/>
    <x v="8"/>
    <x v="22"/>
    <x v="28"/>
    <x v="0"/>
    <x v="0"/>
    <x v="21"/>
    <x v="8"/>
  </r>
  <r>
    <x v="8"/>
    <x v="0"/>
    <x v="8"/>
    <x v="23"/>
    <x v="29"/>
    <x v="0"/>
    <x v="0"/>
    <x v="22"/>
    <x v="9"/>
  </r>
  <r>
    <x v="8"/>
    <x v="0"/>
    <x v="8"/>
    <x v="24"/>
    <x v="30"/>
    <x v="0"/>
    <x v="0"/>
    <x v="23"/>
    <x v="10"/>
  </r>
  <r>
    <x v="8"/>
    <x v="0"/>
    <x v="8"/>
    <x v="25"/>
    <x v="31"/>
    <x v="0"/>
    <x v="0"/>
    <x v="24"/>
    <x v="11"/>
  </r>
  <r>
    <x v="8"/>
    <x v="0"/>
    <x v="8"/>
    <x v="26"/>
    <x v="32"/>
    <x v="0"/>
    <x v="0"/>
    <x v="25"/>
    <x v="5"/>
  </r>
  <r>
    <x v="8"/>
    <x v="0"/>
    <x v="8"/>
    <x v="27"/>
    <x v="33"/>
    <x v="0"/>
    <x v="0"/>
    <x v="2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11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4" indent="0" compact="0" compactData="0" multipleFieldFilters="0">
  <location ref="A1:G51" firstHeaderRow="0" firstDataRow="1" firstDataCol="5"/>
  <pivotFields count="9"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9">
        <item x="0"/>
        <item x="3"/>
        <item x="1"/>
        <item x="2"/>
        <item x="7"/>
        <item x="5"/>
        <item x="8"/>
        <item x="4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8">
        <item x="9"/>
        <item x="6"/>
        <item x="4"/>
        <item x="3"/>
        <item x="2"/>
        <item x="1"/>
        <item x="5"/>
        <item x="8"/>
        <item x="0"/>
        <item x="25"/>
        <item x="22"/>
        <item x="26"/>
        <item x="23"/>
        <item x="24"/>
        <item x="12"/>
        <item x="13"/>
        <item x="14"/>
        <item x="15"/>
        <item x="16"/>
        <item x="17"/>
        <item x="18"/>
        <item x="20"/>
        <item x="21"/>
        <item x="11"/>
        <item x="7"/>
        <item x="10"/>
        <item x="27"/>
        <item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34">
        <item x="18"/>
        <item x="22"/>
        <item x="23"/>
        <item x="12"/>
        <item x="17"/>
        <item x="20"/>
        <item x="30"/>
        <item x="27"/>
        <item x="32"/>
        <item x="25"/>
        <item x="16"/>
        <item x="21"/>
        <item x="31"/>
        <item x="26"/>
        <item x="5"/>
        <item x="15"/>
        <item x="29"/>
        <item x="7"/>
        <item x="0"/>
        <item x="24"/>
        <item x="1"/>
        <item x="10"/>
        <item x="2"/>
        <item x="3"/>
        <item x="28"/>
        <item x="33"/>
        <item x="4"/>
        <item x="8"/>
        <item x="6"/>
        <item x="11"/>
        <item x="9"/>
        <item x="14"/>
        <item x="13"/>
        <item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4" outline="0" showAll="0" defaultSubtotal="0">
      <items count="7">
        <item x="0"/>
        <item x="4"/>
        <item x="1"/>
        <item x="6"/>
        <item x="2"/>
        <item x="3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4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4" outline="0" showAll="0" defaultSubtotal="0">
      <items count="27">
        <item x="17"/>
        <item x="19"/>
        <item x="18"/>
        <item x="12"/>
        <item x="16"/>
        <item x="23"/>
        <item x="25"/>
        <item x="15"/>
        <item x="24"/>
        <item x="5"/>
        <item x="22"/>
        <item x="7"/>
        <item x="20"/>
        <item x="0"/>
        <item x="1"/>
        <item x="2"/>
        <item x="10"/>
        <item x="3"/>
        <item x="4"/>
        <item x="21"/>
        <item x="26"/>
        <item x="6"/>
        <item x="8"/>
        <item x="11"/>
        <item x="9"/>
        <item x="14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3">
        <item x="1"/>
        <item x="0"/>
        <item x="2"/>
        <item x="3"/>
        <item x="11"/>
        <item x="4"/>
        <item x="8"/>
        <item x="5"/>
        <item x="6"/>
        <item x="7"/>
        <item x="9"/>
        <item x="1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8"/>
    <field x="0"/>
    <field x="1"/>
    <field x="2"/>
    <field x="3"/>
  </rowFields>
  <rowItems count="50">
    <i>
      <x/>
      <x/>
      <x v="1"/>
      <x/>
      <x v="1"/>
    </i>
    <i r="4">
      <x v="2"/>
    </i>
    <i r="4">
      <x v="3"/>
    </i>
    <i r="4">
      <x v="4"/>
    </i>
    <i r="4">
      <x v="5"/>
    </i>
    <i r="4">
      <x v="6"/>
    </i>
    <i r="1">
      <x v="1"/>
      <x v="1"/>
      <x v="2"/>
      <x v="24"/>
    </i>
    <i r="3">
      <x v="3"/>
      <x v="24"/>
    </i>
    <i r="1">
      <x v="2"/>
      <x/>
      <x v="1"/>
      <x/>
    </i>
    <i r="4">
      <x v="7"/>
    </i>
    <i r="1">
      <x v="3"/>
      <x v="1"/>
      <x v="7"/>
      <x v="25"/>
    </i>
    <i r="1">
      <x v="4"/>
      <x v="1"/>
      <x v="5"/>
      <x v="23"/>
    </i>
    <i r="1">
      <x v="5"/>
      <x v="2"/>
      <x v="8"/>
      <x v="20"/>
    </i>
    <i r="4">
      <x v="27"/>
    </i>
    <i r="1">
      <x v="6"/>
      <x v="1"/>
      <x v="5"/>
      <x v="21"/>
    </i>
    <i r="1">
      <x v="7"/>
      <x v="1"/>
      <x v="4"/>
      <x v="22"/>
    </i>
    <i r="1">
      <x v="8"/>
      <x v="1"/>
      <x v="6"/>
      <x v="26"/>
    </i>
    <i t="default">
      <x/>
    </i>
    <i>
      <x v="1"/>
      <x/>
      <x v="1"/>
      <x/>
      <x v="8"/>
    </i>
    <i r="1">
      <x v="1"/>
      <x v="1"/>
      <x v="2"/>
      <x v="8"/>
    </i>
    <i r="1">
      <x v="2"/>
      <x/>
      <x v="1"/>
      <x v="8"/>
    </i>
    <i r="1">
      <x v="3"/>
      <x v="1"/>
      <x v="7"/>
      <x v="8"/>
    </i>
    <i r="1">
      <x v="4"/>
      <x v="1"/>
      <x v="5"/>
      <x v="8"/>
    </i>
    <i r="1">
      <x v="5"/>
      <x v="2"/>
      <x v="8"/>
      <x v="8"/>
    </i>
    <i r="1">
      <x v="6"/>
      <x v="1"/>
      <x v="5"/>
      <x v="8"/>
    </i>
    <i r="1">
      <x v="7"/>
      <x v="1"/>
      <x v="4"/>
      <x v="8"/>
    </i>
    <i r="1">
      <x v="8"/>
      <x v="1"/>
      <x v="6"/>
      <x v="8"/>
    </i>
    <i t="default">
      <x v="1"/>
    </i>
    <i>
      <x v="2"/>
      <x v="5"/>
      <x v="2"/>
      <x v="8"/>
      <x v="14"/>
    </i>
    <i t="default">
      <x v="2"/>
    </i>
    <i>
      <x v="3"/>
      <x v="5"/>
      <x v="2"/>
      <x v="8"/>
      <x v="15"/>
    </i>
    <i t="default">
      <x v="3"/>
    </i>
    <i>
      <x v="4"/>
      <x v="8"/>
      <x v="1"/>
      <x v="6"/>
      <x v="9"/>
    </i>
    <i t="default">
      <x v="4"/>
    </i>
    <i>
      <x v="5"/>
      <x v="5"/>
      <x v="2"/>
      <x v="8"/>
      <x v="16"/>
    </i>
    <i t="default">
      <x v="5"/>
    </i>
    <i>
      <x v="6"/>
      <x v="8"/>
      <x v="1"/>
      <x v="6"/>
      <x v="10"/>
    </i>
    <i t="default">
      <x v="6"/>
    </i>
    <i>
      <x v="7"/>
      <x v="5"/>
      <x v="2"/>
      <x v="8"/>
      <x v="17"/>
    </i>
    <i r="1">
      <x v="8"/>
      <x v="1"/>
      <x v="6"/>
      <x v="11"/>
    </i>
    <i t="default">
      <x v="7"/>
    </i>
    <i>
      <x v="8"/>
      <x v="5"/>
      <x v="2"/>
      <x v="8"/>
      <x v="18"/>
    </i>
    <i t="default">
      <x v="8"/>
    </i>
    <i>
      <x v="9"/>
      <x v="5"/>
      <x v="2"/>
      <x v="8"/>
      <x v="19"/>
    </i>
    <i t="default">
      <x v="9"/>
    </i>
    <i>
      <x v="10"/>
      <x v="8"/>
      <x v="1"/>
      <x v="6"/>
      <x v="12"/>
    </i>
    <i t="default">
      <x v="10"/>
    </i>
    <i>
      <x v="11"/>
      <x v="8"/>
      <x v="1"/>
      <x v="6"/>
      <x v="13"/>
    </i>
    <i t="default"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" fld="4" baseField="0" baseItem="0" numFmtId="165"/>
    <dataField name="D " fld="7" baseField="0" baseItem="0" numFmtId="16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1" name="Tableau1" displayName="Tableau1" ref="A4:I41" totalsRowShown="0">
  <autoFilter ref="A4:I41"/>
  <tableColumns count="9">
    <tableColumn id="1" name="Num"/>
    <tableColumn id="2" name="Ind"/>
    <tableColumn id="3" name="Date"/>
    <tableColumn id="4" name="Des"/>
    <tableColumn id="5" name="TOTAL" dataDxfId="3"/>
    <tableColumn id="6" name="B" dataDxfId="2"/>
    <tableColumn id="7" name="C" dataDxfId="1"/>
    <tableColumn id="8" name="D" dataDxfId="0"/>
    <tableColumn id="9" name="Critèr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traire-donnees-l-une-liste-t71468-1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I41"/>
  <sheetViews>
    <sheetView showGridLines="0" zoomScaleNormal="100" workbookViewId="0">
      <selection activeCell="D13" sqref="D13"/>
    </sheetView>
  </sheetViews>
  <sheetFormatPr baseColWidth="10" defaultRowHeight="15" x14ac:dyDescent="0.25"/>
  <cols>
    <col min="1" max="1" width="5.28515625" customWidth="1"/>
    <col min="2" max="2" width="6" customWidth="1"/>
    <col min="3" max="3" width="15.7109375" customWidth="1"/>
    <col min="4" max="4" width="114.140625" bestFit="1" customWidth="1"/>
    <col min="5" max="5" width="12" bestFit="1" customWidth="1"/>
    <col min="6" max="6" width="12" customWidth="1"/>
    <col min="7" max="7" width="4.28515625" customWidth="1"/>
    <col min="8" max="8" width="14.140625" customWidth="1"/>
  </cols>
  <sheetData>
    <row r="2" spans="1:9" x14ac:dyDescent="0.25">
      <c r="I2" s="3" t="s">
        <v>50</v>
      </c>
    </row>
    <row r="4" spans="1:9" x14ac:dyDescent="0.25">
      <c r="A4" t="s">
        <v>49</v>
      </c>
      <c r="B4" t="s">
        <v>41</v>
      </c>
      <c r="C4" t="s">
        <v>42</v>
      </c>
      <c r="D4" t="s">
        <v>43</v>
      </c>
      <c r="E4" t="s">
        <v>47</v>
      </c>
      <c r="F4" t="s">
        <v>44</v>
      </c>
      <c r="G4" t="s">
        <v>45</v>
      </c>
      <c r="H4" t="s">
        <v>46</v>
      </c>
      <c r="I4" t="s">
        <v>48</v>
      </c>
    </row>
    <row r="5" spans="1:9" x14ac:dyDescent="0.25">
      <c r="A5" t="s">
        <v>0</v>
      </c>
      <c r="B5" t="s">
        <v>1</v>
      </c>
      <c r="C5" s="2">
        <v>42037</v>
      </c>
      <c r="D5" t="s">
        <v>40</v>
      </c>
      <c r="E5" s="1">
        <v>5121.7467790000001</v>
      </c>
      <c r="F5" s="1">
        <v>0</v>
      </c>
      <c r="G5" s="1">
        <v>0</v>
      </c>
      <c r="H5" s="1">
        <v>4453.6928513043476</v>
      </c>
      <c r="I5" t="s">
        <v>51</v>
      </c>
    </row>
    <row r="6" spans="1:9" x14ac:dyDescent="0.25">
      <c r="A6" t="s">
        <v>0</v>
      </c>
      <c r="B6" t="s">
        <v>1</v>
      </c>
      <c r="C6" s="2">
        <v>42037</v>
      </c>
      <c r="D6" t="s">
        <v>2</v>
      </c>
      <c r="E6" s="1">
        <v>6625.9319999999998</v>
      </c>
      <c r="F6" s="1">
        <v>1.3999847872111153</v>
      </c>
      <c r="G6" s="1">
        <v>0</v>
      </c>
      <c r="H6" s="1">
        <v>4732.8600000000006</v>
      </c>
      <c r="I6" t="s">
        <v>52</v>
      </c>
    </row>
    <row r="7" spans="1:9" x14ac:dyDescent="0.25">
      <c r="A7" t="s">
        <v>0</v>
      </c>
      <c r="B7" t="s">
        <v>1</v>
      </c>
      <c r="C7" s="2">
        <v>42037</v>
      </c>
      <c r="D7" t="s">
        <v>3</v>
      </c>
      <c r="E7" s="1">
        <v>8057.7899999999991</v>
      </c>
      <c r="F7" s="1">
        <v>1.3999986100420982</v>
      </c>
      <c r="G7" s="1">
        <v>0</v>
      </c>
      <c r="H7" s="1">
        <v>5755.57</v>
      </c>
      <c r="I7" t="s">
        <v>52</v>
      </c>
    </row>
    <row r="8" spans="1:9" x14ac:dyDescent="0.25">
      <c r="A8" t="s">
        <v>0</v>
      </c>
      <c r="B8" t="s">
        <v>1</v>
      </c>
      <c r="C8" s="2">
        <v>42037</v>
      </c>
      <c r="D8" t="s">
        <v>4</v>
      </c>
      <c r="E8" s="1">
        <v>8504.9699999999993</v>
      </c>
      <c r="F8" s="1">
        <v>1.3999996707808091</v>
      </c>
      <c r="G8" s="1">
        <v>0</v>
      </c>
      <c r="H8" s="1">
        <v>6074.98</v>
      </c>
      <c r="I8" t="s">
        <v>52</v>
      </c>
    </row>
    <row r="9" spans="1:9" x14ac:dyDescent="0.25">
      <c r="A9" t="s">
        <v>0</v>
      </c>
      <c r="B9" t="s">
        <v>1</v>
      </c>
      <c r="C9" s="2">
        <v>42037</v>
      </c>
      <c r="D9" t="s">
        <v>5</v>
      </c>
      <c r="E9" s="1">
        <v>17655.25</v>
      </c>
      <c r="F9" s="1">
        <v>1.3999814448587193</v>
      </c>
      <c r="G9" s="1">
        <v>0</v>
      </c>
      <c r="H9" s="1">
        <v>12611.06</v>
      </c>
      <c r="I9" t="s">
        <v>52</v>
      </c>
    </row>
    <row r="10" spans="1:9" x14ac:dyDescent="0.25">
      <c r="A10" t="s">
        <v>0</v>
      </c>
      <c r="B10" t="s">
        <v>1</v>
      </c>
      <c r="C10" s="2">
        <v>42037</v>
      </c>
      <c r="D10" t="s">
        <v>6</v>
      </c>
      <c r="E10" s="1">
        <v>1810.8999999999999</v>
      </c>
      <c r="F10" s="1">
        <v>1.4</v>
      </c>
      <c r="G10" s="1">
        <v>0</v>
      </c>
      <c r="H10" s="1">
        <v>1293.5</v>
      </c>
      <c r="I10" t="s">
        <v>52</v>
      </c>
    </row>
    <row r="11" spans="1:9" x14ac:dyDescent="0.25">
      <c r="A11" t="s">
        <v>0</v>
      </c>
      <c r="B11" t="s">
        <v>1</v>
      </c>
      <c r="C11" s="2">
        <v>42037</v>
      </c>
      <c r="D11" t="s">
        <v>7</v>
      </c>
      <c r="E11" s="1">
        <v>51474.842000000004</v>
      </c>
      <c r="F11" s="1">
        <v>1.3999914055630485</v>
      </c>
      <c r="G11" s="1">
        <v>0</v>
      </c>
      <c r="H11" s="1">
        <v>36767.97</v>
      </c>
      <c r="I11" t="s">
        <v>52</v>
      </c>
    </row>
    <row r="12" spans="1:9" x14ac:dyDescent="0.25">
      <c r="A12" t="s">
        <v>8</v>
      </c>
      <c r="B12" t="s">
        <v>1</v>
      </c>
      <c r="C12" s="2">
        <v>42090</v>
      </c>
      <c r="D12" t="s">
        <v>40</v>
      </c>
      <c r="E12" s="1">
        <v>4683.9545399999997</v>
      </c>
      <c r="F12" s="1">
        <v>0</v>
      </c>
      <c r="G12" s="1">
        <v>0</v>
      </c>
      <c r="H12" s="1">
        <v>4073.0039478260869</v>
      </c>
      <c r="I12" t="s">
        <v>51</v>
      </c>
    </row>
    <row r="13" spans="1:9" x14ac:dyDescent="0.25">
      <c r="A13" t="s">
        <v>8</v>
      </c>
      <c r="B13" t="s">
        <v>1</v>
      </c>
      <c r="C13" s="2">
        <v>42090</v>
      </c>
      <c r="D13" t="s">
        <v>9</v>
      </c>
      <c r="E13" s="1">
        <v>47074.92</v>
      </c>
      <c r="F13" s="1">
        <v>0</v>
      </c>
      <c r="G13" s="1">
        <v>0</v>
      </c>
      <c r="H13" s="1">
        <v>38586</v>
      </c>
      <c r="I13" t="s">
        <v>52</v>
      </c>
    </row>
    <row r="14" spans="1:9" x14ac:dyDescent="0.25">
      <c r="A14" t="s">
        <v>8</v>
      </c>
      <c r="B14" t="s">
        <v>1</v>
      </c>
      <c r="C14" s="2">
        <v>42094</v>
      </c>
      <c r="D14" t="s">
        <v>9</v>
      </c>
      <c r="E14" s="1">
        <v>71203.400000000009</v>
      </c>
      <c r="F14" s="1">
        <v>0</v>
      </c>
      <c r="G14" s="1">
        <v>0</v>
      </c>
      <c r="H14" s="1">
        <v>61916</v>
      </c>
      <c r="I14" t="s">
        <v>52</v>
      </c>
    </row>
    <row r="15" spans="1:9" x14ac:dyDescent="0.25">
      <c r="A15" t="s">
        <v>10</v>
      </c>
      <c r="B15" t="s">
        <v>11</v>
      </c>
      <c r="C15" s="2">
        <v>42080</v>
      </c>
      <c r="D15" t="s">
        <v>40</v>
      </c>
      <c r="E15" s="1">
        <v>6871.71875</v>
      </c>
      <c r="F15" s="1">
        <v>0</v>
      </c>
      <c r="G15" s="1">
        <v>0</v>
      </c>
      <c r="H15" s="1">
        <v>5975.407608695652</v>
      </c>
      <c r="I15" t="s">
        <v>51</v>
      </c>
    </row>
    <row r="16" spans="1:9" x14ac:dyDescent="0.25">
      <c r="A16" t="s">
        <v>10</v>
      </c>
      <c r="B16" t="s">
        <v>11</v>
      </c>
      <c r="C16" s="2">
        <v>42080</v>
      </c>
      <c r="D16" t="s">
        <v>12</v>
      </c>
      <c r="E16" s="1">
        <v>69062.5</v>
      </c>
      <c r="F16" s="1">
        <v>0</v>
      </c>
      <c r="G16" s="1">
        <v>0</v>
      </c>
      <c r="H16" s="1">
        <v>55250</v>
      </c>
      <c r="I16" t="s">
        <v>52</v>
      </c>
    </row>
    <row r="17" spans="1:9" x14ac:dyDescent="0.25">
      <c r="A17" t="s">
        <v>10</v>
      </c>
      <c r="B17" t="s">
        <v>11</v>
      </c>
      <c r="C17" s="2">
        <v>42080</v>
      </c>
      <c r="D17" t="s">
        <v>13</v>
      </c>
      <c r="E17" s="1">
        <v>0</v>
      </c>
      <c r="F17" s="1">
        <v>0</v>
      </c>
      <c r="G17" s="1">
        <v>0</v>
      </c>
      <c r="H17" s="1">
        <v>0</v>
      </c>
      <c r="I17" t="s">
        <v>52</v>
      </c>
    </row>
    <row r="18" spans="1:9" x14ac:dyDescent="0.25">
      <c r="A18" t="s">
        <v>14</v>
      </c>
      <c r="B18" t="s">
        <v>1</v>
      </c>
      <c r="C18" s="2">
        <v>42189</v>
      </c>
      <c r="D18" t="s">
        <v>40</v>
      </c>
      <c r="E18" s="1">
        <v>390906.07364927646</v>
      </c>
      <c r="F18" s="1">
        <v>0</v>
      </c>
      <c r="G18" s="1">
        <v>0</v>
      </c>
      <c r="H18" s="1">
        <v>355369.15786297852</v>
      </c>
      <c r="I18" t="s">
        <v>51</v>
      </c>
    </row>
    <row r="19" spans="1:9" x14ac:dyDescent="0.25">
      <c r="A19" t="s">
        <v>14</v>
      </c>
      <c r="B19" t="s">
        <v>1</v>
      </c>
      <c r="C19" s="2">
        <v>42189</v>
      </c>
      <c r="D19" t="s">
        <v>15</v>
      </c>
      <c r="E19" s="1">
        <v>369035</v>
      </c>
      <c r="F19" s="1">
        <v>0</v>
      </c>
      <c r="G19" s="1">
        <v>0</v>
      </c>
      <c r="H19" s="1">
        <v>320000</v>
      </c>
      <c r="I19" t="s">
        <v>52</v>
      </c>
    </row>
    <row r="20" spans="1:9" x14ac:dyDescent="0.25">
      <c r="A20" t="s">
        <v>16</v>
      </c>
      <c r="B20" t="s">
        <v>1</v>
      </c>
      <c r="C20" s="2">
        <v>42142</v>
      </c>
      <c r="D20" t="s">
        <v>40</v>
      </c>
      <c r="E20" s="1">
        <v>0</v>
      </c>
      <c r="F20" s="1">
        <v>0</v>
      </c>
      <c r="G20" s="1">
        <v>0</v>
      </c>
      <c r="H20" s="1">
        <v>0</v>
      </c>
      <c r="I20" t="s">
        <v>51</v>
      </c>
    </row>
    <row r="21" spans="1:9" x14ac:dyDescent="0.25">
      <c r="A21" t="s">
        <v>16</v>
      </c>
      <c r="B21" t="s">
        <v>1</v>
      </c>
      <c r="C21" s="2">
        <v>42142</v>
      </c>
      <c r="D21" t="s">
        <v>17</v>
      </c>
      <c r="E21" s="1">
        <v>1814.9825000000001</v>
      </c>
      <c r="F21" s="1">
        <v>0</v>
      </c>
      <c r="G21" s="1">
        <v>0</v>
      </c>
      <c r="H21" s="1">
        <v>0</v>
      </c>
      <c r="I21" t="s">
        <v>52</v>
      </c>
    </row>
    <row r="22" spans="1:9" x14ac:dyDescent="0.25">
      <c r="A22" t="s">
        <v>18</v>
      </c>
      <c r="B22" t="s">
        <v>19</v>
      </c>
      <c r="C22" s="2">
        <v>42297</v>
      </c>
      <c r="D22" t="s">
        <v>40</v>
      </c>
      <c r="E22" s="1">
        <v>550</v>
      </c>
      <c r="F22" s="1">
        <v>0</v>
      </c>
      <c r="G22" s="1">
        <v>0</v>
      </c>
      <c r="H22" s="1">
        <v>440</v>
      </c>
      <c r="I22" t="s">
        <v>51</v>
      </c>
    </row>
    <row r="23" spans="1:9" x14ac:dyDescent="0.25">
      <c r="A23" t="s">
        <v>18</v>
      </c>
      <c r="B23" t="s">
        <v>19</v>
      </c>
      <c r="C23" s="2">
        <v>42297</v>
      </c>
      <c r="D23" t="s">
        <v>20</v>
      </c>
      <c r="E23" s="1">
        <v>150</v>
      </c>
      <c r="F23" s="1">
        <v>0</v>
      </c>
      <c r="G23" s="1">
        <v>0</v>
      </c>
      <c r="H23" s="1">
        <v>125</v>
      </c>
      <c r="I23" t="s">
        <v>67</v>
      </c>
    </row>
    <row r="24" spans="1:9" x14ac:dyDescent="0.25">
      <c r="A24" t="s">
        <v>18</v>
      </c>
      <c r="B24" t="s">
        <v>19</v>
      </c>
      <c r="C24" s="2">
        <v>42297</v>
      </c>
      <c r="D24" t="s">
        <v>21</v>
      </c>
      <c r="E24" s="1">
        <v>-10588.769799999998</v>
      </c>
      <c r="F24" s="1">
        <v>0</v>
      </c>
      <c r="G24" s="1">
        <v>0</v>
      </c>
      <c r="H24" s="1">
        <v>-8270.73</v>
      </c>
      <c r="I24" t="s">
        <v>68</v>
      </c>
    </row>
    <row r="25" spans="1:9" x14ac:dyDescent="0.25">
      <c r="A25" t="s">
        <v>18</v>
      </c>
      <c r="B25" t="s">
        <v>19</v>
      </c>
      <c r="C25" s="2">
        <v>42297</v>
      </c>
      <c r="D25" t="s">
        <v>22</v>
      </c>
      <c r="E25" s="1" t="s">
        <v>23</v>
      </c>
      <c r="F25" s="1">
        <v>0</v>
      </c>
      <c r="G25" s="1">
        <v>0</v>
      </c>
      <c r="H25" s="1">
        <v>0</v>
      </c>
      <c r="I25" t="s">
        <v>69</v>
      </c>
    </row>
    <row r="26" spans="1:9" x14ac:dyDescent="0.25">
      <c r="A26" t="s">
        <v>18</v>
      </c>
      <c r="B26" t="s">
        <v>19</v>
      </c>
      <c r="C26" s="2">
        <v>42297</v>
      </c>
      <c r="D26" t="s">
        <v>24</v>
      </c>
      <c r="E26" s="1">
        <v>219.58000000000015</v>
      </c>
      <c r="F26" s="1">
        <v>0</v>
      </c>
      <c r="G26" s="1">
        <v>0</v>
      </c>
      <c r="H26" s="1">
        <v>-38.68</v>
      </c>
      <c r="I26" t="s">
        <v>70</v>
      </c>
    </row>
    <row r="27" spans="1:9" x14ac:dyDescent="0.25">
      <c r="A27" t="s">
        <v>18</v>
      </c>
      <c r="B27" t="s">
        <v>19</v>
      </c>
      <c r="C27" s="2">
        <v>42297</v>
      </c>
      <c r="D27" t="s">
        <v>25</v>
      </c>
      <c r="E27" s="1">
        <v>0</v>
      </c>
      <c r="F27" s="1">
        <v>0</v>
      </c>
      <c r="G27" s="1">
        <v>0</v>
      </c>
      <c r="H27" s="1">
        <v>0</v>
      </c>
      <c r="I27" t="s">
        <v>71</v>
      </c>
    </row>
    <row r="28" spans="1:9" x14ac:dyDescent="0.25">
      <c r="A28" t="s">
        <v>18</v>
      </c>
      <c r="B28" t="s">
        <v>19</v>
      </c>
      <c r="C28" s="2">
        <v>42297</v>
      </c>
      <c r="D28" t="s">
        <v>26</v>
      </c>
      <c r="E28" s="1">
        <v>594.70000000000005</v>
      </c>
      <c r="F28" s="1">
        <v>0</v>
      </c>
      <c r="G28" s="1">
        <v>0</v>
      </c>
      <c r="H28" s="1">
        <v>440</v>
      </c>
      <c r="I28" t="s">
        <v>72</v>
      </c>
    </row>
    <row r="29" spans="1:9" x14ac:dyDescent="0.25">
      <c r="A29" t="s">
        <v>18</v>
      </c>
      <c r="B29" t="s">
        <v>19</v>
      </c>
      <c r="C29" s="2">
        <v>42297</v>
      </c>
      <c r="D29" t="s">
        <v>27</v>
      </c>
      <c r="E29" s="1">
        <v>-9624.4897999999976</v>
      </c>
      <c r="F29" s="1">
        <v>0</v>
      </c>
      <c r="G29" s="1">
        <v>0</v>
      </c>
      <c r="H29" s="1">
        <v>-7744.41</v>
      </c>
      <c r="I29" t="s">
        <v>52</v>
      </c>
    </row>
    <row r="30" spans="1:9" x14ac:dyDescent="0.25">
      <c r="A30" t="s">
        <v>18</v>
      </c>
      <c r="B30" t="s">
        <v>19</v>
      </c>
      <c r="C30" s="2">
        <v>42297</v>
      </c>
      <c r="D30" t="s">
        <v>28</v>
      </c>
      <c r="E30" s="1">
        <v>-9075</v>
      </c>
      <c r="F30" s="1">
        <v>0</v>
      </c>
      <c r="G30" s="1">
        <v>0</v>
      </c>
      <c r="H30" s="1">
        <v>0</v>
      </c>
      <c r="I30" t="s">
        <v>52</v>
      </c>
    </row>
    <row r="31" spans="1:9" x14ac:dyDescent="0.25">
      <c r="A31" t="s">
        <v>29</v>
      </c>
      <c r="B31" t="s">
        <v>1</v>
      </c>
      <c r="C31" s="2">
        <v>42142</v>
      </c>
      <c r="D31" t="s">
        <v>40</v>
      </c>
      <c r="E31" s="1">
        <v>0</v>
      </c>
      <c r="F31" s="1">
        <v>0</v>
      </c>
      <c r="G31" s="1">
        <v>0</v>
      </c>
      <c r="H31" s="1">
        <v>0</v>
      </c>
      <c r="I31" t="s">
        <v>51</v>
      </c>
    </row>
    <row r="32" spans="1:9" x14ac:dyDescent="0.25">
      <c r="A32" t="s">
        <v>29</v>
      </c>
      <c r="B32" t="s">
        <v>1</v>
      </c>
      <c r="C32" s="2">
        <v>42142</v>
      </c>
      <c r="D32" t="s">
        <v>30</v>
      </c>
      <c r="E32" s="1">
        <v>6167.1859999999997</v>
      </c>
      <c r="F32" s="1">
        <v>0</v>
      </c>
      <c r="G32" s="1">
        <v>0</v>
      </c>
      <c r="H32" s="1">
        <v>0</v>
      </c>
      <c r="I32" t="s">
        <v>52</v>
      </c>
    </row>
    <row r="33" spans="1:9" x14ac:dyDescent="0.25">
      <c r="A33" t="s">
        <v>31</v>
      </c>
      <c r="B33" t="s">
        <v>1</v>
      </c>
      <c r="C33" s="2">
        <v>42122</v>
      </c>
      <c r="D33" t="s">
        <v>40</v>
      </c>
      <c r="E33" s="1">
        <v>517.41447749999998</v>
      </c>
      <c r="F33" s="1">
        <v>0</v>
      </c>
      <c r="G33" s="1">
        <v>0</v>
      </c>
      <c r="H33" s="1">
        <v>0</v>
      </c>
      <c r="I33" t="s">
        <v>51</v>
      </c>
    </row>
    <row r="34" spans="1:9" x14ac:dyDescent="0.25">
      <c r="A34" t="s">
        <v>31</v>
      </c>
      <c r="B34" t="s">
        <v>1</v>
      </c>
      <c r="C34" s="2">
        <v>42122</v>
      </c>
      <c r="D34" t="s">
        <v>32</v>
      </c>
      <c r="E34" s="1">
        <v>1180.0449999999998</v>
      </c>
      <c r="F34" s="1">
        <v>0</v>
      </c>
      <c r="G34" s="1">
        <v>0</v>
      </c>
      <c r="H34" s="1">
        <v>0</v>
      </c>
      <c r="I34" t="s">
        <v>52</v>
      </c>
    </row>
    <row r="35" spans="1:9" x14ac:dyDescent="0.25">
      <c r="A35" t="s">
        <v>33</v>
      </c>
      <c r="B35" t="s">
        <v>1</v>
      </c>
      <c r="C35" s="2">
        <v>42143</v>
      </c>
      <c r="D35" t="s">
        <v>40</v>
      </c>
      <c r="E35" s="1">
        <v>350</v>
      </c>
      <c r="F35" s="1">
        <v>0</v>
      </c>
      <c r="G35" s="1">
        <v>0</v>
      </c>
      <c r="H35" s="1">
        <v>4287.0312800000002</v>
      </c>
      <c r="I35" t="s">
        <v>51</v>
      </c>
    </row>
    <row r="36" spans="1:9" x14ac:dyDescent="0.25">
      <c r="A36" t="s">
        <v>33</v>
      </c>
      <c r="B36" t="s">
        <v>1</v>
      </c>
      <c r="C36" s="2">
        <v>42143</v>
      </c>
      <c r="D36" t="s">
        <v>34</v>
      </c>
      <c r="E36" s="1">
        <v>9008.8795000000009</v>
      </c>
      <c r="F36" s="1">
        <v>0</v>
      </c>
      <c r="G36" s="1">
        <v>0</v>
      </c>
      <c r="H36" s="1">
        <v>14304.573999999999</v>
      </c>
      <c r="I36" t="s">
        <v>53</v>
      </c>
    </row>
    <row r="37" spans="1:9" x14ac:dyDescent="0.25">
      <c r="A37" t="s">
        <v>33</v>
      </c>
      <c r="B37" t="s">
        <v>1</v>
      </c>
      <c r="C37" s="2">
        <v>42143</v>
      </c>
      <c r="D37" t="s">
        <v>35</v>
      </c>
      <c r="E37" s="1">
        <v>2107.92</v>
      </c>
      <c r="F37" s="1">
        <v>0</v>
      </c>
      <c r="G37" s="1">
        <v>0</v>
      </c>
      <c r="H37" s="1">
        <v>2107.92</v>
      </c>
      <c r="I37" t="s">
        <v>54</v>
      </c>
    </row>
    <row r="38" spans="1:9" x14ac:dyDescent="0.25">
      <c r="A38" t="s">
        <v>33</v>
      </c>
      <c r="B38" t="s">
        <v>1</v>
      </c>
      <c r="C38" s="2">
        <v>42143</v>
      </c>
      <c r="D38" t="s">
        <v>36</v>
      </c>
      <c r="E38" s="1">
        <v>241.98400000000004</v>
      </c>
      <c r="F38" s="1">
        <v>0</v>
      </c>
      <c r="G38" s="1">
        <v>0</v>
      </c>
      <c r="H38" s="1">
        <v>241.98400000000004</v>
      </c>
      <c r="I38" t="s">
        <v>55</v>
      </c>
    </row>
    <row r="39" spans="1:9" x14ac:dyDescent="0.25">
      <c r="A39" t="s">
        <v>33</v>
      </c>
      <c r="B39" t="s">
        <v>1</v>
      </c>
      <c r="C39" s="2">
        <v>42143</v>
      </c>
      <c r="D39" t="s">
        <v>37</v>
      </c>
      <c r="E39" s="1">
        <v>955.83200000000011</v>
      </c>
      <c r="F39" s="1">
        <v>0</v>
      </c>
      <c r="G39" s="1">
        <v>0</v>
      </c>
      <c r="H39" s="1">
        <v>955.83200000000011</v>
      </c>
      <c r="I39" t="s">
        <v>56</v>
      </c>
    </row>
    <row r="40" spans="1:9" x14ac:dyDescent="0.25">
      <c r="A40" t="s">
        <v>33</v>
      </c>
      <c r="B40" t="s">
        <v>1</v>
      </c>
      <c r="C40" s="2">
        <v>42143</v>
      </c>
      <c r="D40" t="s">
        <v>38</v>
      </c>
      <c r="E40" s="1">
        <v>359.45000000000005</v>
      </c>
      <c r="F40" s="1">
        <v>0</v>
      </c>
      <c r="G40" s="1">
        <v>0</v>
      </c>
      <c r="H40" s="1">
        <v>359.45000000000005</v>
      </c>
      <c r="I40" t="s">
        <v>57</v>
      </c>
    </row>
    <row r="41" spans="1:9" x14ac:dyDescent="0.25">
      <c r="A41" t="s">
        <v>33</v>
      </c>
      <c r="B41" t="s">
        <v>1</v>
      </c>
      <c r="C41" s="2">
        <v>42143</v>
      </c>
      <c r="D41" t="s">
        <v>39</v>
      </c>
      <c r="E41" s="1">
        <v>12674.065500000001</v>
      </c>
      <c r="F41" s="1">
        <v>0</v>
      </c>
      <c r="G41" s="1">
        <v>0</v>
      </c>
      <c r="H41" s="1">
        <v>17969.759999999995</v>
      </c>
      <c r="I41" t="s">
        <v>52</v>
      </c>
    </row>
  </sheetData>
  <hyperlinks>
    <hyperlink ref="I2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onsolidate">
          <controlPr defaultSize="0" print="0" autoLine="0" r:id="rId6">
            <anchor>
              <from>
                <xdr:col>0</xdr:col>
                <xdr:colOff>57150</xdr:colOff>
                <xdr:row>0</xdr:row>
                <xdr:rowOff>114300</xdr:rowOff>
              </from>
              <to>
                <xdr:col>2</xdr:col>
                <xdr:colOff>847725</xdr:colOff>
                <xdr:row>2</xdr:row>
                <xdr:rowOff>57150</xdr:rowOff>
              </to>
            </anchor>
          </controlPr>
        </control>
      </mc:Choice>
      <mc:Fallback>
        <control shapeId="1025" r:id="rId5" name="cmdConsolidate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1"/>
  <sheetViews>
    <sheetView showGridLines="0" tabSelected="1" workbookViewId="0"/>
  </sheetViews>
  <sheetFormatPr baseColWidth="10" defaultRowHeight="15" x14ac:dyDescent="0.25"/>
  <cols>
    <col min="1" max="1" width="21" bestFit="1" customWidth="1"/>
    <col min="2" max="2" width="7" customWidth="1"/>
    <col min="5" max="5" width="114.140625" bestFit="1" customWidth="1"/>
    <col min="7" max="7" width="10" bestFit="1" customWidth="1"/>
  </cols>
  <sheetData>
    <row r="1" spans="1:7" x14ac:dyDescent="0.25">
      <c r="A1" s="4" t="s">
        <v>48</v>
      </c>
      <c r="B1" s="4" t="s">
        <v>49</v>
      </c>
      <c r="C1" s="4" t="s">
        <v>41</v>
      </c>
      <c r="D1" s="4" t="s">
        <v>42</v>
      </c>
      <c r="E1" s="4" t="s">
        <v>43</v>
      </c>
      <c r="F1" t="s">
        <v>58</v>
      </c>
      <c r="G1" t="s">
        <v>59</v>
      </c>
    </row>
    <row r="2" spans="1:7" x14ac:dyDescent="0.25">
      <c r="A2" t="s">
        <v>52</v>
      </c>
      <c r="B2" t="s">
        <v>0</v>
      </c>
      <c r="C2" t="s">
        <v>1</v>
      </c>
      <c r="D2" s="2">
        <v>42037</v>
      </c>
      <c r="E2" t="s">
        <v>7</v>
      </c>
      <c r="F2" s="5">
        <v>51474.842000000004</v>
      </c>
      <c r="G2" s="5">
        <v>36767.97</v>
      </c>
    </row>
    <row r="3" spans="1:7" x14ac:dyDescent="0.25">
      <c r="A3" t="s">
        <v>52</v>
      </c>
      <c r="B3" t="s">
        <v>0</v>
      </c>
      <c r="C3" t="s">
        <v>1</v>
      </c>
      <c r="D3" s="2">
        <v>42037</v>
      </c>
      <c r="E3" t="s">
        <v>5</v>
      </c>
      <c r="F3" s="5">
        <v>17655.25</v>
      </c>
      <c r="G3" s="5">
        <v>12611.06</v>
      </c>
    </row>
    <row r="4" spans="1:7" x14ac:dyDescent="0.25">
      <c r="A4" t="s">
        <v>52</v>
      </c>
      <c r="B4" t="s">
        <v>0</v>
      </c>
      <c r="C4" t="s">
        <v>1</v>
      </c>
      <c r="D4" s="2">
        <v>42037</v>
      </c>
      <c r="E4" t="s">
        <v>4</v>
      </c>
      <c r="F4" s="5">
        <v>8504.9699999999993</v>
      </c>
      <c r="G4" s="5">
        <v>6074.98</v>
      </c>
    </row>
    <row r="5" spans="1:7" x14ac:dyDescent="0.25">
      <c r="A5" t="s">
        <v>52</v>
      </c>
      <c r="B5" t="s">
        <v>0</v>
      </c>
      <c r="C5" t="s">
        <v>1</v>
      </c>
      <c r="D5" s="2">
        <v>42037</v>
      </c>
      <c r="E5" t="s">
        <v>3</v>
      </c>
      <c r="F5" s="5">
        <v>8057.7899999999991</v>
      </c>
      <c r="G5" s="5">
        <v>5755.57</v>
      </c>
    </row>
    <row r="6" spans="1:7" x14ac:dyDescent="0.25">
      <c r="A6" t="s">
        <v>52</v>
      </c>
      <c r="B6" t="s">
        <v>0</v>
      </c>
      <c r="C6" t="s">
        <v>1</v>
      </c>
      <c r="D6" s="2">
        <v>42037</v>
      </c>
      <c r="E6" t="s">
        <v>2</v>
      </c>
      <c r="F6" s="5">
        <v>6625.9319999999998</v>
      </c>
      <c r="G6" s="5">
        <v>4732.8600000000006</v>
      </c>
    </row>
    <row r="7" spans="1:7" x14ac:dyDescent="0.25">
      <c r="A7" t="s">
        <v>52</v>
      </c>
      <c r="B7" t="s">
        <v>0</v>
      </c>
      <c r="C7" t="s">
        <v>1</v>
      </c>
      <c r="D7" s="2">
        <v>42037</v>
      </c>
      <c r="E7" t="s">
        <v>6</v>
      </c>
      <c r="F7" s="5">
        <v>1810.8999999999999</v>
      </c>
      <c r="G7" s="5">
        <v>1293.5</v>
      </c>
    </row>
    <row r="8" spans="1:7" x14ac:dyDescent="0.25">
      <c r="A8" t="s">
        <v>52</v>
      </c>
      <c r="B8" t="s">
        <v>8</v>
      </c>
      <c r="C8" t="s">
        <v>1</v>
      </c>
      <c r="D8" s="2">
        <v>42090</v>
      </c>
      <c r="E8" t="s">
        <v>9</v>
      </c>
      <c r="F8" s="5">
        <v>47074.92</v>
      </c>
      <c r="G8" s="5">
        <v>38586</v>
      </c>
    </row>
    <row r="9" spans="1:7" x14ac:dyDescent="0.25">
      <c r="A9" t="s">
        <v>52</v>
      </c>
      <c r="B9" t="s">
        <v>8</v>
      </c>
      <c r="C9" t="s">
        <v>1</v>
      </c>
      <c r="D9" s="2">
        <v>42094</v>
      </c>
      <c r="E9" t="s">
        <v>9</v>
      </c>
      <c r="F9" s="5">
        <v>71203.400000000009</v>
      </c>
      <c r="G9" s="5">
        <v>61916</v>
      </c>
    </row>
    <row r="10" spans="1:7" x14ac:dyDescent="0.25">
      <c r="A10" t="s">
        <v>52</v>
      </c>
      <c r="B10" t="s">
        <v>10</v>
      </c>
      <c r="C10" t="s">
        <v>11</v>
      </c>
      <c r="D10" s="2">
        <v>42080</v>
      </c>
      <c r="E10" t="s">
        <v>13</v>
      </c>
      <c r="F10" s="5">
        <v>0</v>
      </c>
      <c r="G10" s="5">
        <v>0</v>
      </c>
    </row>
    <row r="11" spans="1:7" x14ac:dyDescent="0.25">
      <c r="A11" t="s">
        <v>52</v>
      </c>
      <c r="B11" t="s">
        <v>10</v>
      </c>
      <c r="C11" t="s">
        <v>11</v>
      </c>
      <c r="D11" s="2">
        <v>42080</v>
      </c>
      <c r="E11" t="s">
        <v>12</v>
      </c>
      <c r="F11" s="5">
        <v>69062.5</v>
      </c>
      <c r="G11" s="5">
        <v>55250</v>
      </c>
    </row>
    <row r="12" spans="1:7" x14ac:dyDescent="0.25">
      <c r="A12" t="s">
        <v>52</v>
      </c>
      <c r="B12" t="s">
        <v>14</v>
      </c>
      <c r="C12" t="s">
        <v>1</v>
      </c>
      <c r="D12" s="2">
        <v>42189</v>
      </c>
      <c r="E12" t="s">
        <v>15</v>
      </c>
      <c r="F12" s="5">
        <v>369035</v>
      </c>
      <c r="G12" s="5">
        <v>320000</v>
      </c>
    </row>
    <row r="13" spans="1:7" x14ac:dyDescent="0.25">
      <c r="A13" t="s">
        <v>52</v>
      </c>
      <c r="B13" t="s">
        <v>16</v>
      </c>
      <c r="C13" t="s">
        <v>1</v>
      </c>
      <c r="D13" s="2">
        <v>42142</v>
      </c>
      <c r="E13" t="s">
        <v>17</v>
      </c>
      <c r="F13" s="5">
        <v>1814.9825000000001</v>
      </c>
      <c r="G13" s="5">
        <v>0</v>
      </c>
    </row>
    <row r="14" spans="1:7" x14ac:dyDescent="0.25">
      <c r="A14" t="s">
        <v>52</v>
      </c>
      <c r="B14" t="s">
        <v>18</v>
      </c>
      <c r="C14" t="s">
        <v>19</v>
      </c>
      <c r="D14" s="2">
        <v>42297</v>
      </c>
      <c r="E14" t="s">
        <v>27</v>
      </c>
      <c r="F14" s="5">
        <v>-9624.4897999999976</v>
      </c>
      <c r="G14" s="5">
        <v>-7744.41</v>
      </c>
    </row>
    <row r="15" spans="1:7" x14ac:dyDescent="0.25">
      <c r="A15" t="s">
        <v>52</v>
      </c>
      <c r="B15" t="s">
        <v>18</v>
      </c>
      <c r="C15" t="s">
        <v>19</v>
      </c>
      <c r="D15" s="2">
        <v>42297</v>
      </c>
      <c r="E15" t="s">
        <v>28</v>
      </c>
      <c r="F15" s="5">
        <v>-9075</v>
      </c>
      <c r="G15" s="5">
        <v>0</v>
      </c>
    </row>
    <row r="16" spans="1:7" x14ac:dyDescent="0.25">
      <c r="A16" t="s">
        <v>52</v>
      </c>
      <c r="B16" t="s">
        <v>29</v>
      </c>
      <c r="C16" t="s">
        <v>1</v>
      </c>
      <c r="D16" s="2">
        <v>42142</v>
      </c>
      <c r="E16" t="s">
        <v>30</v>
      </c>
      <c r="F16" s="5">
        <v>6167.1859999999997</v>
      </c>
      <c r="G16" s="5">
        <v>0</v>
      </c>
    </row>
    <row r="17" spans="1:7" x14ac:dyDescent="0.25">
      <c r="A17" t="s">
        <v>52</v>
      </c>
      <c r="B17" t="s">
        <v>31</v>
      </c>
      <c r="C17" t="s">
        <v>1</v>
      </c>
      <c r="D17" s="2">
        <v>42122</v>
      </c>
      <c r="E17" t="s">
        <v>32</v>
      </c>
      <c r="F17" s="5">
        <v>1180.0449999999998</v>
      </c>
      <c r="G17" s="5">
        <v>0</v>
      </c>
    </row>
    <row r="18" spans="1:7" x14ac:dyDescent="0.25">
      <c r="A18" t="s">
        <v>52</v>
      </c>
      <c r="B18" t="s">
        <v>33</v>
      </c>
      <c r="C18" t="s">
        <v>1</v>
      </c>
      <c r="D18" s="2">
        <v>42143</v>
      </c>
      <c r="E18" t="s">
        <v>39</v>
      </c>
      <c r="F18" s="5">
        <v>12674.065500000001</v>
      </c>
      <c r="G18" s="5">
        <v>17969.759999999995</v>
      </c>
    </row>
    <row r="19" spans="1:7" x14ac:dyDescent="0.25">
      <c r="A19" t="s">
        <v>60</v>
      </c>
      <c r="F19" s="5">
        <v>653642.29320000007</v>
      </c>
      <c r="G19" s="5">
        <v>553213.28999999992</v>
      </c>
    </row>
    <row r="20" spans="1:7" x14ac:dyDescent="0.25">
      <c r="A20" t="s">
        <v>51</v>
      </c>
      <c r="B20" t="s">
        <v>0</v>
      </c>
      <c r="C20" t="s">
        <v>1</v>
      </c>
      <c r="D20" s="2">
        <v>42037</v>
      </c>
      <c r="E20" t="s">
        <v>40</v>
      </c>
      <c r="F20" s="5">
        <v>5121.7467790000001</v>
      </c>
      <c r="G20" s="5">
        <v>4453.6928513043476</v>
      </c>
    </row>
    <row r="21" spans="1:7" x14ac:dyDescent="0.25">
      <c r="A21" t="s">
        <v>51</v>
      </c>
      <c r="B21" t="s">
        <v>8</v>
      </c>
      <c r="C21" t="s">
        <v>1</v>
      </c>
      <c r="D21" s="2">
        <v>42090</v>
      </c>
      <c r="E21" t="s">
        <v>40</v>
      </c>
      <c r="F21" s="5">
        <v>4683.9545399999997</v>
      </c>
      <c r="G21" s="5">
        <v>4073.0039478260869</v>
      </c>
    </row>
    <row r="22" spans="1:7" x14ac:dyDescent="0.25">
      <c r="A22" t="s">
        <v>51</v>
      </c>
      <c r="B22" t="s">
        <v>10</v>
      </c>
      <c r="C22" t="s">
        <v>11</v>
      </c>
      <c r="D22" s="2">
        <v>42080</v>
      </c>
      <c r="E22" t="s">
        <v>40</v>
      </c>
      <c r="F22" s="5">
        <v>6871.71875</v>
      </c>
      <c r="G22" s="5">
        <v>5975.407608695652</v>
      </c>
    </row>
    <row r="23" spans="1:7" x14ac:dyDescent="0.25">
      <c r="A23" t="s">
        <v>51</v>
      </c>
      <c r="B23" t="s">
        <v>14</v>
      </c>
      <c r="C23" t="s">
        <v>1</v>
      </c>
      <c r="D23" s="2">
        <v>42189</v>
      </c>
      <c r="E23" t="s">
        <v>40</v>
      </c>
      <c r="F23" s="5">
        <v>390906.07364927646</v>
      </c>
      <c r="G23" s="5">
        <v>355369.15786297852</v>
      </c>
    </row>
    <row r="24" spans="1:7" x14ac:dyDescent="0.25">
      <c r="A24" t="s">
        <v>51</v>
      </c>
      <c r="B24" t="s">
        <v>16</v>
      </c>
      <c r="C24" t="s">
        <v>1</v>
      </c>
      <c r="D24" s="2">
        <v>42142</v>
      </c>
      <c r="E24" t="s">
        <v>40</v>
      </c>
      <c r="F24" s="5">
        <v>0</v>
      </c>
      <c r="G24" s="5">
        <v>0</v>
      </c>
    </row>
    <row r="25" spans="1:7" x14ac:dyDescent="0.25">
      <c r="A25" t="s">
        <v>51</v>
      </c>
      <c r="B25" t="s">
        <v>18</v>
      </c>
      <c r="C25" t="s">
        <v>19</v>
      </c>
      <c r="D25" s="2">
        <v>42297</v>
      </c>
      <c r="E25" t="s">
        <v>40</v>
      </c>
      <c r="F25" s="5">
        <v>550</v>
      </c>
      <c r="G25" s="5">
        <v>440</v>
      </c>
    </row>
    <row r="26" spans="1:7" x14ac:dyDescent="0.25">
      <c r="A26" t="s">
        <v>51</v>
      </c>
      <c r="B26" t="s">
        <v>29</v>
      </c>
      <c r="C26" t="s">
        <v>1</v>
      </c>
      <c r="D26" s="2">
        <v>42142</v>
      </c>
      <c r="E26" t="s">
        <v>40</v>
      </c>
      <c r="F26" s="5">
        <v>0</v>
      </c>
      <c r="G26" s="5">
        <v>0</v>
      </c>
    </row>
    <row r="27" spans="1:7" x14ac:dyDescent="0.25">
      <c r="A27" t="s">
        <v>51</v>
      </c>
      <c r="B27" t="s">
        <v>31</v>
      </c>
      <c r="C27" t="s">
        <v>1</v>
      </c>
      <c r="D27" s="2">
        <v>42122</v>
      </c>
      <c r="E27" t="s">
        <v>40</v>
      </c>
      <c r="F27" s="5">
        <v>517.41447749999998</v>
      </c>
      <c r="G27" s="5">
        <v>0</v>
      </c>
    </row>
    <row r="28" spans="1:7" x14ac:dyDescent="0.25">
      <c r="A28" t="s">
        <v>51</v>
      </c>
      <c r="B28" t="s">
        <v>33</v>
      </c>
      <c r="C28" t="s">
        <v>1</v>
      </c>
      <c r="D28" s="2">
        <v>42143</v>
      </c>
      <c r="E28" t="s">
        <v>40</v>
      </c>
      <c r="F28" s="5">
        <v>350</v>
      </c>
      <c r="G28" s="5">
        <v>4287.0312800000002</v>
      </c>
    </row>
    <row r="29" spans="1:7" x14ac:dyDescent="0.25">
      <c r="A29" t="s">
        <v>61</v>
      </c>
      <c r="F29" s="5">
        <v>409000.90819577646</v>
      </c>
      <c r="G29" s="5">
        <v>374598.29355080461</v>
      </c>
    </row>
    <row r="30" spans="1:7" x14ac:dyDescent="0.25">
      <c r="A30" t="s">
        <v>67</v>
      </c>
      <c r="B30" t="s">
        <v>18</v>
      </c>
      <c r="C30" t="s">
        <v>19</v>
      </c>
      <c r="D30" s="2">
        <v>42297</v>
      </c>
      <c r="E30" t="s">
        <v>20</v>
      </c>
      <c r="F30" s="5">
        <v>150</v>
      </c>
      <c r="G30" s="5">
        <v>125</v>
      </c>
    </row>
    <row r="31" spans="1:7" x14ac:dyDescent="0.25">
      <c r="A31" t="s">
        <v>73</v>
      </c>
      <c r="F31" s="5">
        <v>150</v>
      </c>
      <c r="G31" s="5">
        <v>125</v>
      </c>
    </row>
    <row r="32" spans="1:7" x14ac:dyDescent="0.25">
      <c r="A32" t="s">
        <v>68</v>
      </c>
      <c r="B32" t="s">
        <v>18</v>
      </c>
      <c r="C32" t="s">
        <v>19</v>
      </c>
      <c r="D32" s="2">
        <v>42297</v>
      </c>
      <c r="E32" t="s">
        <v>21</v>
      </c>
      <c r="F32" s="5">
        <v>-10588.769799999998</v>
      </c>
      <c r="G32" s="5">
        <v>-8270.73</v>
      </c>
    </row>
    <row r="33" spans="1:7" x14ac:dyDescent="0.25">
      <c r="A33" t="s">
        <v>74</v>
      </c>
      <c r="F33" s="5">
        <v>-10588.769799999998</v>
      </c>
      <c r="G33" s="5">
        <v>-8270.73</v>
      </c>
    </row>
    <row r="34" spans="1:7" x14ac:dyDescent="0.25">
      <c r="A34" t="s">
        <v>56</v>
      </c>
      <c r="B34" t="s">
        <v>33</v>
      </c>
      <c r="C34" t="s">
        <v>1</v>
      </c>
      <c r="D34" s="2">
        <v>42143</v>
      </c>
      <c r="E34" t="s">
        <v>37</v>
      </c>
      <c r="F34" s="5">
        <v>955.83200000000011</v>
      </c>
      <c r="G34" s="5">
        <v>955.83200000000011</v>
      </c>
    </row>
    <row r="35" spans="1:7" x14ac:dyDescent="0.25">
      <c r="A35" t="s">
        <v>62</v>
      </c>
      <c r="F35" s="5">
        <v>955.83200000000011</v>
      </c>
      <c r="G35" s="5">
        <v>955.83200000000011</v>
      </c>
    </row>
    <row r="36" spans="1:7" x14ac:dyDescent="0.25">
      <c r="A36" t="s">
        <v>69</v>
      </c>
      <c r="B36" t="s">
        <v>18</v>
      </c>
      <c r="C36" t="s">
        <v>19</v>
      </c>
      <c r="D36" s="2">
        <v>42297</v>
      </c>
      <c r="E36" t="s">
        <v>22</v>
      </c>
      <c r="F36" s="5">
        <v>0</v>
      </c>
      <c r="G36" s="5">
        <v>0</v>
      </c>
    </row>
    <row r="37" spans="1:7" x14ac:dyDescent="0.25">
      <c r="A37" t="s">
        <v>75</v>
      </c>
      <c r="F37" s="5">
        <v>0</v>
      </c>
      <c r="G37" s="5">
        <v>0</v>
      </c>
    </row>
    <row r="38" spans="1:7" x14ac:dyDescent="0.25">
      <c r="A38" t="s">
        <v>53</v>
      </c>
      <c r="B38" t="s">
        <v>33</v>
      </c>
      <c r="C38" t="s">
        <v>1</v>
      </c>
      <c r="D38" s="2">
        <v>42143</v>
      </c>
      <c r="E38" t="s">
        <v>34</v>
      </c>
      <c r="F38" s="5">
        <v>9008.8795000000009</v>
      </c>
      <c r="G38" s="5">
        <v>14304.573999999999</v>
      </c>
    </row>
    <row r="39" spans="1:7" x14ac:dyDescent="0.25">
      <c r="A39" t="s">
        <v>63</v>
      </c>
      <c r="F39" s="5">
        <v>9008.8795000000009</v>
      </c>
      <c r="G39" s="5">
        <v>14304.573999999999</v>
      </c>
    </row>
    <row r="40" spans="1:7" x14ac:dyDescent="0.25">
      <c r="A40" t="s">
        <v>70</v>
      </c>
      <c r="B40" t="s">
        <v>18</v>
      </c>
      <c r="C40" t="s">
        <v>19</v>
      </c>
      <c r="D40" s="2">
        <v>42297</v>
      </c>
      <c r="E40" t="s">
        <v>24</v>
      </c>
      <c r="F40" s="5">
        <v>219.58000000000015</v>
      </c>
      <c r="G40" s="5">
        <v>-38.68</v>
      </c>
    </row>
    <row r="41" spans="1:7" x14ac:dyDescent="0.25">
      <c r="A41" t="s">
        <v>70</v>
      </c>
      <c r="B41" t="s">
        <v>33</v>
      </c>
      <c r="C41" t="s">
        <v>1</v>
      </c>
      <c r="D41" s="2">
        <v>42143</v>
      </c>
      <c r="E41" t="s">
        <v>38</v>
      </c>
      <c r="F41" s="5">
        <v>359.45000000000005</v>
      </c>
      <c r="G41" s="5">
        <v>359.45000000000005</v>
      </c>
    </row>
    <row r="42" spans="1:7" x14ac:dyDescent="0.25">
      <c r="A42" t="s">
        <v>76</v>
      </c>
      <c r="F42" s="5">
        <v>579.0300000000002</v>
      </c>
      <c r="G42" s="5">
        <v>320.77000000000004</v>
      </c>
    </row>
    <row r="43" spans="1:7" x14ac:dyDescent="0.25">
      <c r="A43" t="s">
        <v>71</v>
      </c>
      <c r="B43" t="s">
        <v>18</v>
      </c>
      <c r="C43" t="s">
        <v>19</v>
      </c>
      <c r="D43" s="2">
        <v>42297</v>
      </c>
      <c r="E43" t="s">
        <v>25</v>
      </c>
      <c r="F43" s="5">
        <v>0</v>
      </c>
      <c r="G43" s="5">
        <v>0</v>
      </c>
    </row>
    <row r="44" spans="1:7" x14ac:dyDescent="0.25">
      <c r="A44" t="s">
        <v>77</v>
      </c>
      <c r="F44" s="5">
        <v>0</v>
      </c>
      <c r="G44" s="5">
        <v>0</v>
      </c>
    </row>
    <row r="45" spans="1:7" x14ac:dyDescent="0.25">
      <c r="A45" t="s">
        <v>72</v>
      </c>
      <c r="B45" t="s">
        <v>18</v>
      </c>
      <c r="C45" t="s">
        <v>19</v>
      </c>
      <c r="D45" s="2">
        <v>42297</v>
      </c>
      <c r="E45" t="s">
        <v>26</v>
      </c>
      <c r="F45" s="5">
        <v>594.70000000000005</v>
      </c>
      <c r="G45" s="5">
        <v>440</v>
      </c>
    </row>
    <row r="46" spans="1:7" x14ac:dyDescent="0.25">
      <c r="A46" t="s">
        <v>78</v>
      </c>
      <c r="F46" s="5">
        <v>594.70000000000005</v>
      </c>
      <c r="G46" s="5">
        <v>440</v>
      </c>
    </row>
    <row r="47" spans="1:7" x14ac:dyDescent="0.25">
      <c r="A47" t="s">
        <v>54</v>
      </c>
      <c r="B47" t="s">
        <v>33</v>
      </c>
      <c r="C47" t="s">
        <v>1</v>
      </c>
      <c r="D47" s="2">
        <v>42143</v>
      </c>
      <c r="E47" t="s">
        <v>35</v>
      </c>
      <c r="F47" s="5">
        <v>2107.92</v>
      </c>
      <c r="G47" s="5">
        <v>2107.92</v>
      </c>
    </row>
    <row r="48" spans="1:7" x14ac:dyDescent="0.25">
      <c r="A48" t="s">
        <v>64</v>
      </c>
      <c r="F48" s="5">
        <v>2107.92</v>
      </c>
      <c r="G48" s="5">
        <v>2107.92</v>
      </c>
    </row>
    <row r="49" spans="1:7" x14ac:dyDescent="0.25">
      <c r="A49" t="s">
        <v>55</v>
      </c>
      <c r="B49" t="s">
        <v>33</v>
      </c>
      <c r="C49" t="s">
        <v>1</v>
      </c>
      <c r="D49" s="2">
        <v>42143</v>
      </c>
      <c r="E49" t="s">
        <v>36</v>
      </c>
      <c r="F49" s="5">
        <v>241.98400000000004</v>
      </c>
      <c r="G49" s="5">
        <v>241.98400000000004</v>
      </c>
    </row>
    <row r="50" spans="1:7" x14ac:dyDescent="0.25">
      <c r="A50" t="s">
        <v>65</v>
      </c>
      <c r="F50" s="5">
        <v>241.98400000000004</v>
      </c>
      <c r="G50" s="5">
        <v>241.98400000000004</v>
      </c>
    </row>
    <row r="51" spans="1:7" x14ac:dyDescent="0.25">
      <c r="A51" t="s">
        <v>66</v>
      </c>
      <c r="F51" s="5">
        <v>1065692.7770957763</v>
      </c>
      <c r="G51" s="5">
        <v>938036.93355080462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AJOURDAN</dc:creator>
  <cp:lastModifiedBy>Jean-Eric Pelouas</cp:lastModifiedBy>
  <dcterms:created xsi:type="dcterms:W3CDTF">2015-12-11T10:50:33Z</dcterms:created>
  <dcterms:modified xsi:type="dcterms:W3CDTF">2015-12-13T23:19:50Z</dcterms:modified>
</cp:coreProperties>
</file>