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activeTab="1"/>
  </bookViews>
  <sheets>
    <sheet name="TABL_zone" sheetId="1" r:id="rId1"/>
    <sheet name="CONCENT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/>
  <c r="A5" i="2"/>
  <c r="B5" i="2"/>
  <c r="B3" i="2"/>
  <c r="B4" i="2"/>
  <c r="B2" i="2"/>
  <c r="A2" i="2"/>
</calcChain>
</file>

<file path=xl/sharedStrings.xml><?xml version="1.0" encoding="utf-8"?>
<sst xmlns="http://schemas.openxmlformats.org/spreadsheetml/2006/main" count="22" uniqueCount="12">
  <si>
    <t>ZONE CCT2</t>
  </si>
  <si>
    <t>ZONE CGP</t>
  </si>
  <si>
    <t>OUVRAGE</t>
  </si>
  <si>
    <t>oui</t>
  </si>
  <si>
    <t>PZ1</t>
  </si>
  <si>
    <t>PZ2</t>
  </si>
  <si>
    <t>PZ3</t>
  </si>
  <si>
    <t>PZ4</t>
  </si>
  <si>
    <t>CONCENTRATION</t>
  </si>
  <si>
    <t>DATE</t>
  </si>
  <si>
    <t>A2 : =RECHERCHEV([@OUVRAGE];CHOISIR({1.2};T_Zones[OUVRAGE];T_Zones[ZONE CCT2]);2;FAUX)</t>
  </si>
  <si>
    <t>B2 : =RECHERCHEV([@OUVRAGE];CHOISIR({1.2};T_Zones[OUVRAGE];T_Zones[ZONE CGP]);2;FAUX)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</si>
</sst>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numFmt numFmtId="164" formatCode="0;\-0;"/>
    </dxf>
    <dxf>
      <numFmt numFmtId="164" formatCode="0;\-0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Zones" displayName="T_Zones" ref="A1:C5" totalsRowShown="0">
  <autoFilter ref="A1:C5">
    <filterColumn colId="0" hiddenButton="1"/>
    <filterColumn colId="1" hiddenButton="1"/>
    <filterColumn colId="2" hiddenButton="1"/>
  </autoFilter>
  <tableColumns count="3">
    <tableColumn id="1" name="ZONE CCT2"/>
    <tableColumn id="2" name="ZONE CGP"/>
    <tableColumn id="3" name="OUVRAG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Ouvrages" displayName="T_Ouvrages" ref="A1:E5" totalsRowShown="0">
  <autoFilter ref="A1:E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ZONE CCT2" dataDxfId="1">
      <calculatedColumnFormula>VLOOKUP(T_Ouvrages[[#This Row],[OUVRAGE]],CHOOSE({1,2},T_Zones[OUVRAGE],T_Zones[ZONE CCT2]),2,FALSE)</calculatedColumnFormula>
    </tableColumn>
    <tableColumn id="2" name="ZONE CGP" dataDxfId="0"/>
    <tableColumn id="3" name="OUVRAGE"/>
    <tableColumn id="4" name="DATE" dataDxfId="2"/>
    <tableColumn id="5" name="CONCENTRATION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showGridLines="0" workbookViewId="0">
      <selection activeCell="A9" sqref="A9"/>
    </sheetView>
  </sheetViews>
  <sheetFormatPr baseColWidth="10" defaultRowHeight="15" x14ac:dyDescent="0.25"/>
  <cols>
    <col min="1" max="1" width="12.7109375" customWidth="1"/>
    <col min="2" max="2" width="12" customWidth="1"/>
    <col min="3" max="3" width="11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C2" t="s">
        <v>4</v>
      </c>
    </row>
    <row r="3" spans="1:3" x14ac:dyDescent="0.25">
      <c r="A3" t="s">
        <v>3</v>
      </c>
      <c r="C3" t="s">
        <v>5</v>
      </c>
    </row>
    <row r="4" spans="1:3" x14ac:dyDescent="0.25">
      <c r="B4" t="s">
        <v>3</v>
      </c>
      <c r="C4" t="s">
        <v>6</v>
      </c>
    </row>
    <row r="5" spans="1:3" x14ac:dyDescent="0.25">
      <c r="A5" t="s">
        <v>3</v>
      </c>
      <c r="C5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showGridLines="0" tabSelected="1" workbookViewId="0">
      <selection activeCell="D17" sqref="D17"/>
    </sheetView>
  </sheetViews>
  <sheetFormatPr baseColWidth="10" defaultRowHeight="15" x14ac:dyDescent="0.25"/>
  <cols>
    <col min="1" max="1" width="12.7109375" customWidth="1"/>
    <col min="2" max="2" width="12" customWidth="1"/>
    <col min="3" max="3" width="11.85546875" customWidth="1"/>
    <col min="5" max="5" width="18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9</v>
      </c>
      <c r="E1" t="s">
        <v>8</v>
      </c>
    </row>
    <row r="2" spans="1:8" x14ac:dyDescent="0.25">
      <c r="A2" s="2" t="str">
        <f>VLOOKUP(T_Ouvrages[[#This Row],[OUVRAGE]],CHOOSE({1,2},T_Zones[OUVRAGE],T_Zones[ZONE CCT2]),2,FALSE)</f>
        <v>oui</v>
      </c>
      <c r="B2" s="2">
        <f>VLOOKUP(T_Ouvrages[[#This Row],[OUVRAGE]],CHOOSE({1,2},T_Zones[OUVRAGE],T_Zones[ZONE CGP]),2,FALSE)</f>
        <v>0</v>
      </c>
      <c r="C2" t="s">
        <v>4</v>
      </c>
      <c r="D2" s="1">
        <v>43355</v>
      </c>
      <c r="E2">
        <v>1</v>
      </c>
      <c r="H2" t="s">
        <v>10</v>
      </c>
    </row>
    <row r="3" spans="1:8" x14ac:dyDescent="0.25">
      <c r="A3" s="2" t="str">
        <f>VLOOKUP(T_Ouvrages[[#This Row],[OUVRAGE]],CHOOSE({1,2},T_Zones[OUVRAGE],T_Zones[ZONE CCT2]),2,FALSE)</f>
        <v>oui</v>
      </c>
      <c r="B3" s="2">
        <f>VLOOKUP(T_Ouvrages[[#This Row],[OUVRAGE]],CHOOSE({1,2},T_Zones[OUVRAGE],T_Zones[ZONE CGP]),2,FALSE)</f>
        <v>0</v>
      </c>
      <c r="C3" t="s">
        <v>7</v>
      </c>
      <c r="D3" s="1">
        <v>43356</v>
      </c>
      <c r="E3">
        <v>2</v>
      </c>
      <c r="H3" t="s">
        <v>11</v>
      </c>
    </row>
    <row r="4" spans="1:8" x14ac:dyDescent="0.25">
      <c r="A4" s="2" t="str">
        <f>VLOOKUP(T_Ouvrages[[#This Row],[OUVRAGE]],CHOOSE({1,2},T_Zones[OUVRAGE],T_Zones[ZONE CCT2]),2,FALSE)</f>
        <v>oui</v>
      </c>
      <c r="B4" s="2">
        <f>VLOOKUP(T_Ouvrages[[#This Row],[OUVRAGE]],CHOOSE({1,2},T_Zones[OUVRAGE],T_Zones[ZONE CGP]),2,FALSE)</f>
        <v>0</v>
      </c>
      <c r="C4" t="s">
        <v>4</v>
      </c>
      <c r="D4" s="1">
        <v>43356</v>
      </c>
      <c r="E4">
        <v>3</v>
      </c>
    </row>
    <row r="5" spans="1:8" x14ac:dyDescent="0.25">
      <c r="A5" s="2">
        <f>VLOOKUP(T_Ouvrages[[#This Row],[OUVRAGE]],CHOOSE({1,2},T_Zones[OUVRAGE],T_Zones[ZONE CCT2]),2,FALSE)</f>
        <v>0</v>
      </c>
      <c r="B5" s="2" t="str">
        <f>VLOOKUP(T_Ouvrages[[#This Row],[OUVRAGE]],CHOOSE({1,2},T_Zones[OUVRAGE],T_Zones[ZONE CGP]),2,FALSE)</f>
        <v>oui</v>
      </c>
      <c r="C5" t="s">
        <v>6</v>
      </c>
      <c r="D5" s="1">
        <v>43357</v>
      </c>
      <c r="E5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TABL_zone</vt:lpstr>
      <vt:lpstr>CONCENTR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LEDOYEN JULIE</dc:creator>
  <cp:lastModifiedBy>Jean-Eric</cp:lastModifiedBy>
  <dcterms:created xsi:type="dcterms:W3CDTF">2018-10-03T08:10:50Z</dcterms:created>
  <dcterms:modified xsi:type="dcterms:W3CDTF">2018-10-03T09:00:23Z</dcterms:modified>
</cp:coreProperties>
</file>