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555" yWindow="1455" windowWidth="19440" windowHeight="12240" tabRatio="500" activeTab="1"/>
  </bookViews>
  <sheets>
    <sheet name="Feuil1" sheetId="1" r:id="rId1"/>
    <sheet name="Feuil1 (2)" sheetId="2" r:id="rId2"/>
  </sheets>
  <calcPr calcId="145621"/>
  <pivotCaches>
    <pivotCache cacheId="20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I3" i="1" l="1"/>
  <c r="I4" i="1"/>
  <c r="I5" i="1"/>
  <c r="I6" i="1"/>
  <c r="I7" i="1"/>
  <c r="J4" i="1"/>
  <c r="J5" i="1"/>
  <c r="J6" i="1"/>
  <c r="J7" i="1"/>
  <c r="J3" i="1"/>
  <c r="E11" i="1"/>
  <c r="E8" i="1"/>
  <c r="E9" i="1"/>
  <c r="E10" i="1"/>
  <c r="E4" i="1"/>
  <c r="E5" i="1"/>
  <c r="E6" i="1"/>
  <c r="E7" i="1"/>
  <c r="E3" i="1"/>
</calcChain>
</file>

<file path=xl/sharedStrings.xml><?xml version="1.0" encoding="utf-8"?>
<sst xmlns="http://schemas.openxmlformats.org/spreadsheetml/2006/main" count="67" uniqueCount="29">
  <si>
    <t>NOM</t>
  </si>
  <si>
    <t>NUITÉ</t>
  </si>
  <si>
    <t>ARRIVÉE</t>
  </si>
  <si>
    <t>TOTAL TAX</t>
  </si>
  <si>
    <t>NATIONALITÉ</t>
  </si>
  <si>
    <t>DUPONT</t>
  </si>
  <si>
    <t>DURANT</t>
  </si>
  <si>
    <t>MARTIN</t>
  </si>
  <si>
    <t>BRASSART</t>
  </si>
  <si>
    <t>HUSSON</t>
  </si>
  <si>
    <t>Français</t>
  </si>
  <si>
    <t>ANGLAIS</t>
  </si>
  <si>
    <t>ALLEMAND</t>
  </si>
  <si>
    <t>TOTAL ARRIVEE</t>
  </si>
  <si>
    <t>TOTAL NUITE</t>
  </si>
  <si>
    <t>SUISSE</t>
  </si>
  <si>
    <t>HOLLANDAIS</t>
  </si>
  <si>
    <t xml:space="preserve">GRUT </t>
  </si>
  <si>
    <t>FRANCOIS</t>
  </si>
  <si>
    <t>ULRIK</t>
  </si>
  <si>
    <t>FREUTZ</t>
  </si>
  <si>
    <t>Étiquettes de lignes</t>
  </si>
  <si>
    <t>Total général</t>
  </si>
  <si>
    <t>Somme de ARRIVÉE</t>
  </si>
  <si>
    <t>Somme de NUITÉ</t>
  </si>
  <si>
    <t>Somme de TOTAL TAX</t>
  </si>
  <si>
    <t>INDIEN</t>
  </si>
  <si>
    <t>nouvelle donnée saisie en fin de tableau modifie le tableau croisé dynamique.</t>
  </si>
  <si>
    <t>(soit ligne A11 dans l'exemple)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</si>
</sst>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Fill="1" applyBorder="1"/>
    <xf numFmtId="0" fontId="0" fillId="0" borderId="2" xfId="0" applyBorder="1"/>
    <xf numFmtId="0" fontId="0" fillId="0" borderId="2" xfId="0" applyFill="1" applyBorder="1"/>
    <xf numFmtId="0" fontId="0" fillId="0" borderId="3" xfId="0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0" applyFont="1" applyAlignment="1">
      <alignment horizontal="left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14"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0" formatCode="General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outline="0">
        <left style="thin">
          <color auto="1"/>
        </left>
      </border>
    </dxf>
    <dxf>
      <fill>
        <patternFill patternType="none">
          <fgColor indexed="64"/>
          <bgColor auto="1"/>
        </patternFill>
      </fill>
      <border outline="0">
        <right style="thin">
          <color auto="1"/>
        </right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39.424916782409" createdVersion="4" refreshedVersion="4" minRefreshableVersion="3" recordCount="10">
  <cacheSource type="worksheet">
    <worksheetSource name="Tableau1"/>
  </cacheSource>
  <cacheFields count="5">
    <cacheField name="NOM" numFmtId="0">
      <sharedItems/>
    </cacheField>
    <cacheField name="NATIONALITÉ" numFmtId="0">
      <sharedItems containsBlank="1" count="7">
        <s v="Français"/>
        <s v="ANGLAIS"/>
        <s v="ALLEMAND"/>
        <s v="HOLLANDAIS"/>
        <s v="SUISSE"/>
        <s v="INDIEN"/>
        <m u="1"/>
      </sharedItems>
    </cacheField>
    <cacheField name="ARRIVÉE" numFmtId="0">
      <sharedItems containsSemiMixedTypes="0" containsString="0" containsNumber="1" containsInteger="1" minValue="1" maxValue="6"/>
    </cacheField>
    <cacheField name="NUITÉ" numFmtId="0">
      <sharedItems containsSemiMixedTypes="0" containsString="0" containsNumber="1" containsInteger="1" minValue="1" maxValue="7"/>
    </cacheField>
    <cacheField name="TOTAL TAX" numFmtId="0">
      <sharedItems containsSemiMixedTypes="0" containsString="0" containsNumber="1" containsInteger="1" minValue="1" maxValue="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DUPONT"/>
    <x v="0"/>
    <n v="2"/>
    <n v="3"/>
    <n v="6"/>
  </r>
  <r>
    <s v="DURANT"/>
    <x v="1"/>
    <n v="3"/>
    <n v="5"/>
    <n v="15"/>
  </r>
  <r>
    <s v="MARTIN"/>
    <x v="2"/>
    <n v="3"/>
    <n v="6"/>
    <n v="18"/>
  </r>
  <r>
    <s v="BRASSART"/>
    <x v="0"/>
    <n v="1"/>
    <n v="1"/>
    <n v="1"/>
  </r>
  <r>
    <s v="HUSSON"/>
    <x v="1"/>
    <n v="4"/>
    <n v="2"/>
    <n v="8"/>
  </r>
  <r>
    <s v="GRUT "/>
    <x v="3"/>
    <n v="2"/>
    <n v="4"/>
    <n v="8"/>
  </r>
  <r>
    <s v="FRANCOIS"/>
    <x v="0"/>
    <n v="4"/>
    <n v="7"/>
    <n v="28"/>
  </r>
  <r>
    <s v="ULRIK"/>
    <x v="4"/>
    <n v="4"/>
    <n v="2"/>
    <n v="8"/>
  </r>
  <r>
    <s v="FREUTZ"/>
    <x v="3"/>
    <n v="6"/>
    <n v="4"/>
    <n v="24"/>
  </r>
  <r>
    <s v="ARMAND"/>
    <x v="5"/>
    <n v="5"/>
    <n v="5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2:J9" firstHeaderRow="0" firstDataRow="1" firstDataCol="1"/>
  <pivotFields count="5">
    <pivotField showAll="0"/>
    <pivotField axis="axisRow" showAll="0">
      <items count="8">
        <item x="2"/>
        <item x="1"/>
        <item x="0"/>
        <item x="3"/>
        <item x="4"/>
        <item x="5"/>
        <item m="1" x="6"/>
        <item t="default"/>
      </items>
    </pivotField>
    <pivotField dataField="1" showAll="0"/>
    <pivotField dataField="1" showAll="0"/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ARRIVÉE" fld="2" baseField="0" baseItem="0"/>
    <dataField name="Somme de NUITÉ" fld="3" baseField="0" baseItem="0"/>
    <dataField name="Somme de TOTAL TAX" fld="4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0" headerRowDxfId="9" headerRowBorderDxfId="12" tableBorderDxfId="13" totalsRowBorderDxfId="11">
  <autoFilter ref="A1:E10"/>
  <tableColumns count="5">
    <tableColumn id="1" name="NOM" totalsRowLabel="Total" dataDxfId="10" totalsRowDxfId="0"/>
    <tableColumn id="2" name="NATIONALITÉ" dataDxfId="8" totalsRowDxfId="1"/>
    <tableColumn id="3" name="ARRIVÉE" totalsRowFunction="sum" dataDxfId="7" totalsRowDxfId="2"/>
    <tableColumn id="4" name="NUITÉ" totalsRowFunction="sum" dataDxfId="6" totalsRowDxfId="3"/>
    <tableColumn id="5" name="TOTAL TAX" totalsRowFunction="sum" dataDxfId="5" totalsRowDxfId="4">
      <calculatedColumnFormula>Tableau1[[#This Row],[ARRIVÉE]]*Tableau1[[#This Row],[NUITÉ]]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opLeftCell="A4" workbookViewId="0">
      <selection activeCell="I3" sqref="I3"/>
    </sheetView>
  </sheetViews>
  <sheetFormatPr baseColWidth="10" defaultRowHeight="15.75" x14ac:dyDescent="0.25"/>
  <cols>
    <col min="5" max="5" width="12.125" bestFit="1" customWidth="1"/>
    <col min="8" max="8" width="12.5" bestFit="1" customWidth="1"/>
    <col min="9" max="9" width="14.125" bestFit="1" customWidth="1"/>
    <col min="10" max="10" width="12.125" bestFit="1" customWidth="1"/>
  </cols>
  <sheetData>
    <row r="1" spans="1:10" s="3" customFormat="1" x14ac:dyDescent="0.25">
      <c r="A1" s="2" t="s">
        <v>0</v>
      </c>
      <c r="B1" s="2" t="s">
        <v>4</v>
      </c>
      <c r="C1" s="2" t="s">
        <v>2</v>
      </c>
      <c r="D1" s="2" t="s">
        <v>1</v>
      </c>
      <c r="E1" s="2" t="s">
        <v>3</v>
      </c>
      <c r="H1" s="2" t="s">
        <v>4</v>
      </c>
      <c r="I1" s="2" t="s">
        <v>13</v>
      </c>
      <c r="J1" s="2" t="s">
        <v>14</v>
      </c>
    </row>
    <row r="2" spans="1:10" x14ac:dyDescent="0.25">
      <c r="A2" s="1"/>
      <c r="B2" s="1"/>
      <c r="C2" s="1"/>
      <c r="D2" s="1"/>
      <c r="E2" s="1"/>
      <c r="H2" s="1"/>
      <c r="I2" s="1"/>
      <c r="J2" s="1"/>
    </row>
    <row r="3" spans="1:10" x14ac:dyDescent="0.25">
      <c r="A3" s="1" t="s">
        <v>5</v>
      </c>
      <c r="B3" s="1" t="s">
        <v>10</v>
      </c>
      <c r="C3" s="4">
        <v>2</v>
      </c>
      <c r="D3" s="4">
        <v>3</v>
      </c>
      <c r="E3" s="1">
        <f>SUM(D3*C3)</f>
        <v>6</v>
      </c>
      <c r="H3" s="1" t="s">
        <v>11</v>
      </c>
      <c r="I3" s="5">
        <f>SUMIF($B$3:$B$11,$H3,C$3:C$11)</f>
        <v>7</v>
      </c>
      <c r="J3" s="5">
        <f>SUMIF($B$3:$B$11,$H3,D$3:D$11)</f>
        <v>7</v>
      </c>
    </row>
    <row r="4" spans="1:10" x14ac:dyDescent="0.25">
      <c r="A4" s="1" t="s">
        <v>6</v>
      </c>
      <c r="B4" s="1" t="s">
        <v>11</v>
      </c>
      <c r="C4" s="5">
        <v>3</v>
      </c>
      <c r="D4" s="5">
        <v>5</v>
      </c>
      <c r="E4" s="1">
        <f t="shared" ref="E4:E7" si="0">SUM(D4*C4)</f>
        <v>15</v>
      </c>
      <c r="H4" s="1" t="s">
        <v>10</v>
      </c>
      <c r="I4" s="4">
        <f t="shared" ref="I4:I7" si="1">SUMIF($B$3:$B$11,$H4,C$3:C$11)</f>
        <v>7</v>
      </c>
      <c r="J4" s="4">
        <f t="shared" ref="J4:J7" si="2">SUMIF($B$3:$B$11,$H4,D$3:D$11)</f>
        <v>11</v>
      </c>
    </row>
    <row r="5" spans="1:10" x14ac:dyDescent="0.25">
      <c r="A5" s="1" t="s">
        <v>7</v>
      </c>
      <c r="B5" s="1" t="s">
        <v>12</v>
      </c>
      <c r="C5" s="6">
        <v>3</v>
      </c>
      <c r="D5" s="6">
        <v>6</v>
      </c>
      <c r="E5" s="1">
        <f t="shared" si="0"/>
        <v>18</v>
      </c>
      <c r="H5" s="1" t="s">
        <v>12</v>
      </c>
      <c r="I5" s="6">
        <f t="shared" si="1"/>
        <v>3</v>
      </c>
      <c r="J5" s="6">
        <f t="shared" si="2"/>
        <v>6</v>
      </c>
    </row>
    <row r="6" spans="1:10" x14ac:dyDescent="0.25">
      <c r="A6" s="1" t="s">
        <v>8</v>
      </c>
      <c r="B6" s="1" t="s">
        <v>10</v>
      </c>
      <c r="C6" s="4">
        <v>1</v>
      </c>
      <c r="D6" s="4">
        <v>1</v>
      </c>
      <c r="E6" s="1">
        <f t="shared" si="0"/>
        <v>1</v>
      </c>
      <c r="H6" s="1" t="s">
        <v>15</v>
      </c>
      <c r="I6" s="8">
        <f t="shared" si="1"/>
        <v>4</v>
      </c>
      <c r="J6" s="8">
        <f t="shared" si="2"/>
        <v>2</v>
      </c>
    </row>
    <row r="7" spans="1:10" x14ac:dyDescent="0.25">
      <c r="A7" s="1" t="s">
        <v>9</v>
      </c>
      <c r="B7" s="1" t="s">
        <v>11</v>
      </c>
      <c r="C7" s="5">
        <v>4</v>
      </c>
      <c r="D7" s="5">
        <v>2</v>
      </c>
      <c r="E7" s="1">
        <f t="shared" si="0"/>
        <v>8</v>
      </c>
      <c r="H7" s="1" t="s">
        <v>16</v>
      </c>
      <c r="I7" s="7">
        <f t="shared" si="1"/>
        <v>8</v>
      </c>
      <c r="J7" s="7">
        <f t="shared" si="2"/>
        <v>8</v>
      </c>
    </row>
    <row r="8" spans="1:10" x14ac:dyDescent="0.25">
      <c r="A8" s="9" t="s">
        <v>17</v>
      </c>
      <c r="B8" s="9" t="s">
        <v>16</v>
      </c>
      <c r="C8" s="7">
        <v>2</v>
      </c>
      <c r="D8" s="7">
        <v>4</v>
      </c>
      <c r="E8" s="1">
        <f t="shared" ref="E8:E11" si="3">SUM(D8*C8)</f>
        <v>8</v>
      </c>
    </row>
    <row r="9" spans="1:10" x14ac:dyDescent="0.25">
      <c r="A9" s="9" t="s">
        <v>18</v>
      </c>
      <c r="B9" s="9" t="s">
        <v>10</v>
      </c>
      <c r="C9" s="4">
        <v>4</v>
      </c>
      <c r="D9" s="4">
        <v>7</v>
      </c>
      <c r="E9" s="1">
        <f t="shared" si="3"/>
        <v>28</v>
      </c>
    </row>
    <row r="10" spans="1:10" x14ac:dyDescent="0.25">
      <c r="A10" s="9" t="s">
        <v>19</v>
      </c>
      <c r="B10" s="9" t="s">
        <v>15</v>
      </c>
      <c r="C10" s="8">
        <v>4</v>
      </c>
      <c r="D10" s="8">
        <v>2</v>
      </c>
      <c r="E10" s="1">
        <f t="shared" si="3"/>
        <v>8</v>
      </c>
    </row>
    <row r="11" spans="1:10" x14ac:dyDescent="0.25">
      <c r="A11" s="9" t="s">
        <v>20</v>
      </c>
      <c r="B11" s="9" t="s">
        <v>16</v>
      </c>
      <c r="C11" s="7">
        <v>6</v>
      </c>
      <c r="D11" s="7">
        <v>4</v>
      </c>
      <c r="E11" s="9">
        <f t="shared" si="3"/>
        <v>24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"/>
  <sheetViews>
    <sheetView tabSelected="1" workbookViewId="0">
      <selection activeCell="E15" sqref="E15"/>
    </sheetView>
  </sheetViews>
  <sheetFormatPr baseColWidth="10" defaultRowHeight="15.75" x14ac:dyDescent="0.25"/>
  <cols>
    <col min="2" max="2" width="14.25" customWidth="1"/>
    <col min="5" max="5" width="12.125" bestFit="1" customWidth="1"/>
    <col min="7" max="7" width="19.75" bestFit="1" customWidth="1"/>
    <col min="8" max="8" width="17.625" bestFit="1" customWidth="1"/>
    <col min="9" max="9" width="15.5" customWidth="1"/>
    <col min="10" max="10" width="19.875" bestFit="1" customWidth="1"/>
    <col min="11" max="11" width="13.125" customWidth="1"/>
  </cols>
  <sheetData>
    <row r="1" spans="1:14" s="3" customFormat="1" x14ac:dyDescent="0.25">
      <c r="A1" s="13" t="s">
        <v>0</v>
      </c>
      <c r="B1" s="14" t="s">
        <v>4</v>
      </c>
      <c r="C1" s="14" t="s">
        <v>2</v>
      </c>
      <c r="D1" s="14" t="s">
        <v>1</v>
      </c>
      <c r="E1" s="15" t="s">
        <v>3</v>
      </c>
      <c r="G1"/>
      <c r="H1"/>
      <c r="I1"/>
      <c r="J1"/>
      <c r="K1"/>
      <c r="L1"/>
      <c r="M1"/>
      <c r="N1"/>
    </row>
    <row r="2" spans="1:14" x14ac:dyDescent="0.25">
      <c r="A2" s="10" t="s">
        <v>5</v>
      </c>
      <c r="B2" s="1" t="s">
        <v>10</v>
      </c>
      <c r="C2" s="9">
        <v>2</v>
      </c>
      <c r="D2" s="9">
        <v>3</v>
      </c>
      <c r="E2" s="12">
        <f>Tableau1[[#This Row],[ARRIVÉE]]*Tableau1[[#This Row],[NUITÉ]]</f>
        <v>6</v>
      </c>
      <c r="G2" s="19" t="s">
        <v>21</v>
      </c>
      <c r="H2" t="s">
        <v>23</v>
      </c>
      <c r="I2" t="s">
        <v>24</v>
      </c>
      <c r="J2" t="s">
        <v>25</v>
      </c>
    </row>
    <row r="3" spans="1:14" x14ac:dyDescent="0.25">
      <c r="A3" s="10" t="s">
        <v>6</v>
      </c>
      <c r="B3" s="1" t="s">
        <v>11</v>
      </c>
      <c r="C3" s="9">
        <v>3</v>
      </c>
      <c r="D3" s="9">
        <v>5</v>
      </c>
      <c r="E3" s="12">
        <f>Tableau1[[#This Row],[ARRIVÉE]]*Tableau1[[#This Row],[NUITÉ]]</f>
        <v>15</v>
      </c>
      <c r="G3" s="20" t="s">
        <v>12</v>
      </c>
      <c r="H3" s="21">
        <v>3</v>
      </c>
      <c r="I3" s="21">
        <v>6</v>
      </c>
      <c r="J3" s="21">
        <v>18</v>
      </c>
    </row>
    <row r="4" spans="1:14" x14ac:dyDescent="0.25">
      <c r="A4" s="10" t="s">
        <v>7</v>
      </c>
      <c r="B4" s="1" t="s">
        <v>12</v>
      </c>
      <c r="C4" s="9">
        <v>3</v>
      </c>
      <c r="D4" s="9">
        <v>6</v>
      </c>
      <c r="E4" s="12">
        <f>Tableau1[[#This Row],[ARRIVÉE]]*Tableau1[[#This Row],[NUITÉ]]</f>
        <v>18</v>
      </c>
      <c r="G4" s="20" t="s">
        <v>11</v>
      </c>
      <c r="H4" s="21">
        <v>7</v>
      </c>
      <c r="I4" s="21">
        <v>7</v>
      </c>
      <c r="J4" s="21">
        <v>23</v>
      </c>
    </row>
    <row r="5" spans="1:14" x14ac:dyDescent="0.25">
      <c r="A5" s="10" t="s">
        <v>8</v>
      </c>
      <c r="B5" s="1" t="s">
        <v>10</v>
      </c>
      <c r="C5" s="9">
        <v>1</v>
      </c>
      <c r="D5" s="9">
        <v>1</v>
      </c>
      <c r="E5" s="12">
        <f>Tableau1[[#This Row],[ARRIVÉE]]*Tableau1[[#This Row],[NUITÉ]]</f>
        <v>1</v>
      </c>
      <c r="G5" s="20" t="s">
        <v>10</v>
      </c>
      <c r="H5" s="21">
        <v>7</v>
      </c>
      <c r="I5" s="21">
        <v>11</v>
      </c>
      <c r="J5" s="21">
        <v>35</v>
      </c>
    </row>
    <row r="6" spans="1:14" x14ac:dyDescent="0.25">
      <c r="A6" s="10" t="s">
        <v>9</v>
      </c>
      <c r="B6" s="1" t="s">
        <v>11</v>
      </c>
      <c r="C6" s="9">
        <v>4</v>
      </c>
      <c r="D6" s="9">
        <v>2</v>
      </c>
      <c r="E6" s="12">
        <f>Tableau1[[#This Row],[ARRIVÉE]]*Tableau1[[#This Row],[NUITÉ]]</f>
        <v>8</v>
      </c>
      <c r="G6" s="20" t="s">
        <v>16</v>
      </c>
      <c r="H6" s="21">
        <v>8</v>
      </c>
      <c r="I6" s="21">
        <v>8</v>
      </c>
      <c r="J6" s="21">
        <v>32</v>
      </c>
    </row>
    <row r="7" spans="1:14" x14ac:dyDescent="0.25">
      <c r="A7" s="11" t="s">
        <v>17</v>
      </c>
      <c r="B7" s="9" t="s">
        <v>16</v>
      </c>
      <c r="C7" s="9">
        <v>2</v>
      </c>
      <c r="D7" s="9">
        <v>4</v>
      </c>
      <c r="E7" s="12">
        <f>Tableau1[[#This Row],[ARRIVÉE]]*Tableau1[[#This Row],[NUITÉ]]</f>
        <v>8</v>
      </c>
      <c r="G7" s="20" t="s">
        <v>15</v>
      </c>
      <c r="H7" s="21">
        <v>4</v>
      </c>
      <c r="I7" s="21">
        <v>2</v>
      </c>
      <c r="J7" s="21">
        <v>8</v>
      </c>
    </row>
    <row r="8" spans="1:14" x14ac:dyDescent="0.25">
      <c r="A8" s="11" t="s">
        <v>18</v>
      </c>
      <c r="B8" s="9" t="s">
        <v>10</v>
      </c>
      <c r="C8" s="9">
        <v>4</v>
      </c>
      <c r="D8" s="9">
        <v>7</v>
      </c>
      <c r="E8" s="12">
        <f>Tableau1[[#This Row],[ARRIVÉE]]*Tableau1[[#This Row],[NUITÉ]]</f>
        <v>28</v>
      </c>
      <c r="G8" s="20" t="s">
        <v>26</v>
      </c>
      <c r="H8" s="21">
        <v>5</v>
      </c>
      <c r="I8" s="21">
        <v>5</v>
      </c>
      <c r="J8" s="21">
        <v>25</v>
      </c>
    </row>
    <row r="9" spans="1:14" x14ac:dyDescent="0.25">
      <c r="A9" s="11" t="s">
        <v>19</v>
      </c>
      <c r="B9" s="9" t="s">
        <v>15</v>
      </c>
      <c r="C9" s="9">
        <v>4</v>
      </c>
      <c r="D9" s="9">
        <v>2</v>
      </c>
      <c r="E9" s="12">
        <f>Tableau1[[#This Row],[ARRIVÉE]]*Tableau1[[#This Row],[NUITÉ]]</f>
        <v>8</v>
      </c>
      <c r="G9" s="20" t="s">
        <v>22</v>
      </c>
      <c r="H9" s="21">
        <v>34</v>
      </c>
      <c r="I9" s="21">
        <v>39</v>
      </c>
      <c r="J9" s="21">
        <v>141</v>
      </c>
    </row>
    <row r="10" spans="1:14" x14ac:dyDescent="0.25">
      <c r="A10" s="16" t="s">
        <v>20</v>
      </c>
      <c r="B10" s="17" t="s">
        <v>16</v>
      </c>
      <c r="C10" s="17">
        <v>6</v>
      </c>
      <c r="D10" s="17">
        <v>4</v>
      </c>
      <c r="E10" s="18">
        <f>Tableau1[[#This Row],[ARRIVÉE]]*Tableau1[[#This Row],[NUITÉ]]</f>
        <v>24</v>
      </c>
    </row>
    <row r="12" spans="1:14" x14ac:dyDescent="0.25">
      <c r="G12" s="22" t="s">
        <v>27</v>
      </c>
    </row>
    <row r="13" spans="1:14" x14ac:dyDescent="0.25">
      <c r="G13" s="22" t="s">
        <v>28</v>
      </c>
    </row>
  </sheetData>
  <pageMargins left="0.75" right="0.75" top="1" bottom="1" header="0.5" footer="0.5"/>
  <pageSetup paperSize="9" orientation="portrait" horizontalDpi="4294967292" verticalDpi="4294967292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Jean-Eric Pelouas</cp:lastModifiedBy>
  <dcterms:created xsi:type="dcterms:W3CDTF">2014-04-09T13:34:34Z</dcterms:created>
  <dcterms:modified xsi:type="dcterms:W3CDTF">2014-04-10T08:13:06Z</dcterms:modified>
</cp:coreProperties>
</file>