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480" yWindow="60" windowWidth="22065" windowHeight="951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C6" i="1"/>
  <c r="C7" i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D26" i="1" s="1"/>
  <c r="D24" i="1" l="1"/>
  <c r="D23" i="1"/>
  <c r="D22" i="1"/>
  <c r="D25" i="1"/>
</calcChain>
</file>

<file path=xl/sharedStrings.xml><?xml version="1.0" encoding="utf-8"?>
<sst xmlns="http://schemas.openxmlformats.org/spreadsheetml/2006/main" count="9" uniqueCount="9">
  <si>
    <t>Profil altimétrique - Aide - Recherche</t>
  </si>
  <si>
    <t>Pourcentage sur 100m</t>
  </si>
  <si>
    <t>Dénivelé en m</t>
  </si>
  <si>
    <t>Distance (en km)</t>
  </si>
  <si>
    <t>Altitude de départ (en m)</t>
  </si>
  <si>
    <t>y_1</t>
  </si>
  <si>
    <t>Triple Mur du Monty de Lustin</t>
  </si>
  <si>
    <t>à masquer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</si>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</sst>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1"/>
    <xf numFmtId="0" fontId="1" fillId="0" borderId="0" xfId="0" applyFont="1" applyAlignment="1">
      <alignment horizontal="centerContinuous"/>
    </xf>
    <xf numFmtId="0" fontId="3" fillId="0" borderId="0" xfId="2"/>
  </cellXfs>
  <cellStyles count="3">
    <cellStyle name="Lien hypertexte" xfId="2" builtinId="8"/>
    <cellStyle name="Normal" xfId="0" builtinId="0"/>
    <cellStyle name="Texte explicatif" xfId="1" builtinId="53"/>
  </cellStyles>
  <dxfs count="2">
    <dxf>
      <numFmt numFmtId="0" formatCode="General"/>
    </dxf>
    <dxf>
      <numFmt numFmtId="0" formatCode="General"/>
    </dxf>
  </dxfs>
  <tableStyles count="0" defaultTableStyle="TableStyleMedium9" defaultPivotStyle="PivotStyleLight16"/>
  <colors>
    <mruColors>
      <color rgb="FF92D050"/>
      <color rgb="FF990033"/>
      <color rgb="FFFFC000"/>
      <color rgb="FFFFFF99"/>
      <color rgb="FFC4D7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Feuil1!$F$2</c:f>
          <c:strCache>
            <c:ptCount val="1"/>
            <c:pt idx="0">
              <c:v>Triple Mur du Monty de Lustin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Feuil1!$C$5</c:f>
              <c:strCache>
                <c:ptCount val="1"/>
                <c:pt idx="0">
                  <c:v>Dénivelé en m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accent1"/>
              </a:solidFill>
              <a:prstDash val="sysDash"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3-4AFC-4C90-A31C-B2FEA9D005C1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4-4AFC-4C90-A31C-B2FEA9D005C1}"/>
              </c:ext>
            </c:extLst>
          </c:dPt>
          <c:dPt>
            <c:idx val="2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5-4AFC-4C90-A31C-B2FEA9D005C1}"/>
              </c:ext>
            </c:extLst>
          </c:dPt>
          <c:dPt>
            <c:idx val="3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6-4AFC-4C90-A31C-B2FEA9D005C1}"/>
              </c:ext>
            </c:extLst>
          </c:dPt>
          <c:dPt>
            <c:idx val="4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7-4AFC-4C90-A31C-B2FEA9D005C1}"/>
              </c:ext>
            </c:extLst>
          </c:dPt>
          <c:dPt>
            <c:idx val="5"/>
            <c:invertIfNegative val="0"/>
            <c:bubble3D val="0"/>
            <c:spPr>
              <a:solidFill>
                <a:srgbClr val="FFFF99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8-4AFC-4C90-A31C-B2FEA9D005C1}"/>
              </c:ext>
            </c:extLst>
          </c:dPt>
          <c:dPt>
            <c:idx val="6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9-4AFC-4C90-A31C-B2FEA9D005C1}"/>
              </c:ext>
            </c:extLst>
          </c:dPt>
          <c:dPt>
            <c:idx val="8"/>
            <c:invertIfNegative val="0"/>
            <c:bubble3D val="0"/>
            <c:spPr>
              <a:solidFill>
                <a:srgbClr val="FFFF99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B-4AFC-4C90-A31C-B2FEA9D005C1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C-4AFC-4C90-A31C-B2FEA9D005C1}"/>
              </c:ext>
            </c:extLst>
          </c:dPt>
          <c:dPt>
            <c:idx val="10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D-4AFC-4C90-A31C-B2FEA9D005C1}"/>
              </c:ext>
            </c:extLst>
          </c:dPt>
          <c:dPt>
            <c:idx val="11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E-4AFC-4C90-A31C-B2FEA9D005C1}"/>
              </c:ext>
            </c:extLst>
          </c:dPt>
          <c:dPt>
            <c:idx val="12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F-4AFC-4C90-A31C-B2FEA9D005C1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10-4AFC-4C90-A31C-B2FEA9D005C1}"/>
              </c:ext>
            </c:extLst>
          </c:dPt>
          <c:dPt>
            <c:idx val="14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11-4AFC-4C90-A31C-B2FEA9D005C1}"/>
              </c:ext>
            </c:extLst>
          </c:dPt>
          <c:dPt>
            <c:idx val="15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12-4AFC-4C90-A31C-B2FEA9D005C1}"/>
              </c:ext>
            </c:extLst>
          </c:dPt>
          <c:dPt>
            <c:idx val="16"/>
            <c:invertIfNegative val="0"/>
            <c:bubble3D val="0"/>
            <c:spPr>
              <a:solidFill>
                <a:srgbClr val="00000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13-4AFC-4C90-A31C-B2FEA9D005C1}"/>
              </c:ext>
            </c:extLst>
          </c:dPt>
          <c:dPt>
            <c:idx val="1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14-4AFC-4C90-A31C-B2FEA9D005C1}"/>
              </c:ext>
            </c:extLst>
          </c:dPt>
          <c:dPt>
            <c:idx val="19"/>
            <c:invertIfNegative val="0"/>
            <c:bubble3D val="0"/>
            <c:spPr>
              <a:solidFill>
                <a:srgbClr val="990033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16-4AFC-4C90-A31C-B2FEA9D005C1}"/>
              </c:ext>
            </c:extLst>
          </c:dPt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17-4AFC-4C90-A31C-B2FEA9D005C1}"/>
              </c:ext>
            </c:extLst>
          </c:dPt>
          <c:dLbls>
            <c:dLbl>
              <c:idx val="0"/>
              <c:layout/>
              <c:tx>
                <c:rich>
                  <a:bodyPr/>
                  <a:lstStyle/>
                  <a:p>
                    <a:fld id="{A2BE6EA1-5C50-4978-A6E3-2CA0A36EBD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4AFC-4C90-A31C-B2FEA9D005C1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2AAB2FE5-BF34-4F0E-A80E-D8434CF492D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4AFC-4C90-A31C-B2FEA9D005C1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E9AFA330-E28C-4104-90C9-951CE8AB286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4AFC-4C90-A31C-B2FEA9D005C1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5EFFC686-A1C3-4703-A0F1-AA7DFC774E3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4AFC-4C90-A31C-B2FEA9D005C1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561EE5D3-4B5B-45F8-890B-9F5E66AC36C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4AFC-4C90-A31C-B2FEA9D005C1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6B0EA4BC-4ED0-4F5E-A67F-8A4E39413CC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4AFC-4C90-A31C-B2FEA9D005C1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A869E673-4957-447A-BF8B-8BEE52F8FE6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AFC-4C90-A31C-B2FEA9D005C1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0EFB599B-D292-4B0B-A950-6D02FEB7D35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4AFC-4C90-A31C-B2FEA9D005C1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fld id="{4FAD7615-033B-4699-9001-B264B94CD4E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4AFC-4C90-A31C-B2FEA9D005C1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fld id="{D924927D-C683-4070-8181-5EB1BDA2E31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4AFC-4C90-A31C-B2FEA9D005C1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fld id="{9381C2CF-1E19-4443-8C72-2B3D94FCA33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4AFC-4C90-A31C-B2FEA9D005C1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fld id="{C6FBA579-2CF5-41C5-A41E-8FD08BAA175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4AFC-4C90-A31C-B2FEA9D005C1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53B9472E-1212-45D3-AF65-D0BE36DC46B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4AFC-4C90-A31C-B2FEA9D005C1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fld id="{E50DE838-A050-46D6-8B40-0D387A3D155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4AFC-4C90-A31C-B2FEA9D005C1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fld id="{3F47C2C1-7323-4085-9054-09DD335A1EA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4AFC-4C90-A31C-B2FEA9D005C1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fld id="{58469F57-4545-4401-A567-6EF112A4972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4AFC-4C90-A31C-B2FEA9D005C1}"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fld id="{C9BAAEE0-E6EA-4B3F-A682-D033CDCBC97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4AFC-4C90-A31C-B2FEA9D005C1}"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fld id="{A6CE9AC3-98D9-4092-B245-9856640A885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4AFC-4C90-A31C-B2FEA9D005C1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fld id="{C49456CF-8BF0-49F7-96F6-8FE773CB8E8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4AFC-4C90-A31C-B2FEA9D005C1}"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fld id="{15CA8A7E-9C7B-47BC-B81C-E2C54100258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4AFC-4C90-A31C-B2FEA9D005C1}"/>
                </c:ext>
              </c:extLst>
            </c:dLbl>
            <c:dLbl>
              <c:idx val="20"/>
              <c:layout/>
              <c:tx>
                <c:rich>
                  <a:bodyPr/>
                  <a:lstStyle/>
                  <a:p>
                    <a:fld id="{1F441E99-6145-4A2D-A855-4A5D7E6DCCE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4AFC-4C90-A31C-B2FEA9D005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Feuil1!$A$6:$A$26</c:f>
              <c:numCache>
                <c:formatCode>General</c:formatCode>
                <c:ptCount val="2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</c:numCache>
            </c:numRef>
          </c:cat>
          <c:val>
            <c:numRef>
              <c:f>Feuil1!$C$6:$C$26</c:f>
              <c:numCache>
                <c:formatCode>General</c:formatCode>
                <c:ptCount val="21"/>
                <c:pt idx="0">
                  <c:v>45</c:v>
                </c:pt>
                <c:pt idx="1">
                  <c:v>48</c:v>
                </c:pt>
                <c:pt idx="2">
                  <c:v>49</c:v>
                </c:pt>
                <c:pt idx="3">
                  <c:v>51</c:v>
                </c:pt>
                <c:pt idx="4">
                  <c:v>54</c:v>
                </c:pt>
                <c:pt idx="5">
                  <c:v>61</c:v>
                </c:pt>
                <c:pt idx="6">
                  <c:v>70</c:v>
                </c:pt>
                <c:pt idx="7">
                  <c:v>87</c:v>
                </c:pt>
                <c:pt idx="8">
                  <c:v>94</c:v>
                </c:pt>
                <c:pt idx="9">
                  <c:v>106</c:v>
                </c:pt>
                <c:pt idx="10">
                  <c:v>121</c:v>
                </c:pt>
                <c:pt idx="11">
                  <c:v>135</c:v>
                </c:pt>
                <c:pt idx="12">
                  <c:v>149</c:v>
                </c:pt>
                <c:pt idx="13">
                  <c:v>161</c:v>
                </c:pt>
                <c:pt idx="14">
                  <c:v>165</c:v>
                </c:pt>
                <c:pt idx="15">
                  <c:v>168</c:v>
                </c:pt>
                <c:pt idx="16">
                  <c:v>194</c:v>
                </c:pt>
                <c:pt idx="17">
                  <c:v>208</c:v>
                </c:pt>
                <c:pt idx="18">
                  <c:v>225</c:v>
                </c:pt>
                <c:pt idx="19">
                  <c:v>246</c:v>
                </c:pt>
                <c:pt idx="20">
                  <c:v>248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Feuil1!$B$6:$B$26</c15:f>
                <c15:dlblRangeCache>
                  <c:ptCount val="21"/>
                  <c:pt idx="0">
                    <c:v>0</c:v>
                  </c:pt>
                  <c:pt idx="1">
                    <c:v>3</c:v>
                  </c:pt>
                  <c:pt idx="2">
                    <c:v>1</c:v>
                  </c:pt>
                  <c:pt idx="3">
                    <c:v>2</c:v>
                  </c:pt>
                  <c:pt idx="4">
                    <c:v>3</c:v>
                  </c:pt>
                  <c:pt idx="5">
                    <c:v>7</c:v>
                  </c:pt>
                  <c:pt idx="6">
                    <c:v>9</c:v>
                  </c:pt>
                  <c:pt idx="7">
                    <c:v>17</c:v>
                  </c:pt>
                  <c:pt idx="8">
                    <c:v>7</c:v>
                  </c:pt>
                  <c:pt idx="9">
                    <c:v>12</c:v>
                  </c:pt>
                  <c:pt idx="10">
                    <c:v>15</c:v>
                  </c:pt>
                  <c:pt idx="11">
                    <c:v>14</c:v>
                  </c:pt>
                  <c:pt idx="12">
                    <c:v>14</c:v>
                  </c:pt>
                  <c:pt idx="13">
                    <c:v>12</c:v>
                  </c:pt>
                  <c:pt idx="14">
                    <c:v>4</c:v>
                  </c:pt>
                  <c:pt idx="15">
                    <c:v>3</c:v>
                  </c:pt>
                  <c:pt idx="16">
                    <c:v>26</c:v>
                  </c:pt>
                  <c:pt idx="17">
                    <c:v>14</c:v>
                  </c:pt>
                  <c:pt idx="18">
                    <c:v>17</c:v>
                  </c:pt>
                  <c:pt idx="19">
                    <c:v>21</c:v>
                  </c:pt>
                  <c:pt idx="20">
                    <c:v>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4AFC-4C90-A31C-B2FEA9D00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62094024"/>
        <c:axId val="462094352"/>
      </c:barChart>
      <c:lineChart>
        <c:grouping val="standard"/>
        <c:varyColors val="0"/>
        <c:ser>
          <c:idx val="0"/>
          <c:order val="1"/>
          <c:tx>
            <c:strRef>
              <c:f>Feuil1!$D$5</c:f>
              <c:strCache>
                <c:ptCount val="1"/>
                <c:pt idx="0">
                  <c:v>y_1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0E982994-C4B5-4B8E-88AC-07FE47A2257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4AFC-4C90-A31C-B2FEA9D005C1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34C2DF4B-519E-4B84-981D-3D59C6C1E18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4AFC-4C90-A31C-B2FEA9D005C1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E3C1BFFB-C0F2-408B-97E1-82CDE472DF7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4AFC-4C90-A31C-B2FEA9D005C1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8CF5581D-4418-40AE-A9D3-2046FA9E6F5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4AFC-4C90-A31C-B2FEA9D005C1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D2840102-9691-4368-90F2-CE3EECE69D5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4AFC-4C90-A31C-B2FEA9D005C1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B147FFC4-420F-47B5-AB01-62301FD0D8B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4AFC-4C90-A31C-B2FEA9D005C1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20FBA6E0-9D20-4053-80FC-7CD6F8F1CAB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4AFC-4C90-A31C-B2FEA9D005C1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6E3C659F-290A-4282-BB0F-8058FA85F73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4AFC-4C90-A31C-B2FEA9D005C1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fld id="{70A5367E-9846-45B5-944F-FC6A0C8D22C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4AFC-4C90-A31C-B2FEA9D005C1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fld id="{79ED4559-C51F-44C5-99A2-E965B8EAD67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4AFC-4C90-A31C-B2FEA9D005C1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fld id="{B78B387D-25A9-41EA-A29A-DE63B847F3E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4AFC-4C90-A31C-B2FEA9D005C1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fld id="{A404B1BD-597C-4E1E-BC43-081CD083B0B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4AFC-4C90-A31C-B2FEA9D005C1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7A722F5A-69A7-4C43-8667-16E3F5BE479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4AFC-4C90-A31C-B2FEA9D005C1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fld id="{308E958B-2339-4E52-8C87-7F8D6360668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4AFC-4C90-A31C-B2FEA9D005C1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fld id="{777CBB09-8C2F-43BF-835D-D9C2F2A44A8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4AFC-4C90-A31C-B2FEA9D005C1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fld id="{637FF2E7-0C76-4D23-807C-8B789B747F0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4AFC-4C90-A31C-B2FEA9D005C1}"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fld id="{EFFD0DC8-3E71-4D1E-929A-5DB9E9F8720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4AFC-4C90-A31C-B2FEA9D005C1}"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fld id="{8AB0A6A3-43F1-4B02-BC4A-6B6B280B44A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4AFC-4C90-A31C-B2FEA9D005C1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fld id="{0ED3AA7B-3496-4608-A05B-19D4F3F2DE3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4AFC-4C90-A31C-B2FEA9D005C1}"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fld id="{8CBF01B6-320B-4A6C-A4C5-5AE10FAF550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4AFC-4C90-A31C-B2FEA9D005C1}"/>
                </c:ext>
              </c:extLst>
            </c:dLbl>
            <c:dLbl>
              <c:idx val="20"/>
              <c:layout/>
              <c:tx>
                <c:rich>
                  <a:bodyPr/>
                  <a:lstStyle/>
                  <a:p>
                    <a:fld id="{AE681CE2-B4A6-414D-8308-CF354A14FFA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4AFC-4C90-A31C-B2FEA9D005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val>
            <c:numRef>
              <c:f>Feuil1!$D$6:$D$26</c:f>
              <c:numCache>
                <c:formatCode>General</c:formatCode>
                <c:ptCount val="21"/>
                <c:pt idx="0">
                  <c:v>55</c:v>
                </c:pt>
                <c:pt idx="1">
                  <c:v>58</c:v>
                </c:pt>
                <c:pt idx="2">
                  <c:v>59</c:v>
                </c:pt>
                <c:pt idx="3">
                  <c:v>61</c:v>
                </c:pt>
                <c:pt idx="4">
                  <c:v>64</c:v>
                </c:pt>
                <c:pt idx="5">
                  <c:v>71</c:v>
                </c:pt>
                <c:pt idx="6">
                  <c:v>80</c:v>
                </c:pt>
                <c:pt idx="7">
                  <c:v>97</c:v>
                </c:pt>
                <c:pt idx="8">
                  <c:v>104</c:v>
                </c:pt>
                <c:pt idx="9">
                  <c:v>116</c:v>
                </c:pt>
                <c:pt idx="10">
                  <c:v>131</c:v>
                </c:pt>
                <c:pt idx="11">
                  <c:v>145</c:v>
                </c:pt>
                <c:pt idx="12">
                  <c:v>159</c:v>
                </c:pt>
                <c:pt idx="13">
                  <c:v>171</c:v>
                </c:pt>
                <c:pt idx="14">
                  <c:v>175</c:v>
                </c:pt>
                <c:pt idx="15">
                  <c:v>178</c:v>
                </c:pt>
                <c:pt idx="16">
                  <c:v>204</c:v>
                </c:pt>
                <c:pt idx="17">
                  <c:v>218</c:v>
                </c:pt>
                <c:pt idx="18">
                  <c:v>235</c:v>
                </c:pt>
                <c:pt idx="19">
                  <c:v>256</c:v>
                </c:pt>
                <c:pt idx="20">
                  <c:v>258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Feuil1!$C$6:$C$26</c15:f>
                <c15:dlblRangeCache>
                  <c:ptCount val="21"/>
                  <c:pt idx="0">
                    <c:v>45</c:v>
                  </c:pt>
                  <c:pt idx="1">
                    <c:v>48</c:v>
                  </c:pt>
                  <c:pt idx="2">
                    <c:v>49</c:v>
                  </c:pt>
                  <c:pt idx="3">
                    <c:v>51</c:v>
                  </c:pt>
                  <c:pt idx="4">
                    <c:v>54</c:v>
                  </c:pt>
                  <c:pt idx="5">
                    <c:v>61</c:v>
                  </c:pt>
                  <c:pt idx="6">
                    <c:v>70</c:v>
                  </c:pt>
                  <c:pt idx="7">
                    <c:v>87</c:v>
                  </c:pt>
                  <c:pt idx="8">
                    <c:v>94</c:v>
                  </c:pt>
                  <c:pt idx="9">
                    <c:v>106</c:v>
                  </c:pt>
                  <c:pt idx="10">
                    <c:v>121</c:v>
                  </c:pt>
                  <c:pt idx="11">
                    <c:v>135</c:v>
                  </c:pt>
                  <c:pt idx="12">
                    <c:v>149</c:v>
                  </c:pt>
                  <c:pt idx="13">
                    <c:v>161</c:v>
                  </c:pt>
                  <c:pt idx="14">
                    <c:v>165</c:v>
                  </c:pt>
                  <c:pt idx="15">
                    <c:v>168</c:v>
                  </c:pt>
                  <c:pt idx="16">
                    <c:v>194</c:v>
                  </c:pt>
                  <c:pt idx="17">
                    <c:v>208</c:v>
                  </c:pt>
                  <c:pt idx="18">
                    <c:v>225</c:v>
                  </c:pt>
                  <c:pt idx="19">
                    <c:v>246</c:v>
                  </c:pt>
                  <c:pt idx="20">
                    <c:v>248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8-4AFC-4C90-A31C-B2FEA9D00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2094024"/>
        <c:axId val="462094352"/>
      </c:lineChart>
      <c:catAx>
        <c:axId val="462094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094352"/>
        <c:crosses val="autoZero"/>
        <c:auto val="1"/>
        <c:lblAlgn val="ctr"/>
        <c:lblOffset val="100"/>
        <c:noMultiLvlLbl val="0"/>
      </c:catAx>
      <c:valAx>
        <c:axId val="462094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094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750570</xdr:colOff>
      <xdr:row>1</xdr:row>
      <xdr:rowOff>3810</xdr:rowOff>
    </xdr:from>
    <xdr:to>
      <xdr:col>22</xdr:col>
      <xdr:colOff>651510</xdr:colOff>
      <xdr:row>26</xdr:row>
      <xdr:rowOff>34290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90020" y="299085"/>
          <a:ext cx="7520940" cy="47929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9525</xdr:colOff>
      <xdr:row>4</xdr:row>
      <xdr:rowOff>9525</xdr:rowOff>
    </xdr:from>
    <xdr:to>
      <xdr:col>12</xdr:col>
      <xdr:colOff>9525</xdr:colOff>
      <xdr:row>19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</xdr:row>
          <xdr:rowOff>0</xdr:rowOff>
        </xdr:from>
        <xdr:to>
          <xdr:col>10</xdr:col>
          <xdr:colOff>9525</xdr:colOff>
          <xdr:row>2</xdr:row>
          <xdr:rowOff>0</xdr:rowOff>
        </xdr:to>
        <xdr:sp macro="" textlink="">
          <xdr:nvSpPr>
            <xdr:cNvPr id="3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D26" totalsRowShown="0">
  <autoFilter ref="A5:D26">
    <filterColumn colId="0" hiddenButton="1"/>
    <filterColumn colId="1" hiddenButton="1"/>
    <filterColumn colId="2" hiddenButton="1"/>
  </autoFilter>
  <tableColumns count="4">
    <tableColumn id="1" name="Distance (en km)"/>
    <tableColumn id="2" name="Pourcentage sur 100m"/>
    <tableColumn id="3" name="Dénivelé en m" dataDxfId="1">
      <calculatedColumnFormula>IF(ROW()=6,B3,C5+B6)</calculatedColumnFormula>
    </tableColumn>
    <tableColumn id="4" name="y_1" dataDxfId="0">
      <calculatedColumnFormula>Tableau1[[#This Row],[Dénivelé en m]]+10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1717&amp;view=next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6"/>
  <sheetViews>
    <sheetView tabSelected="1" workbookViewId="0">
      <selection activeCell="J27" sqref="J27"/>
    </sheetView>
  </sheetViews>
  <sheetFormatPr baseColWidth="10" defaultRowHeight="15" x14ac:dyDescent="0.25"/>
  <cols>
    <col min="1" max="1" width="23.85546875" bestFit="1" customWidth="1"/>
    <col min="2" max="2" width="22.5703125" customWidth="1"/>
    <col min="3" max="3" width="16" customWidth="1"/>
  </cols>
  <sheetData>
    <row r="1" spans="1:6" ht="23.25" x14ac:dyDescent="0.35">
      <c r="A1" s="2" t="s">
        <v>0</v>
      </c>
      <c r="B1" s="2"/>
      <c r="C1" s="2"/>
    </row>
    <row r="2" spans="1:6" x14ac:dyDescent="0.25">
      <c r="F2" t="s">
        <v>6</v>
      </c>
    </row>
    <row r="3" spans="1:6" x14ac:dyDescent="0.25">
      <c r="A3" t="s">
        <v>4</v>
      </c>
      <c r="B3">
        <v>45</v>
      </c>
    </row>
    <row r="4" spans="1:6" x14ac:dyDescent="0.25">
      <c r="D4" s="1" t="s">
        <v>7</v>
      </c>
    </row>
    <row r="5" spans="1:6" x14ac:dyDescent="0.25">
      <c r="A5" t="s">
        <v>3</v>
      </c>
      <c r="B5" t="s">
        <v>1</v>
      </c>
      <c r="C5" t="s">
        <v>2</v>
      </c>
      <c r="D5" t="s">
        <v>5</v>
      </c>
    </row>
    <row r="6" spans="1:6" x14ac:dyDescent="0.25">
      <c r="A6">
        <v>0</v>
      </c>
      <c r="B6">
        <v>0</v>
      </c>
      <c r="C6">
        <f t="shared" ref="C6:C26" si="0">IF(ROW()=6,B3,C5+B6)</f>
        <v>45</v>
      </c>
      <c r="D6">
        <f>Tableau1[[#This Row],[Dénivelé en m]]+10</f>
        <v>55</v>
      </c>
    </row>
    <row r="7" spans="1:6" x14ac:dyDescent="0.25">
      <c r="A7">
        <v>0.1</v>
      </c>
      <c r="B7">
        <v>3</v>
      </c>
      <c r="C7">
        <f t="shared" si="0"/>
        <v>48</v>
      </c>
      <c r="D7">
        <f>Tableau1[[#This Row],[Dénivelé en m]]+10</f>
        <v>58</v>
      </c>
    </row>
    <row r="8" spans="1:6" x14ac:dyDescent="0.25">
      <c r="A8">
        <v>0.2</v>
      </c>
      <c r="B8">
        <v>1</v>
      </c>
      <c r="C8">
        <f t="shared" si="0"/>
        <v>49</v>
      </c>
      <c r="D8">
        <f>Tableau1[[#This Row],[Dénivelé en m]]+10</f>
        <v>59</v>
      </c>
    </row>
    <row r="9" spans="1:6" x14ac:dyDescent="0.25">
      <c r="A9">
        <v>0.3</v>
      </c>
      <c r="B9">
        <v>2</v>
      </c>
      <c r="C9">
        <f t="shared" si="0"/>
        <v>51</v>
      </c>
      <c r="D9">
        <f>Tableau1[[#This Row],[Dénivelé en m]]+10</f>
        <v>61</v>
      </c>
    </row>
    <row r="10" spans="1:6" x14ac:dyDescent="0.25">
      <c r="A10">
        <v>0.4</v>
      </c>
      <c r="B10">
        <v>3</v>
      </c>
      <c r="C10">
        <f t="shared" si="0"/>
        <v>54</v>
      </c>
      <c r="D10">
        <f>Tableau1[[#This Row],[Dénivelé en m]]+10</f>
        <v>64</v>
      </c>
    </row>
    <row r="11" spans="1:6" x14ac:dyDescent="0.25">
      <c r="A11">
        <v>0.5</v>
      </c>
      <c r="B11">
        <v>7</v>
      </c>
      <c r="C11">
        <f t="shared" si="0"/>
        <v>61</v>
      </c>
      <c r="D11">
        <f>Tableau1[[#This Row],[Dénivelé en m]]+10</f>
        <v>71</v>
      </c>
    </row>
    <row r="12" spans="1:6" x14ac:dyDescent="0.25">
      <c r="A12">
        <v>0.6</v>
      </c>
      <c r="B12">
        <v>9</v>
      </c>
      <c r="C12">
        <f t="shared" si="0"/>
        <v>70</v>
      </c>
      <c r="D12">
        <f>Tableau1[[#This Row],[Dénivelé en m]]+10</f>
        <v>80</v>
      </c>
    </row>
    <row r="13" spans="1:6" x14ac:dyDescent="0.25">
      <c r="A13">
        <v>0.7</v>
      </c>
      <c r="B13">
        <v>17</v>
      </c>
      <c r="C13">
        <f t="shared" si="0"/>
        <v>87</v>
      </c>
      <c r="D13">
        <f>Tableau1[[#This Row],[Dénivelé en m]]+10</f>
        <v>97</v>
      </c>
    </row>
    <row r="14" spans="1:6" x14ac:dyDescent="0.25">
      <c r="A14">
        <v>0.8</v>
      </c>
      <c r="B14">
        <v>7</v>
      </c>
      <c r="C14">
        <f t="shared" si="0"/>
        <v>94</v>
      </c>
      <c r="D14">
        <f>Tableau1[[#This Row],[Dénivelé en m]]+10</f>
        <v>104</v>
      </c>
    </row>
    <row r="15" spans="1:6" x14ac:dyDescent="0.25">
      <c r="A15">
        <v>0.9</v>
      </c>
      <c r="B15">
        <v>12</v>
      </c>
      <c r="C15">
        <f t="shared" si="0"/>
        <v>106</v>
      </c>
      <c r="D15">
        <f>Tableau1[[#This Row],[Dénivelé en m]]+10</f>
        <v>116</v>
      </c>
    </row>
    <row r="16" spans="1:6" x14ac:dyDescent="0.25">
      <c r="A16">
        <v>1</v>
      </c>
      <c r="B16">
        <v>15</v>
      </c>
      <c r="C16">
        <f t="shared" si="0"/>
        <v>121</v>
      </c>
      <c r="D16">
        <f>Tableau1[[#This Row],[Dénivelé en m]]+10</f>
        <v>131</v>
      </c>
    </row>
    <row r="17" spans="1:6" x14ac:dyDescent="0.25">
      <c r="A17">
        <v>1.1000000000000001</v>
      </c>
      <c r="B17">
        <v>14</v>
      </c>
      <c r="C17">
        <f t="shared" si="0"/>
        <v>135</v>
      </c>
      <c r="D17">
        <f>Tableau1[[#This Row],[Dénivelé en m]]+10</f>
        <v>145</v>
      </c>
    </row>
    <row r="18" spans="1:6" x14ac:dyDescent="0.25">
      <c r="A18">
        <v>1.2</v>
      </c>
      <c r="B18">
        <v>14</v>
      </c>
      <c r="C18">
        <f t="shared" si="0"/>
        <v>149</v>
      </c>
      <c r="D18">
        <f>Tableau1[[#This Row],[Dénivelé en m]]+10</f>
        <v>159</v>
      </c>
    </row>
    <row r="19" spans="1:6" x14ac:dyDescent="0.25">
      <c r="A19">
        <v>1.3</v>
      </c>
      <c r="B19">
        <v>12</v>
      </c>
      <c r="C19">
        <f t="shared" si="0"/>
        <v>161</v>
      </c>
      <c r="D19">
        <f>Tableau1[[#This Row],[Dénivelé en m]]+10</f>
        <v>171</v>
      </c>
    </row>
    <row r="20" spans="1:6" x14ac:dyDescent="0.25">
      <c r="A20">
        <v>1.4</v>
      </c>
      <c r="B20">
        <v>4</v>
      </c>
      <c r="C20">
        <f t="shared" si="0"/>
        <v>165</v>
      </c>
      <c r="D20">
        <f>Tableau1[[#This Row],[Dénivelé en m]]+10</f>
        <v>175</v>
      </c>
    </row>
    <row r="21" spans="1:6" x14ac:dyDescent="0.25">
      <c r="A21">
        <v>1.5</v>
      </c>
      <c r="B21">
        <v>3</v>
      </c>
      <c r="C21">
        <f t="shared" si="0"/>
        <v>168</v>
      </c>
      <c r="D21">
        <f>Tableau1[[#This Row],[Dénivelé en m]]+10</f>
        <v>178</v>
      </c>
    </row>
    <row r="22" spans="1:6" x14ac:dyDescent="0.25">
      <c r="A22">
        <v>1.6</v>
      </c>
      <c r="B22">
        <v>26</v>
      </c>
      <c r="C22">
        <f t="shared" si="0"/>
        <v>194</v>
      </c>
      <c r="D22">
        <f>Tableau1[[#This Row],[Dénivelé en m]]+10</f>
        <v>204</v>
      </c>
      <c r="F22" s="3" t="s">
        <v>8</v>
      </c>
    </row>
    <row r="23" spans="1:6" x14ac:dyDescent="0.25">
      <c r="A23">
        <v>1.7</v>
      </c>
      <c r="B23">
        <v>14</v>
      </c>
      <c r="C23">
        <f t="shared" si="0"/>
        <v>208</v>
      </c>
      <c r="D23">
        <f>Tableau1[[#This Row],[Dénivelé en m]]+10</f>
        <v>218</v>
      </c>
    </row>
    <row r="24" spans="1:6" x14ac:dyDescent="0.25">
      <c r="A24">
        <v>1.8</v>
      </c>
      <c r="B24">
        <v>17</v>
      </c>
      <c r="C24">
        <f t="shared" si="0"/>
        <v>225</v>
      </c>
      <c r="D24">
        <f>Tableau1[[#This Row],[Dénivelé en m]]+10</f>
        <v>235</v>
      </c>
    </row>
    <row r="25" spans="1:6" x14ac:dyDescent="0.25">
      <c r="A25">
        <v>1.9</v>
      </c>
      <c r="B25">
        <v>21</v>
      </c>
      <c r="C25">
        <f t="shared" si="0"/>
        <v>246</v>
      </c>
      <c r="D25">
        <f>Tableau1[[#This Row],[Dénivelé en m]]+10</f>
        <v>256</v>
      </c>
    </row>
    <row r="26" spans="1:6" x14ac:dyDescent="0.25">
      <c r="A26">
        <v>2</v>
      </c>
      <c r="B26">
        <v>2</v>
      </c>
      <c r="C26">
        <f t="shared" si="0"/>
        <v>248</v>
      </c>
      <c r="D26">
        <f>Tableau1[[#This Row],[Dénivelé en m]]+10</f>
        <v>258</v>
      </c>
    </row>
  </sheetData>
  <hyperlinks>
    <hyperlink ref="F22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" r:id="rId5" name="Button 1">
              <controlPr defaultSize="0" print="0" autoFill="0" autoPict="0" macro="[0]!Refresh_Chart">
                <anchor moveWithCells="1" sizeWithCells="1">
                  <from>
                    <xdr:col>9</xdr:col>
                    <xdr:colOff>9525</xdr:colOff>
                    <xdr:row>1</xdr:row>
                    <xdr:rowOff>0</xdr:rowOff>
                  </from>
                  <to>
                    <xdr:col>10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liebersens</dc:creator>
  <cp:lastModifiedBy>Jean-Eric Pelouas</cp:lastModifiedBy>
  <dcterms:created xsi:type="dcterms:W3CDTF">2017-12-01T16:30:18Z</dcterms:created>
  <dcterms:modified xsi:type="dcterms:W3CDTF">2017-12-03T20:53:14Z</dcterms:modified>
</cp:coreProperties>
</file>