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hidePivotFieldList="1" defaultThemeVersion="124226"/>
  <bookViews>
    <workbookView xWindow="120" yWindow="120" windowWidth="19440" windowHeight="1105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</sheets>
  <calcPr calcId="145621"/>
  <pivotCaches>
    <pivotCache cacheId="5" r:id="rId13"/>
  </pivotCaches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</calcChain>
</file>

<file path=xl/sharedStrings.xml><?xml version="1.0" encoding="utf-8"?>
<sst xmlns="http://schemas.openxmlformats.org/spreadsheetml/2006/main" count="26" uniqueCount="17">
  <si>
    <t>a</t>
  </si>
  <si>
    <t>b</t>
  </si>
  <si>
    <t>c</t>
  </si>
  <si>
    <t>d</t>
  </si>
  <si>
    <t>h d'arrivée</t>
  </si>
  <si>
    <t>h depart</t>
  </si>
  <si>
    <t>nom transporteur</t>
  </si>
  <si>
    <t>temps presence usine</t>
  </si>
  <si>
    <t>tps moyen presence camion en usine a</t>
  </si>
  <si>
    <t>tps moyen presence camion en usine b</t>
  </si>
  <si>
    <t>tps moyen presence camion en usine c</t>
  </si>
  <si>
    <t>tps moyen presence camion en usine d</t>
  </si>
  <si>
    <t>Base de donnée</t>
  </si>
  <si>
    <t>Étiquettes de lignes</t>
  </si>
  <si>
    <t>Total général</t>
  </si>
  <si>
    <t>Moyenne de temps presence usine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</si>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</sst>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2" borderId="1" xfId="0" applyFill="1" applyBorder="1"/>
    <xf numFmtId="0" fontId="0" fillId="0" borderId="0" xfId="0" pivotButton="1"/>
    <xf numFmtId="0" fontId="0" fillId="0" borderId="0" xfId="0" applyAlignment="1">
      <alignment horizontal="left"/>
    </xf>
    <xf numFmtId="20" fontId="0" fillId="0" borderId="0" xfId="0" applyNumberFormat="1"/>
    <xf numFmtId="164" fontId="0" fillId="0" borderId="2" xfId="0" applyNumberForma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20" fontId="1" fillId="0" borderId="0" xfId="0" applyNumberFormat="1" applyFont="1"/>
    <xf numFmtId="164" fontId="1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0234.534300694446" createdVersion="4" refreshedVersion="4" minRefreshableVersion="3" recordCount="9">
  <cacheSource type="worksheet">
    <worksheetSource ref="F7:I16" sheet="Feuil1"/>
  </cacheSource>
  <cacheFields count="4">
    <cacheField name="nom transporteur" numFmtId="0">
      <sharedItems count="5">
        <s v="a"/>
        <s v="b"/>
        <s v="c"/>
        <s v="d"/>
        <s v="e"/>
      </sharedItems>
    </cacheField>
    <cacheField name="h d'arrivée" numFmtId="0">
      <sharedItems containsSemiMixedTypes="0" containsNonDate="0" containsDate="1" containsString="0" minDate="1904-01-01T08:00:00" maxDate="1904-01-01T22:00:00"/>
    </cacheField>
    <cacheField name="h depart" numFmtId="0">
      <sharedItems containsSemiMixedTypes="0" containsNonDate="0" containsDate="1" containsString="0" minDate="1904-01-01T05:00:00" maxDate="1904-01-01T18:00:00"/>
    </cacheField>
    <cacheField name="temps presence usine" numFmtId="164">
      <sharedItems containsSemiMixedTypes="0" containsNonDate="0" containsDate="1" containsString="0" minDate="1904-01-01T01:30:00" maxDate="1904-01-01T07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d v="1904-01-01T08:00:00"/>
    <d v="1904-01-01T10:00:00"/>
    <d v="1904-01-01T02:00:00"/>
  </r>
  <r>
    <x v="0"/>
    <d v="1904-01-01T08:00:00"/>
    <d v="1904-01-01T11:00:00"/>
    <d v="1904-01-01T03:00:00"/>
  </r>
  <r>
    <x v="1"/>
    <d v="1904-01-01T10:00:00"/>
    <d v="1904-01-01T11:30:00"/>
    <d v="1904-01-01T01:30:00"/>
  </r>
  <r>
    <x v="1"/>
    <d v="1904-01-01T10:00:00"/>
    <d v="1904-01-01T12:00:00"/>
    <d v="1904-01-01T02:00:00"/>
  </r>
  <r>
    <x v="2"/>
    <d v="1904-01-01T11:00:00"/>
    <d v="1904-01-01T12:30:00"/>
    <d v="1904-01-01T01:30:00"/>
  </r>
  <r>
    <x v="2"/>
    <d v="1904-01-01T11:00:00"/>
    <d v="1904-01-01T15:00:00"/>
    <d v="1904-01-01T04:00:00"/>
  </r>
  <r>
    <x v="3"/>
    <d v="1904-01-01T12:00:00"/>
    <d v="1904-01-01T15:30:00"/>
    <d v="1904-01-01T03:30:00"/>
  </r>
  <r>
    <x v="3"/>
    <d v="1904-01-01T12:00:00"/>
    <d v="1904-01-01T18:00:00"/>
    <d v="1904-01-01T06:00:00"/>
  </r>
  <r>
    <x v="4"/>
    <d v="1904-01-01T22:00:00"/>
    <d v="1904-01-01T05:00:00"/>
    <d v="1904-01-01T07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L16:M22" firstHeaderRow="1" firstDataRow="1" firstDataCol="1"/>
  <pivotFields count="4">
    <pivotField axis="axisRow" showAll="0">
      <items count="6">
        <item x="0"/>
        <item x="1"/>
        <item x="2"/>
        <item x="3"/>
        <item x="4"/>
        <item t="default"/>
      </items>
    </pivotField>
    <pivotField numFmtId="164" showAll="0"/>
    <pivotField numFmtId="164" showAll="0"/>
    <pivotField dataField="1" numFmtId="164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Moyenne de temps presence usine" fld="3" subtotal="average" baseField="0" baseItem="0" numFmtId="2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M22"/>
  <sheetViews>
    <sheetView tabSelected="1" topLeftCell="C7" workbookViewId="0">
      <selection activeCell="I21" sqref="I21"/>
    </sheetView>
  </sheetViews>
  <sheetFormatPr baseColWidth="10" defaultRowHeight="15" x14ac:dyDescent="0.25"/>
  <cols>
    <col min="9" max="9" width="20.5703125" bestFit="1" customWidth="1"/>
    <col min="12" max="12" width="21" customWidth="1"/>
    <col min="13" max="13" width="32.7109375" bestFit="1" customWidth="1"/>
  </cols>
  <sheetData>
    <row r="6" spans="6:13" x14ac:dyDescent="0.25">
      <c r="F6" t="s">
        <v>12</v>
      </c>
    </row>
    <row r="7" spans="6:13" ht="45" x14ac:dyDescent="0.25">
      <c r="F7" s="2" t="s">
        <v>6</v>
      </c>
      <c r="G7" s="2" t="s">
        <v>4</v>
      </c>
      <c r="H7" s="2" t="s">
        <v>5</v>
      </c>
      <c r="I7" s="2" t="s">
        <v>7</v>
      </c>
    </row>
    <row r="8" spans="6:13" x14ac:dyDescent="0.25">
      <c r="F8" s="2" t="s">
        <v>0</v>
      </c>
      <c r="G8" s="3">
        <v>0.33333333333333331</v>
      </c>
      <c r="H8" s="3">
        <v>0.41666666666666669</v>
      </c>
      <c r="I8" s="8">
        <f t="shared" ref="I8:I15" si="0">IF(H8&lt;G8,H8-G8+1,H8-G8)</f>
        <v>8.333333333333337E-2</v>
      </c>
    </row>
    <row r="9" spans="6:13" x14ac:dyDescent="0.25">
      <c r="F9" s="2" t="s">
        <v>0</v>
      </c>
      <c r="G9" s="3">
        <v>0.33333333333333331</v>
      </c>
      <c r="H9" s="3">
        <v>0.45833333333333331</v>
      </c>
      <c r="I9" s="8">
        <f t="shared" si="0"/>
        <v>0.125</v>
      </c>
      <c r="L9" s="1" t="s">
        <v>8</v>
      </c>
      <c r="M9" s="4"/>
    </row>
    <row r="10" spans="6:13" x14ac:dyDescent="0.25">
      <c r="F10" s="2" t="s">
        <v>1</v>
      </c>
      <c r="G10" s="3">
        <v>0.41666666666666669</v>
      </c>
      <c r="H10" s="3">
        <v>0.47916666666666669</v>
      </c>
      <c r="I10" s="8">
        <f t="shared" si="0"/>
        <v>6.25E-2</v>
      </c>
      <c r="L10" s="1" t="s">
        <v>9</v>
      </c>
      <c r="M10" s="4"/>
    </row>
    <row r="11" spans="6:13" x14ac:dyDescent="0.25">
      <c r="F11" s="2" t="s">
        <v>1</v>
      </c>
      <c r="G11" s="3">
        <v>0.41666666666666669</v>
      </c>
      <c r="H11" s="3">
        <v>0.5</v>
      </c>
      <c r="I11" s="8">
        <f t="shared" si="0"/>
        <v>8.3333333333333315E-2</v>
      </c>
      <c r="L11" s="1" t="s">
        <v>10</v>
      </c>
      <c r="M11" s="4"/>
    </row>
    <row r="12" spans="6:13" x14ac:dyDescent="0.25">
      <c r="F12" s="2" t="s">
        <v>2</v>
      </c>
      <c r="G12" s="3">
        <v>0.45833333333333331</v>
      </c>
      <c r="H12" s="3">
        <v>0.52083333333333337</v>
      </c>
      <c r="I12" s="8">
        <f t="shared" si="0"/>
        <v>6.2500000000000056E-2</v>
      </c>
      <c r="L12" s="1" t="s">
        <v>11</v>
      </c>
      <c r="M12" s="4"/>
    </row>
    <row r="13" spans="6:13" x14ac:dyDescent="0.25">
      <c r="F13" s="2" t="s">
        <v>2</v>
      </c>
      <c r="G13" s="3">
        <v>0.45833333333333331</v>
      </c>
      <c r="H13" s="3">
        <v>0.625</v>
      </c>
      <c r="I13" s="8">
        <f t="shared" si="0"/>
        <v>0.16666666666666669</v>
      </c>
    </row>
    <row r="14" spans="6:13" x14ac:dyDescent="0.25">
      <c r="F14" s="2" t="s">
        <v>3</v>
      </c>
      <c r="G14" s="3">
        <v>0.5</v>
      </c>
      <c r="H14" s="3">
        <v>0.64583333333333337</v>
      </c>
      <c r="I14" s="8">
        <f t="shared" si="0"/>
        <v>0.14583333333333337</v>
      </c>
    </row>
    <row r="15" spans="6:13" x14ac:dyDescent="0.25">
      <c r="F15" s="2" t="s">
        <v>3</v>
      </c>
      <c r="G15" s="3">
        <v>0.5</v>
      </c>
      <c r="H15" s="3">
        <v>0.75</v>
      </c>
      <c r="I15" s="8">
        <f t="shared" si="0"/>
        <v>0.25</v>
      </c>
    </row>
    <row r="16" spans="6:13" x14ac:dyDescent="0.25">
      <c r="F16" s="9" t="s">
        <v>16</v>
      </c>
      <c r="G16" s="10">
        <v>0.91666666666666663</v>
      </c>
      <c r="H16" s="10">
        <v>0.20833333333333334</v>
      </c>
      <c r="I16" s="11">
        <f>IF(H16&lt;G16,H16-G16+1,H16-G16)</f>
        <v>0.29166666666666674</v>
      </c>
      <c r="L16" s="5" t="s">
        <v>13</v>
      </c>
      <c r="M16" t="s">
        <v>15</v>
      </c>
    </row>
    <row r="17" spans="12:13" x14ac:dyDescent="0.25">
      <c r="L17" s="6" t="s">
        <v>0</v>
      </c>
      <c r="M17" s="7">
        <v>0.10416666666666666</v>
      </c>
    </row>
    <row r="18" spans="12:13" x14ac:dyDescent="0.25">
      <c r="L18" s="6" t="s">
        <v>1</v>
      </c>
      <c r="M18" s="7">
        <v>7.2916666666666657E-2</v>
      </c>
    </row>
    <row r="19" spans="12:13" x14ac:dyDescent="0.25">
      <c r="L19" s="6" t="s">
        <v>2</v>
      </c>
      <c r="M19" s="7">
        <v>0.11458333333333333</v>
      </c>
    </row>
    <row r="20" spans="12:13" x14ac:dyDescent="0.25">
      <c r="L20" s="6" t="s">
        <v>3</v>
      </c>
      <c r="M20" s="7">
        <v>0.19791666666666669</v>
      </c>
    </row>
    <row r="21" spans="12:13" x14ac:dyDescent="0.25">
      <c r="L21" s="6" t="s">
        <v>16</v>
      </c>
      <c r="M21" s="7">
        <v>0.29166666666666669</v>
      </c>
    </row>
    <row r="22" spans="12:13" x14ac:dyDescent="0.25">
      <c r="L22" s="6" t="s">
        <v>14</v>
      </c>
      <c r="M22" s="7">
        <v>0.14120370370370369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 SINZEL</dc:creator>
  <cp:lastModifiedBy>Jean-Eric Pelouas</cp:lastModifiedBy>
  <dcterms:created xsi:type="dcterms:W3CDTF">2014-02-26T08:17:18Z</dcterms:created>
  <dcterms:modified xsi:type="dcterms:W3CDTF">2014-02-26T11:49:35Z</dcterms:modified>
</cp:coreProperties>
</file>