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55" activeTab="4"/>
  </bookViews>
  <sheets>
    <sheet name="1" sheetId="1" r:id="rId1"/>
    <sheet name="2" sheetId="2" r:id="rId2"/>
    <sheet name="3" sheetId="3" r:id="rId3"/>
    <sheet name="4" sheetId="5" r:id="rId4"/>
    <sheet name="Synthèse" sheetId="6" r:id="rId5"/>
  </sheets>
  <calcPr calcId="152511"/>
  <pivotCaches>
    <pivotCache cacheId="65" r:id="rId6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5" l="1"/>
  <c r="E20" i="5"/>
  <c r="F20" i="5"/>
  <c r="G20" i="5"/>
  <c r="H20" i="5"/>
  <c r="I20" i="5"/>
  <c r="C20" i="5"/>
  <c r="D20" i="3"/>
  <c r="E20" i="3"/>
  <c r="F20" i="3"/>
  <c r="G20" i="3"/>
  <c r="H20" i="3"/>
  <c r="I20" i="3"/>
  <c r="C20" i="3"/>
  <c r="D20" i="2"/>
  <c r="E20" i="2"/>
  <c r="F20" i="2"/>
  <c r="G20" i="2"/>
  <c r="H20" i="2"/>
  <c r="I20" i="2"/>
  <c r="C20" i="2"/>
  <c r="D20" i="1"/>
  <c r="E20" i="1"/>
  <c r="F20" i="1"/>
  <c r="G20" i="1"/>
  <c r="H20" i="1"/>
  <c r="I20" i="1"/>
  <c r="C20" i="1"/>
</calcChain>
</file>

<file path=xl/sharedStrings.xml><?xml version="1.0" encoding="utf-8"?>
<sst xmlns="http://schemas.openxmlformats.org/spreadsheetml/2006/main" count="50" uniqueCount="17">
  <si>
    <t>&lt;&gt;Date</t>
  </si>
  <si>
    <t>Time</t>
  </si>
  <si>
    <t>Point_1</t>
  </si>
  <si>
    <t>Point_2</t>
  </si>
  <si>
    <t>Point_3</t>
  </si>
  <si>
    <t>Point_4</t>
  </si>
  <si>
    <t>Point_5</t>
  </si>
  <si>
    <t>Point_6</t>
  </si>
  <si>
    <t>Point_7</t>
  </si>
  <si>
    <t>Moyenne</t>
  </si>
  <si>
    <t>Date</t>
  </si>
  <si>
    <t>Point</t>
  </si>
  <si>
    <t>Température</t>
  </si>
  <si>
    <t>(Tous)</t>
  </si>
  <si>
    <t>Moyenne C°</t>
  </si>
  <si>
    <t>(vide)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</si>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</sst>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0.000_ ;[Red]\-0.0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21" fontId="0" fillId="0" borderId="0" xfId="0" applyNumberFormat="1"/>
    <xf numFmtId="0" fontId="1" fillId="0" borderId="0" xfId="0" applyFont="1"/>
    <xf numFmtId="2" fontId="1" fillId="0" borderId="0" xfId="0" applyNumberFormat="1" applyFont="1"/>
    <xf numFmtId="14" fontId="0" fillId="0" borderId="0" xfId="0" applyNumberFormat="1"/>
    <xf numFmtId="14" fontId="0" fillId="2" borderId="0" xfId="0" applyNumberFormat="1" applyFill="1"/>
    <xf numFmtId="2" fontId="1" fillId="2" borderId="0" xfId="0" applyNumberFormat="1" applyFont="1" applyFill="1"/>
    <xf numFmtId="14" fontId="0" fillId="3" borderId="0" xfId="0" applyNumberFormat="1" applyFill="1"/>
    <xf numFmtId="14" fontId="0" fillId="4" borderId="0" xfId="0" applyNumberFormat="1" applyFill="1"/>
    <xf numFmtId="2" fontId="1" fillId="4" borderId="0" xfId="0" applyNumberFormat="1" applyFont="1" applyFill="1"/>
    <xf numFmtId="14" fontId="0" fillId="5" borderId="0" xfId="0" applyNumberFormat="1" applyFill="1"/>
    <xf numFmtId="2" fontId="1" fillId="5" borderId="0" xfId="0" applyNumberFormat="1" applyFont="1" applyFill="1"/>
    <xf numFmtId="2" fontId="1" fillId="3" borderId="0" xfId="0" applyNumberFormat="1" applyFont="1" applyFill="1"/>
    <xf numFmtId="164" fontId="0" fillId="0" borderId="0" xfId="0" applyNumberFormat="1"/>
    <xf numFmtId="0" fontId="0" fillId="0" borderId="0" xfId="0" pivotButton="1"/>
    <xf numFmtId="166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numFmt numFmtId="166" formatCode="0.000_ ;[Red]\-0.000\ 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10</xdr:col>
          <xdr:colOff>47625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8</xdr:col>
          <xdr:colOff>390525</xdr:colOff>
          <xdr:row>3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64.00341435185" createdVersion="5" refreshedVersion="5" minRefreshableVersion="3" recordCount="1">
  <cacheSource type="worksheet">
    <worksheetSource name="Tableau1"/>
  </cacheSource>
  <cacheFields count="4">
    <cacheField name="Date" numFmtId="14">
      <sharedItems containsNonDate="0" containsDate="1" containsString="0" containsBlank="1" minDate="2016-01-06T00:00:00" maxDate="2016-07-13T00:00:00" count="10">
        <m/>
        <d v="2016-06-03T00:00:00" u="1"/>
        <d v="2016-06-01T00:00:00" u="1"/>
        <d v="2016-06-04T00:00:00" u="1"/>
        <d v="2016-04-06T00:00:00" u="1"/>
        <d v="2016-03-06T00:00:00" u="1"/>
        <d v="2016-06-02T00:00:00" u="1"/>
        <d v="2016-02-06T00:00:00" u="1"/>
        <d v="2016-07-12T00:00:00" u="1"/>
        <d v="2016-01-06T00:00:00" u="1"/>
      </sharedItems>
    </cacheField>
    <cacheField name="Time" numFmtId="21">
      <sharedItems containsNonDate="0" containsString="0" containsBlank="1"/>
    </cacheField>
    <cacheField name="Point" numFmtId="0">
      <sharedItems containsNonDate="0" containsBlank="1" count="10">
        <m/>
        <s v="&lt;&gt;Date" u="1"/>
        <s v="Point_1" u="1"/>
        <s v="Point_2" u="1"/>
        <s v="Point_3" u="1"/>
        <s v="Point_4" u="1"/>
        <s v="Point_5" u="1"/>
        <s v="Point_6" u="1"/>
        <s v="Point_7" u="1"/>
        <s v="Time" u="1"/>
      </sharedItems>
    </cacheField>
    <cacheField name="Température" numFmtId="166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5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multipleFieldFilters="0">
  <location ref="F3:G4" firstHeaderRow="1" firstDataRow="1" firstDataCol="1" rowPageCount="1" colPageCount="1"/>
  <pivotFields count="4">
    <pivotField axis="axisRow" compact="0" numFmtId="14" outline="0" showAll="0">
      <items count="11">
        <item m="1" x="8"/>
        <item m="1" x="9"/>
        <item m="1" x="7"/>
        <item m="1" x="5"/>
        <item m="1" x="4"/>
        <item m="1" x="2"/>
        <item m="1" x="6"/>
        <item m="1" x="1"/>
        <item m="1" x="3"/>
        <item x="0"/>
        <item t="default"/>
      </items>
    </pivotField>
    <pivotField compact="0" numFmtId="21" outline="0" showAll="0"/>
    <pivotField axis="axisPage" compact="0" outline="0" showAll="0">
      <items count="11">
        <item x="0"/>
        <item m="1" x="1"/>
        <item m="1" x="9"/>
        <item m="1" x="2"/>
        <item m="1" x="3"/>
        <item m="1" x="4"/>
        <item m="1" x="5"/>
        <item m="1" x="6"/>
        <item m="1" x="7"/>
        <item m="1" x="8"/>
        <item t="default"/>
      </items>
    </pivotField>
    <pivotField dataField="1" compact="0" outline="0" showAll="0"/>
  </pivotFields>
  <rowFields count="1">
    <field x="0"/>
  </rowFields>
  <rowItems count="1">
    <i>
      <x v="9"/>
    </i>
  </rowItems>
  <colItems count="1">
    <i/>
  </colItems>
  <pageFields count="1">
    <pageField fld="2" hier="-1"/>
  </pageFields>
  <dataFields count="1">
    <dataField name="Moyenne C°" fld="3" subtotal="average" baseField="0" baseItem="0" numFmtId="164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" insertRow="1" totalsRowShown="0">
  <autoFilter ref="A1:D2"/>
  <tableColumns count="4">
    <tableColumn id="1" name="Date" dataDxfId="2"/>
    <tableColumn id="2" name="Time" dataDxfId="1"/>
    <tableColumn id="3" name="Point"/>
    <tableColumn id="4" name="Tempéra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prendre-des-donnees-de-plusieurs-feuilles-dans-une-seule-t80617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3:I20"/>
  <sheetViews>
    <sheetView workbookViewId="0">
      <selection activeCell="I14" sqref="I14:I19"/>
    </sheetView>
  </sheetViews>
  <sheetFormatPr baseColWidth="10" defaultRowHeight="15" x14ac:dyDescent="0.25"/>
  <sheetData>
    <row r="13" spans="1:9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s="4">
        <v>42522</v>
      </c>
      <c r="B14" s="1">
        <v>0.9375</v>
      </c>
      <c r="C14">
        <v>21.01</v>
      </c>
      <c r="D14">
        <v>-5.6000000000000001E-2</v>
      </c>
      <c r="E14">
        <v>21.21</v>
      </c>
      <c r="F14">
        <v>-0.1</v>
      </c>
      <c r="G14">
        <v>22.07</v>
      </c>
      <c r="H14">
        <v>22.75</v>
      </c>
      <c r="I14">
        <v>47.28</v>
      </c>
    </row>
    <row r="15" spans="1:9" x14ac:dyDescent="0.25">
      <c r="A15" s="4">
        <v>42522</v>
      </c>
      <c r="B15" s="1">
        <v>0.94791666666666663</v>
      </c>
      <c r="C15">
        <v>21.01</v>
      </c>
      <c r="D15">
        <v>-5.6000000000000001E-2</v>
      </c>
      <c r="E15">
        <v>21.21</v>
      </c>
      <c r="F15">
        <v>-0.1</v>
      </c>
      <c r="G15">
        <v>22.07</v>
      </c>
      <c r="H15">
        <v>22.75</v>
      </c>
      <c r="I15">
        <v>47.47</v>
      </c>
    </row>
    <row r="16" spans="1:9" x14ac:dyDescent="0.25">
      <c r="A16" s="4">
        <v>42522</v>
      </c>
      <c r="B16" s="1">
        <v>0.95833333333333337</v>
      </c>
      <c r="C16">
        <v>21.01</v>
      </c>
      <c r="D16">
        <v>-5.6000000000000001E-2</v>
      </c>
      <c r="E16">
        <v>21.21</v>
      </c>
      <c r="F16">
        <v>-0.1</v>
      </c>
      <c r="G16">
        <v>22.07</v>
      </c>
      <c r="H16">
        <v>22.75</v>
      </c>
      <c r="I16">
        <v>46.05</v>
      </c>
    </row>
    <row r="17" spans="1:9" x14ac:dyDescent="0.25">
      <c r="A17" s="4">
        <v>42522</v>
      </c>
      <c r="B17" s="1">
        <v>0.96875</v>
      </c>
      <c r="C17">
        <v>21.01</v>
      </c>
      <c r="D17">
        <v>-5.6000000000000001E-2</v>
      </c>
      <c r="E17">
        <v>21.21</v>
      </c>
      <c r="F17">
        <v>-0.1</v>
      </c>
      <c r="G17">
        <v>22.07</v>
      </c>
      <c r="H17">
        <v>22.75</v>
      </c>
      <c r="I17">
        <v>45.25</v>
      </c>
    </row>
    <row r="18" spans="1:9" x14ac:dyDescent="0.25">
      <c r="A18" s="4">
        <v>42522</v>
      </c>
      <c r="B18" s="1">
        <v>0.97916666666666663</v>
      </c>
      <c r="C18">
        <v>21.01</v>
      </c>
      <c r="D18">
        <v>-5.6000000000000001E-2</v>
      </c>
      <c r="E18">
        <v>21.21</v>
      </c>
      <c r="F18">
        <v>-0.1</v>
      </c>
      <c r="G18">
        <v>22.07</v>
      </c>
      <c r="H18">
        <v>22.75</v>
      </c>
      <c r="I18">
        <v>44.63</v>
      </c>
    </row>
    <row r="19" spans="1:9" x14ac:dyDescent="0.25">
      <c r="A19" s="5">
        <v>42522</v>
      </c>
      <c r="B19" s="1">
        <v>0.98958333333333337</v>
      </c>
      <c r="C19">
        <v>21.01</v>
      </c>
      <c r="D19">
        <v>-5.6000000000000001E-2</v>
      </c>
      <c r="E19">
        <v>21.21</v>
      </c>
      <c r="F19">
        <v>-0.1</v>
      </c>
      <c r="G19">
        <v>22.07</v>
      </c>
      <c r="H19">
        <v>22.75</v>
      </c>
      <c r="I19">
        <v>43.61</v>
      </c>
    </row>
    <row r="20" spans="1:9" x14ac:dyDescent="0.25">
      <c r="B20" s="2" t="s">
        <v>9</v>
      </c>
      <c r="C20" s="3">
        <f>AVERAGE(C14:C19)</f>
        <v>21.01</v>
      </c>
      <c r="D20" s="3">
        <f t="shared" ref="D20:I20" si="0">AVERAGE(D14:D19)</f>
        <v>-5.6000000000000001E-2</v>
      </c>
      <c r="E20" s="3">
        <f t="shared" si="0"/>
        <v>21.210000000000004</v>
      </c>
      <c r="F20" s="3">
        <f t="shared" si="0"/>
        <v>-9.9999999999999992E-2</v>
      </c>
      <c r="G20" s="6">
        <f t="shared" si="0"/>
        <v>22.069999999999997</v>
      </c>
      <c r="H20" s="3">
        <f t="shared" si="0"/>
        <v>22.75</v>
      </c>
      <c r="I20" s="3">
        <f t="shared" si="0"/>
        <v>45.715000000000003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3:I20"/>
  <sheetViews>
    <sheetView workbookViewId="0">
      <selection activeCell="B27" sqref="B27"/>
    </sheetView>
  </sheetViews>
  <sheetFormatPr baseColWidth="10" defaultRowHeight="15" x14ac:dyDescent="0.25"/>
  <sheetData>
    <row r="13" spans="1:9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s="4">
        <v>42523</v>
      </c>
      <c r="B14" s="1">
        <v>0.9375</v>
      </c>
      <c r="C14">
        <v>20.82</v>
      </c>
      <c r="D14">
        <v>-5.8000000000000003E-2</v>
      </c>
      <c r="E14">
        <v>20.53</v>
      </c>
      <c r="F14">
        <v>-0.1</v>
      </c>
      <c r="G14">
        <v>21.84</v>
      </c>
      <c r="H14">
        <v>22.54</v>
      </c>
      <c r="I14">
        <v>53.75</v>
      </c>
    </row>
    <row r="15" spans="1:9" x14ac:dyDescent="0.25">
      <c r="A15" s="4">
        <v>42523</v>
      </c>
      <c r="B15" s="1">
        <v>0.94791666666666663</v>
      </c>
      <c r="C15">
        <v>20.82</v>
      </c>
      <c r="D15">
        <v>-5.8000000000000003E-2</v>
      </c>
      <c r="E15">
        <v>20.53</v>
      </c>
      <c r="F15">
        <v>-0.1</v>
      </c>
      <c r="G15">
        <v>21.84</v>
      </c>
      <c r="H15">
        <v>22.54</v>
      </c>
      <c r="I15">
        <v>53.34</v>
      </c>
    </row>
    <row r="16" spans="1:9" x14ac:dyDescent="0.25">
      <c r="A16" s="4">
        <v>42523</v>
      </c>
      <c r="B16" s="1">
        <v>0.95833333333333337</v>
      </c>
      <c r="C16">
        <v>20.82</v>
      </c>
      <c r="D16">
        <v>-5.8000000000000003E-2</v>
      </c>
      <c r="E16">
        <v>20.53</v>
      </c>
      <c r="F16">
        <v>-0.1</v>
      </c>
      <c r="G16">
        <v>21.84</v>
      </c>
      <c r="H16">
        <v>22.54</v>
      </c>
      <c r="I16">
        <v>52.32</v>
      </c>
    </row>
    <row r="17" spans="1:9" x14ac:dyDescent="0.25">
      <c r="A17" s="4">
        <v>42523</v>
      </c>
      <c r="B17" s="1">
        <v>0.96875</v>
      </c>
      <c r="C17">
        <v>20.82</v>
      </c>
      <c r="D17">
        <v>-5.8000000000000003E-2</v>
      </c>
      <c r="E17">
        <v>20.53</v>
      </c>
      <c r="F17">
        <v>-0.1</v>
      </c>
      <c r="G17">
        <v>21.84</v>
      </c>
      <c r="H17">
        <v>22.54</v>
      </c>
      <c r="I17">
        <v>52.12</v>
      </c>
    </row>
    <row r="18" spans="1:9" x14ac:dyDescent="0.25">
      <c r="A18" s="4">
        <v>42523</v>
      </c>
      <c r="B18" s="1">
        <v>0.97916666666666663</v>
      </c>
      <c r="C18">
        <v>20.82</v>
      </c>
      <c r="D18">
        <v>-5.8000000000000003E-2</v>
      </c>
      <c r="E18">
        <v>20.53</v>
      </c>
      <c r="F18">
        <v>-0.1</v>
      </c>
      <c r="G18">
        <v>21.84</v>
      </c>
      <c r="H18">
        <v>22.54</v>
      </c>
      <c r="I18">
        <v>52.31</v>
      </c>
    </row>
    <row r="19" spans="1:9" x14ac:dyDescent="0.25">
      <c r="A19" s="8">
        <v>42523</v>
      </c>
      <c r="B19" s="1">
        <v>0.98958333333333337</v>
      </c>
      <c r="C19">
        <v>20.82</v>
      </c>
      <c r="D19">
        <v>-5.8000000000000003E-2</v>
      </c>
      <c r="E19">
        <v>20.53</v>
      </c>
      <c r="F19">
        <v>-0.1</v>
      </c>
      <c r="G19">
        <v>21.84</v>
      </c>
      <c r="H19">
        <v>22.54</v>
      </c>
      <c r="I19">
        <v>51.5</v>
      </c>
    </row>
    <row r="20" spans="1:9" x14ac:dyDescent="0.25">
      <c r="B20" s="2" t="s">
        <v>9</v>
      </c>
      <c r="C20" s="3">
        <f>AVERAGE(C14:C19)</f>
        <v>20.819999999999997</v>
      </c>
      <c r="D20" s="3">
        <f t="shared" ref="D20:I20" si="0">AVERAGE(D14:D19)</f>
        <v>-5.8000000000000003E-2</v>
      </c>
      <c r="E20" s="3">
        <f t="shared" si="0"/>
        <v>20.53</v>
      </c>
      <c r="F20" s="3">
        <f t="shared" si="0"/>
        <v>-9.9999999999999992E-2</v>
      </c>
      <c r="G20" s="9">
        <f t="shared" si="0"/>
        <v>21.84</v>
      </c>
      <c r="H20" s="3">
        <f t="shared" si="0"/>
        <v>22.539999999999996</v>
      </c>
      <c r="I20" s="3">
        <f t="shared" si="0"/>
        <v>52.556666666666672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3:I20"/>
  <sheetViews>
    <sheetView workbookViewId="0">
      <selection activeCell="C20" sqref="C20"/>
    </sheetView>
  </sheetViews>
  <sheetFormatPr baseColWidth="10" defaultRowHeight="15" x14ac:dyDescent="0.25"/>
  <sheetData>
    <row r="13" spans="1:9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s="4">
        <v>42524</v>
      </c>
      <c r="B14" s="1">
        <v>0.9375</v>
      </c>
      <c r="C14">
        <v>21.01</v>
      </c>
      <c r="D14">
        <v>-5.6000000000000001E-2</v>
      </c>
      <c r="E14">
        <v>21.21</v>
      </c>
      <c r="F14">
        <v>-0.1</v>
      </c>
      <c r="G14">
        <v>22.07</v>
      </c>
      <c r="H14">
        <v>22.75</v>
      </c>
      <c r="I14">
        <v>63.89</v>
      </c>
    </row>
    <row r="15" spans="1:9" x14ac:dyDescent="0.25">
      <c r="A15" s="4">
        <v>42524</v>
      </c>
      <c r="B15" s="1">
        <v>0.94791666666666663</v>
      </c>
      <c r="C15">
        <v>21.01</v>
      </c>
      <c r="D15">
        <v>-5.6000000000000001E-2</v>
      </c>
      <c r="E15">
        <v>21.21</v>
      </c>
      <c r="F15">
        <v>-0.1</v>
      </c>
      <c r="G15">
        <v>22.07</v>
      </c>
      <c r="H15">
        <v>22.75</v>
      </c>
      <c r="I15">
        <v>63.47</v>
      </c>
    </row>
    <row r="16" spans="1:9" x14ac:dyDescent="0.25">
      <c r="A16" s="4">
        <v>42524</v>
      </c>
      <c r="B16" s="1">
        <v>0.95833333333333337</v>
      </c>
      <c r="C16">
        <v>21.01</v>
      </c>
      <c r="D16">
        <v>-5.6000000000000001E-2</v>
      </c>
      <c r="E16">
        <v>21.21</v>
      </c>
      <c r="F16">
        <v>-0.1</v>
      </c>
      <c r="G16">
        <v>22.07</v>
      </c>
      <c r="H16">
        <v>22.75</v>
      </c>
      <c r="I16">
        <v>65.099999999999994</v>
      </c>
    </row>
    <row r="17" spans="1:9" x14ac:dyDescent="0.25">
      <c r="A17" s="4">
        <v>42524</v>
      </c>
      <c r="B17" s="1">
        <v>0.96875</v>
      </c>
      <c r="C17">
        <v>21.01</v>
      </c>
      <c r="D17">
        <v>-5.6000000000000001E-2</v>
      </c>
      <c r="E17">
        <v>21.21</v>
      </c>
      <c r="F17">
        <v>-0.1</v>
      </c>
      <c r="G17">
        <v>22.07</v>
      </c>
      <c r="H17">
        <v>22.75</v>
      </c>
      <c r="I17">
        <v>65.099999999999994</v>
      </c>
    </row>
    <row r="18" spans="1:9" x14ac:dyDescent="0.25">
      <c r="A18" s="4">
        <v>42524</v>
      </c>
      <c r="B18" s="1">
        <v>0.97916666666666663</v>
      </c>
      <c r="C18">
        <v>21.01</v>
      </c>
      <c r="D18">
        <v>-5.6000000000000001E-2</v>
      </c>
      <c r="E18">
        <v>21.21</v>
      </c>
      <c r="F18">
        <v>-0.1</v>
      </c>
      <c r="G18">
        <v>22.07</v>
      </c>
      <c r="H18">
        <v>22.75</v>
      </c>
      <c r="I18">
        <v>63.24</v>
      </c>
    </row>
    <row r="19" spans="1:9" x14ac:dyDescent="0.25">
      <c r="A19" s="10">
        <v>42524</v>
      </c>
      <c r="B19" s="1">
        <v>0.98958333333333337</v>
      </c>
      <c r="C19">
        <v>21.01</v>
      </c>
      <c r="D19">
        <v>-5.6000000000000001E-2</v>
      </c>
      <c r="E19">
        <v>21.21</v>
      </c>
      <c r="F19">
        <v>-0.1</v>
      </c>
      <c r="G19">
        <v>22.07</v>
      </c>
      <c r="H19">
        <v>22.75</v>
      </c>
      <c r="I19">
        <v>64.47</v>
      </c>
    </row>
    <row r="20" spans="1:9" x14ac:dyDescent="0.25">
      <c r="B20" s="2" t="s">
        <v>9</v>
      </c>
      <c r="C20" s="3">
        <f>AVERAGE(C14:C19)</f>
        <v>21.01</v>
      </c>
      <c r="D20" s="3">
        <f t="shared" ref="D20:I20" si="0">AVERAGE(D14:D19)</f>
        <v>-5.6000000000000001E-2</v>
      </c>
      <c r="E20" s="3">
        <f t="shared" si="0"/>
        <v>21.210000000000004</v>
      </c>
      <c r="F20" s="3">
        <f t="shared" si="0"/>
        <v>-9.9999999999999992E-2</v>
      </c>
      <c r="G20" s="11">
        <f t="shared" si="0"/>
        <v>22.069999999999997</v>
      </c>
      <c r="H20" s="3">
        <f t="shared" si="0"/>
        <v>22.75</v>
      </c>
      <c r="I20" s="3">
        <f t="shared" si="0"/>
        <v>64.211666666666659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3:I20"/>
  <sheetViews>
    <sheetView topLeftCell="A13" workbookViewId="0">
      <selection activeCell="C26" sqref="C26"/>
    </sheetView>
  </sheetViews>
  <sheetFormatPr baseColWidth="10" defaultRowHeight="15" x14ac:dyDescent="0.25"/>
  <sheetData>
    <row r="13" spans="1:9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s="4">
        <v>42525</v>
      </c>
      <c r="B14" s="1">
        <v>0.9375</v>
      </c>
      <c r="C14">
        <v>20.82</v>
      </c>
      <c r="D14">
        <v>-5.8000000000000003E-2</v>
      </c>
      <c r="E14">
        <v>20.53</v>
      </c>
      <c r="F14">
        <v>-0.1</v>
      </c>
      <c r="G14">
        <v>21.84</v>
      </c>
      <c r="H14">
        <v>22.54</v>
      </c>
      <c r="I14">
        <v>46.03</v>
      </c>
    </row>
    <row r="15" spans="1:9" x14ac:dyDescent="0.25">
      <c r="A15" s="4">
        <v>42525</v>
      </c>
      <c r="B15" s="1">
        <v>0.94791666666666663</v>
      </c>
      <c r="C15">
        <v>20.82</v>
      </c>
      <c r="D15">
        <v>-5.8000000000000003E-2</v>
      </c>
      <c r="E15">
        <v>20.53</v>
      </c>
      <c r="F15">
        <v>-0.1</v>
      </c>
      <c r="G15">
        <v>21.84</v>
      </c>
      <c r="H15">
        <v>22.54</v>
      </c>
      <c r="I15">
        <v>46.24</v>
      </c>
    </row>
    <row r="16" spans="1:9" x14ac:dyDescent="0.25">
      <c r="A16" s="4">
        <v>42525</v>
      </c>
      <c r="B16" s="1">
        <v>0.95833333333333337</v>
      </c>
      <c r="C16">
        <v>20.82</v>
      </c>
      <c r="D16">
        <v>-5.8000000000000003E-2</v>
      </c>
      <c r="E16">
        <v>20.53</v>
      </c>
      <c r="F16">
        <v>-0.1</v>
      </c>
      <c r="G16">
        <v>21.84</v>
      </c>
      <c r="H16">
        <v>22.54</v>
      </c>
      <c r="I16">
        <v>46.44</v>
      </c>
    </row>
    <row r="17" spans="1:9" x14ac:dyDescent="0.25">
      <c r="A17" s="4">
        <v>42525</v>
      </c>
      <c r="B17" s="1">
        <v>0.96875</v>
      </c>
      <c r="C17">
        <v>20.82</v>
      </c>
      <c r="D17">
        <v>-5.8000000000000003E-2</v>
      </c>
      <c r="E17">
        <v>20.53</v>
      </c>
      <c r="F17">
        <v>-0.1</v>
      </c>
      <c r="G17">
        <v>21.84</v>
      </c>
      <c r="H17">
        <v>22.54</v>
      </c>
      <c r="I17">
        <v>46.23</v>
      </c>
    </row>
    <row r="18" spans="1:9" x14ac:dyDescent="0.25">
      <c r="A18" s="4">
        <v>42525</v>
      </c>
      <c r="B18" s="1">
        <v>0.97916666666666663</v>
      </c>
      <c r="C18">
        <v>20.82</v>
      </c>
      <c r="D18">
        <v>-5.8000000000000003E-2</v>
      </c>
      <c r="E18">
        <v>20.53</v>
      </c>
      <c r="F18">
        <v>-0.1</v>
      </c>
      <c r="G18">
        <v>21.84</v>
      </c>
      <c r="H18">
        <v>22.54</v>
      </c>
      <c r="I18">
        <v>45.62</v>
      </c>
    </row>
    <row r="19" spans="1:9" x14ac:dyDescent="0.25">
      <c r="A19" s="7">
        <v>42525</v>
      </c>
      <c r="B19" s="1">
        <v>0.98958333333333337</v>
      </c>
      <c r="C19">
        <v>20.82</v>
      </c>
      <c r="D19">
        <v>-5.8000000000000003E-2</v>
      </c>
      <c r="E19">
        <v>20.53</v>
      </c>
      <c r="F19">
        <v>-0.1</v>
      </c>
      <c r="G19">
        <v>21.84</v>
      </c>
      <c r="H19">
        <v>22.54</v>
      </c>
      <c r="I19">
        <v>44.8</v>
      </c>
    </row>
    <row r="20" spans="1:9" x14ac:dyDescent="0.25">
      <c r="B20" s="2" t="s">
        <v>9</v>
      </c>
      <c r="C20" s="3">
        <f>AVERAGE(C14:C19)</f>
        <v>20.819999999999997</v>
      </c>
      <c r="D20" s="3">
        <f t="shared" ref="D20:I20" si="0">AVERAGE(D14:D19)</f>
        <v>-5.8000000000000003E-2</v>
      </c>
      <c r="E20" s="3">
        <f t="shared" si="0"/>
        <v>20.53</v>
      </c>
      <c r="F20" s="3">
        <f t="shared" si="0"/>
        <v>-9.9999999999999992E-2</v>
      </c>
      <c r="G20" s="12">
        <f t="shared" si="0"/>
        <v>21.84</v>
      </c>
      <c r="H20" s="3">
        <f t="shared" si="0"/>
        <v>22.539999999999996</v>
      </c>
      <c r="I20" s="3">
        <f t="shared" si="0"/>
        <v>45.893333333333338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"/>
  <sheetViews>
    <sheetView showGridLines="0" tabSelected="1" workbookViewId="0">
      <selection activeCell="D16" sqref="D16"/>
    </sheetView>
  </sheetViews>
  <sheetFormatPr baseColWidth="10" defaultRowHeight="15" outlineLevelCol="1" x14ac:dyDescent="0.25"/>
  <cols>
    <col min="1" max="3" width="11.42578125" customWidth="1" outlineLevel="1"/>
    <col min="4" max="4" width="14.7109375" customWidth="1" outlineLevel="1"/>
    <col min="6" max="6" width="21" customWidth="1"/>
    <col min="7" max="7" width="11.85546875" customWidth="1"/>
  </cols>
  <sheetData>
    <row r="1" spans="1:12" x14ac:dyDescent="0.25">
      <c r="A1" t="s">
        <v>10</v>
      </c>
      <c r="B1" t="s">
        <v>1</v>
      </c>
      <c r="C1" t="s">
        <v>11</v>
      </c>
      <c r="D1" t="s">
        <v>12</v>
      </c>
      <c r="F1" s="14" t="s">
        <v>11</v>
      </c>
      <c r="G1" t="s">
        <v>13</v>
      </c>
      <c r="L1" s="16" t="s">
        <v>16</v>
      </c>
    </row>
    <row r="2" spans="1:12" x14ac:dyDescent="0.25">
      <c r="A2" s="4"/>
      <c r="B2" s="1"/>
      <c r="D2" s="15"/>
    </row>
    <row r="3" spans="1:12" x14ac:dyDescent="0.25">
      <c r="F3" s="14" t="s">
        <v>10</v>
      </c>
      <c r="G3" t="s">
        <v>14</v>
      </c>
    </row>
    <row r="4" spans="1:12" x14ac:dyDescent="0.25">
      <c r="F4" s="4" t="s">
        <v>15</v>
      </c>
      <c r="G4" s="13"/>
    </row>
  </sheetData>
  <hyperlinks>
    <hyperlink ref="L1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8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10</xdr:col>
                <xdr:colOff>47625</xdr:colOff>
                <xdr:row>1</xdr:row>
                <xdr:rowOff>133350</xdr:rowOff>
              </to>
            </anchor>
          </controlPr>
        </control>
      </mc:Choice>
      <mc:Fallback>
        <control shapeId="1025" r:id="rId8" name="Command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Synthèse</vt:lpstr>
    </vt:vector>
  </TitlesOfParts>
  <Company>CHU de Québec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PEREPLETOVA</dc:creator>
  <cp:lastModifiedBy>Jean-Eric Pelouas</cp:lastModifiedBy>
  <dcterms:created xsi:type="dcterms:W3CDTF">2016-07-12T19:05:54Z</dcterms:created>
  <dcterms:modified xsi:type="dcterms:W3CDTF">2016-07-12T22:05:49Z</dcterms:modified>
</cp:coreProperties>
</file>