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30" windowWidth="18915" windowHeight="12240" activeTab="2"/>
  </bookViews>
  <sheets>
    <sheet name="Listes" sheetId="2" r:id="rId1"/>
    <sheet name="Données" sheetId="4" r:id="rId2"/>
    <sheet name="TCD" sheetId="5" r:id="rId3"/>
  </sheets>
  <definedNames>
    <definedName name="d.postes">tblPostes[Postes]</definedName>
  </definedName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<sst xmlns="http://schemas.openxmlformats.org/spreadsheetml/2006/main" count="54" uniqueCount="27">
  <si>
    <t>Retrait</t>
  </si>
  <si>
    <t>Postes</t>
  </si>
  <si>
    <t>Séjour</t>
  </si>
  <si>
    <t>Date</t>
  </si>
  <si>
    <t>Poste</t>
  </si>
  <si>
    <t>Education</t>
  </si>
  <si>
    <t>Alimentation</t>
  </si>
  <si>
    <t>Transport</t>
  </si>
  <si>
    <t>Culture</t>
  </si>
  <si>
    <t>Santé</t>
  </si>
  <si>
    <t>Autres</t>
  </si>
  <si>
    <t>numPièce</t>
  </si>
  <si>
    <t>Cadeau</t>
  </si>
  <si>
    <t>Dépenses</t>
  </si>
  <si>
    <t>Recettes</t>
  </si>
  <si>
    <t>4, 5</t>
  </si>
  <si>
    <t>Total général</t>
  </si>
  <si>
    <t>Valeurs</t>
  </si>
  <si>
    <t xml:space="preserve">Dépenses </t>
  </si>
  <si>
    <t xml:space="preserve">Recettes </t>
  </si>
  <si>
    <t>Solde</t>
  </si>
  <si>
    <t>Sport</t>
  </si>
  <si>
    <t>(vide)</t>
  </si>
  <si>
    <t>Sélectionner une cellule du tableau croisé dynamique</t>
  </si>
  <si>
    <t>Puis</t>
  </si>
  <si>
    <t>Menu Tableau croisé dynamique / Options / Actualiser et enfin actualiser</t>
  </si>
  <si>
    <t>(on peur actualiser le TCD en automatique avec VBA)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</si>
</sst>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Blue]\+#,##0.00;[Red]\(#,##0.00\);"/>
  </numFmts>
  <fonts count="4" x14ac:knownFonts="1">
    <font>
      <sz val="10"/>
      <name val="Arial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Border="1" applyAlignment="1"/>
    <xf numFmtId="2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14" fontId="0" fillId="0" borderId="0" xfId="0" applyNumberFormat="1"/>
    <xf numFmtId="0" fontId="0" fillId="0" borderId="0" xfId="0" pivotButton="1"/>
    <xf numFmtId="4" fontId="0" fillId="0" borderId="0" xfId="0" applyNumberFormat="1"/>
    <xf numFmtId="0" fontId="2" fillId="2" borderId="0" xfId="0" applyFont="1" applyFill="1"/>
    <xf numFmtId="164" fontId="0" fillId="0" borderId="0" xfId="0" applyNumberFormat="1"/>
    <xf numFmtId="0" fontId="0" fillId="0" borderId="0" xfId="0" applyFont="1" applyBorder="1"/>
    <xf numFmtId="0" fontId="0" fillId="0" borderId="0" xfId="0" applyBorder="1"/>
    <xf numFmtId="2" fontId="0" fillId="0" borderId="0" xfId="0" applyNumberFormat="1" applyFont="1" applyBorder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6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2.97404050926" createdVersion="4" refreshedVersion="4" minRefreshableVersion="3" recordCount="8">
  <cacheSource type="worksheet">
    <worksheetSource name="Tableau2"/>
  </cacheSource>
  <cacheFields count="6">
    <cacheField name="Séjour" numFmtId="0">
      <sharedItems count="1">
        <s v="Cadeau"/>
      </sharedItems>
    </cacheField>
    <cacheField name="Date" numFmtId="14">
      <sharedItems containsSemiMixedTypes="0" containsNonDate="0" containsDate="1" containsString="0" minDate="2014-01-01T00:00:00" maxDate="2014-01-09T00:00:00"/>
    </cacheField>
    <cacheField name="Poste" numFmtId="0">
      <sharedItems count="7">
        <s v="Retrait"/>
        <s v="Alimentation"/>
        <s v="Education"/>
        <s v="Transport"/>
        <s v="Santé"/>
        <s v="Culture"/>
        <s v="Sport"/>
      </sharedItems>
    </cacheField>
    <cacheField name="numPièce" numFmtId="0">
      <sharedItems containsBlank="1" containsMixedTypes="1" containsNumber="1" containsInteger="1" minValue="1" maxValue="8" count="7">
        <m/>
        <n v="1"/>
        <n v="2"/>
        <n v="3"/>
        <s v="4, 5"/>
        <n v="6"/>
        <n v="8"/>
      </sharedItems>
    </cacheField>
    <cacheField name="Dépenses" numFmtId="0">
      <sharedItems containsString="0" containsBlank="1" containsNumber="1" containsInteger="1" minValue="10" maxValue="1000"/>
    </cacheField>
    <cacheField name="Recettes" numFmtId="0">
      <sharedItems containsString="0" containsBlank="1" containsNumber="1" containsInteger="1" minValue="250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2014-01-01T00:00:00"/>
    <x v="0"/>
    <x v="0"/>
    <m/>
    <n v="250"/>
  </r>
  <r>
    <x v="0"/>
    <d v="2014-01-02T00:00:00"/>
    <x v="1"/>
    <x v="1"/>
    <n v="10"/>
    <m/>
  </r>
  <r>
    <x v="0"/>
    <d v="2014-01-03T00:00:00"/>
    <x v="2"/>
    <x v="2"/>
    <n v="20"/>
    <m/>
  </r>
  <r>
    <x v="0"/>
    <d v="2014-01-03T00:00:00"/>
    <x v="3"/>
    <x v="3"/>
    <n v="30"/>
    <m/>
  </r>
  <r>
    <x v="0"/>
    <d v="2014-01-05T00:00:00"/>
    <x v="4"/>
    <x v="4"/>
    <n v="90"/>
    <m/>
  </r>
  <r>
    <x v="0"/>
    <d v="2014-01-07T00:00:00"/>
    <x v="5"/>
    <x v="5"/>
    <n v="60"/>
    <m/>
  </r>
  <r>
    <x v="0"/>
    <d v="2014-01-08T00:00:00"/>
    <x v="6"/>
    <x v="6"/>
    <n v="1000"/>
    <m/>
  </r>
  <r>
    <x v="0"/>
    <d v="2014-01-08T00:00:00"/>
    <x v="0"/>
    <x v="0"/>
    <m/>
    <n v="1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D12" firstHeaderRow="1" firstDataRow="2" firstDataCol="2" rowPageCount="1" colPageCount="1"/>
  <pivotFields count="6">
    <pivotField axis="axisPage" compact="0" outline="0" showAll="0" defaultSubtotal="0">
      <items count="1">
        <item x="0"/>
      </items>
    </pivotField>
    <pivotField compact="0" numFmtId="14" outline="0" showAll="0" defaultSubtotal="0"/>
    <pivotField axis="axisRow" compact="0" outline="0" showAll="0" defaultSubtotal="0">
      <items count="7">
        <item x="1"/>
        <item x="5"/>
        <item x="2"/>
        <item x="0"/>
        <item x="4"/>
        <item x="3"/>
        <item x="6"/>
      </items>
    </pivotField>
    <pivotField axis="axisRow" compact="0" outline="0" showAll="0" defaultSubtotal="0">
      <items count="7">
        <item x="1"/>
        <item x="2"/>
        <item x="3"/>
        <item x="5"/>
        <item x="4"/>
        <item x="0"/>
        <item x="6"/>
      </items>
    </pivotField>
    <pivotField dataField="1" compact="0" outline="0" showAll="0" defaultSubtotal="0"/>
    <pivotField dataField="1" compact="0" outline="0" showAll="0" defaultSubtotal="0"/>
  </pivotFields>
  <rowFields count="2">
    <field x="2"/>
    <field x="3"/>
  </rowFields>
  <rowItems count="8">
    <i>
      <x/>
      <x/>
    </i>
    <i>
      <x v="1"/>
      <x v="3"/>
    </i>
    <i>
      <x v="2"/>
      <x v="1"/>
    </i>
    <i>
      <x v="3"/>
      <x v="5"/>
    </i>
    <i>
      <x v="4"/>
      <x v="4"/>
    </i>
    <i>
      <x v="5"/>
      <x v="2"/>
    </i>
    <i>
      <x v="6"/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Dépenses " fld="4" baseField="1" baseItem="1" numFmtId="4"/>
    <dataField name="Recettes " fld="5" baseField="1" baseItem="1" numFmtId="4"/>
  </dataFields>
  <pivotTableStyleInfo name="PivotStyleLight15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blPostes" displayName="tblPostes" ref="A1:A9" totalsRowShown="0" headerRowDxfId="5" dataDxfId="4">
  <autoFilter ref="A1:A9"/>
  <sortState ref="A2:A8">
    <sortCondition ref="A2:A8"/>
  </sortState>
  <tableColumns count="1">
    <tableColumn id="1" name="Postes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9" totalsRowShown="0" headerRowDxfId="2">
  <autoFilter ref="A1:F9"/>
  <tableColumns count="6">
    <tableColumn id="1" name="Séjour" dataDxfId="1"/>
    <tableColumn id="2" name="Date" dataDxfId="0"/>
    <tableColumn id="3" name="Poste"/>
    <tableColumn id="4" name="numPièce"/>
    <tableColumn id="5" name="Dépenses"/>
    <tableColumn id="6" name="Recett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showGridLines="0" workbookViewId="0">
      <selection activeCell="A9" sqref="A9"/>
    </sheetView>
  </sheetViews>
  <sheetFormatPr baseColWidth="10" defaultRowHeight="12.75" x14ac:dyDescent="0.2"/>
  <cols>
    <col min="1" max="1" width="21.7109375" style="2" customWidth="1"/>
    <col min="2" max="16384" width="11.42578125" style="2"/>
  </cols>
  <sheetData>
    <row r="1" spans="1:1" x14ac:dyDescent="0.2">
      <c r="A1" s="2" t="s">
        <v>1</v>
      </c>
    </row>
    <row r="2" spans="1:1" x14ac:dyDescent="0.2">
      <c r="A2" s="3" t="s">
        <v>6</v>
      </c>
    </row>
    <row r="3" spans="1:1" x14ac:dyDescent="0.2">
      <c r="A3" s="4" t="s">
        <v>10</v>
      </c>
    </row>
    <row r="4" spans="1:1" x14ac:dyDescent="0.2">
      <c r="A4" s="3" t="s">
        <v>8</v>
      </c>
    </row>
    <row r="5" spans="1:1" x14ac:dyDescent="0.2">
      <c r="A5" s="3" t="s">
        <v>5</v>
      </c>
    </row>
    <row r="6" spans="1:1" x14ac:dyDescent="0.2">
      <c r="A6" s="3" t="s">
        <v>0</v>
      </c>
    </row>
    <row r="7" spans="1:1" x14ac:dyDescent="0.2">
      <c r="A7" s="3" t="s">
        <v>9</v>
      </c>
    </row>
    <row r="8" spans="1:1" x14ac:dyDescent="0.2">
      <c r="A8" s="3" t="s">
        <v>7</v>
      </c>
    </row>
    <row r="9" spans="1:1" x14ac:dyDescent="0.2">
      <c r="A9" s="12" t="s">
        <v>21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workbookViewId="0">
      <selection activeCell="D22" sqref="D22"/>
    </sheetView>
  </sheetViews>
  <sheetFormatPr baseColWidth="10" defaultRowHeight="12.75" x14ac:dyDescent="0.2"/>
  <sheetData>
    <row r="1" spans="1:6" x14ac:dyDescent="0.2">
      <c r="A1" t="s">
        <v>2</v>
      </c>
      <c r="B1" t="s">
        <v>3</v>
      </c>
      <c r="C1" t="s">
        <v>4</v>
      </c>
      <c r="D1" s="1" t="s">
        <v>11</v>
      </c>
      <c r="E1" s="1" t="s">
        <v>13</v>
      </c>
      <c r="F1" s="1" t="s">
        <v>14</v>
      </c>
    </row>
    <row r="2" spans="1:6" x14ac:dyDescent="0.2">
      <c r="A2" s="1" t="s">
        <v>12</v>
      </c>
      <c r="B2" s="5">
        <v>41640</v>
      </c>
      <c r="C2" t="s">
        <v>0</v>
      </c>
      <c r="F2">
        <v>250</v>
      </c>
    </row>
    <row r="3" spans="1:6" x14ac:dyDescent="0.2">
      <c r="A3" s="1" t="s">
        <v>12</v>
      </c>
      <c r="B3" s="5">
        <v>41641</v>
      </c>
      <c r="C3" t="s">
        <v>6</v>
      </c>
      <c r="D3">
        <v>1</v>
      </c>
      <c r="E3">
        <v>10</v>
      </c>
    </row>
    <row r="4" spans="1:6" x14ac:dyDescent="0.2">
      <c r="A4" s="1" t="s">
        <v>12</v>
      </c>
      <c r="B4" s="5">
        <v>41642</v>
      </c>
      <c r="C4" t="s">
        <v>5</v>
      </c>
      <c r="D4">
        <v>2</v>
      </c>
      <c r="E4">
        <v>20</v>
      </c>
    </row>
    <row r="5" spans="1:6" x14ac:dyDescent="0.2">
      <c r="A5" s="1" t="s">
        <v>12</v>
      </c>
      <c r="B5" s="5">
        <v>41642</v>
      </c>
      <c r="C5" t="s">
        <v>7</v>
      </c>
      <c r="D5">
        <v>3</v>
      </c>
      <c r="E5">
        <v>30</v>
      </c>
    </row>
    <row r="6" spans="1:6" x14ac:dyDescent="0.2">
      <c r="A6" s="1" t="s">
        <v>12</v>
      </c>
      <c r="B6" s="5">
        <v>41644</v>
      </c>
      <c r="C6" t="s">
        <v>9</v>
      </c>
      <c r="D6" s="1" t="s">
        <v>15</v>
      </c>
      <c r="E6">
        <v>90</v>
      </c>
    </row>
    <row r="7" spans="1:6" x14ac:dyDescent="0.2">
      <c r="A7" s="1" t="s">
        <v>12</v>
      </c>
      <c r="B7" s="5">
        <v>41646</v>
      </c>
      <c r="C7" t="s">
        <v>8</v>
      </c>
      <c r="D7">
        <v>6</v>
      </c>
      <c r="E7">
        <v>60</v>
      </c>
    </row>
    <row r="8" spans="1:6" x14ac:dyDescent="0.2">
      <c r="A8" s="10" t="s">
        <v>12</v>
      </c>
      <c r="B8" s="5">
        <v>41647</v>
      </c>
      <c r="C8" s="11" t="s">
        <v>21</v>
      </c>
      <c r="D8" s="11">
        <v>8</v>
      </c>
      <c r="E8" s="11">
        <v>1000</v>
      </c>
      <c r="F8" s="11"/>
    </row>
    <row r="9" spans="1:6" x14ac:dyDescent="0.2">
      <c r="A9" s="10" t="s">
        <v>12</v>
      </c>
      <c r="B9" s="5">
        <v>41647</v>
      </c>
      <c r="C9" s="11" t="s">
        <v>0</v>
      </c>
      <c r="D9" s="11"/>
      <c r="E9" s="11"/>
      <c r="F9" s="11">
        <v>1500</v>
      </c>
    </row>
  </sheetData>
  <dataValidations count="1">
    <dataValidation type="list" allowBlank="1" showInputMessage="1" showErrorMessage="1" sqref="C2:C9">
      <formula1>d.postes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9" sqref="E19"/>
    </sheetView>
  </sheetViews>
  <sheetFormatPr baseColWidth="10" defaultRowHeight="12.75" x14ac:dyDescent="0.2"/>
  <cols>
    <col min="1" max="1" width="13.140625" customWidth="1"/>
    <col min="2" max="2" width="12.42578125" bestFit="1" customWidth="1"/>
    <col min="3" max="3" width="10.28515625" bestFit="1" customWidth="1"/>
    <col min="4" max="5" width="9.28515625" customWidth="1"/>
  </cols>
  <sheetData>
    <row r="1" spans="1:6" x14ac:dyDescent="0.2">
      <c r="A1" s="6" t="s">
        <v>2</v>
      </c>
      <c r="B1" t="s">
        <v>12</v>
      </c>
    </row>
    <row r="3" spans="1:6" x14ac:dyDescent="0.2">
      <c r="C3" s="6" t="s">
        <v>17</v>
      </c>
      <c r="F3" s="8" t="s">
        <v>20</v>
      </c>
    </row>
    <row r="4" spans="1:6" x14ac:dyDescent="0.2">
      <c r="A4" s="6" t="s">
        <v>4</v>
      </c>
      <c r="B4" s="6" t="s">
        <v>11</v>
      </c>
      <c r="C4" t="s">
        <v>18</v>
      </c>
      <c r="D4" t="s">
        <v>19</v>
      </c>
      <c r="F4" s="9">
        <f>GETPIVOTDATA("Recettes ",$A$3)-GETPIVOTDATA("Dépenses ",$A$3)</f>
        <v>540</v>
      </c>
    </row>
    <row r="5" spans="1:6" x14ac:dyDescent="0.2">
      <c r="A5" t="s">
        <v>6</v>
      </c>
      <c r="B5">
        <v>1</v>
      </c>
      <c r="C5" s="7">
        <v>10</v>
      </c>
      <c r="D5" s="7"/>
      <c r="E5" s="7"/>
    </row>
    <row r="6" spans="1:6" x14ac:dyDescent="0.2">
      <c r="A6" t="s">
        <v>8</v>
      </c>
      <c r="B6">
        <v>6</v>
      </c>
      <c r="C6" s="7">
        <v>60</v>
      </c>
      <c r="D6" s="7"/>
      <c r="E6" s="7"/>
    </row>
    <row r="7" spans="1:6" x14ac:dyDescent="0.2">
      <c r="A7" t="s">
        <v>5</v>
      </c>
      <c r="B7">
        <v>2</v>
      </c>
      <c r="C7" s="7">
        <v>20</v>
      </c>
      <c r="D7" s="7"/>
      <c r="E7" s="7"/>
    </row>
    <row r="8" spans="1:6" x14ac:dyDescent="0.2">
      <c r="A8" t="s">
        <v>0</v>
      </c>
      <c r="B8" t="s">
        <v>22</v>
      </c>
      <c r="C8" s="7"/>
      <c r="D8" s="7">
        <v>1750</v>
      </c>
      <c r="E8" s="7"/>
      <c r="F8" s="13" t="s">
        <v>23</v>
      </c>
    </row>
    <row r="9" spans="1:6" x14ac:dyDescent="0.2">
      <c r="A9" t="s">
        <v>9</v>
      </c>
      <c r="B9" t="s">
        <v>15</v>
      </c>
      <c r="C9" s="7">
        <v>90</v>
      </c>
      <c r="D9" s="7"/>
      <c r="E9" s="7"/>
      <c r="F9" s="13" t="s">
        <v>24</v>
      </c>
    </row>
    <row r="10" spans="1:6" x14ac:dyDescent="0.2">
      <c r="A10" t="s">
        <v>7</v>
      </c>
      <c r="B10">
        <v>3</v>
      </c>
      <c r="C10" s="7">
        <v>30</v>
      </c>
      <c r="D10" s="7"/>
      <c r="E10" s="7"/>
      <c r="F10" s="13" t="s">
        <v>25</v>
      </c>
    </row>
    <row r="11" spans="1:6" x14ac:dyDescent="0.2">
      <c r="A11" t="s">
        <v>21</v>
      </c>
      <c r="B11">
        <v>8</v>
      </c>
      <c r="C11" s="7">
        <v>1000</v>
      </c>
      <c r="D11" s="7"/>
      <c r="E11" s="7"/>
      <c r="F11" s="13" t="s">
        <v>26</v>
      </c>
    </row>
    <row r="12" spans="1:6" x14ac:dyDescent="0.2">
      <c r="A12" t="s">
        <v>16</v>
      </c>
      <c r="C12" s="7">
        <v>1210</v>
      </c>
      <c r="D12" s="7">
        <v>1750</v>
      </c>
    </row>
  </sheetData>
  <pageMargins left="0.7" right="0.7" top="0.75" bottom="0.75" header="0.3" footer="0.3"/>
  <pageSetup paperSize="9"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Données</vt:lpstr>
      <vt:lpstr>TCD</vt:lpstr>
      <vt:lpstr>d.postes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Jean-Eric Pelouas</cp:lastModifiedBy>
  <dcterms:created xsi:type="dcterms:W3CDTF">2014-04-08T13:56:25Z</dcterms:created>
  <dcterms:modified xsi:type="dcterms:W3CDTF">2014-05-13T21:25:34Z</dcterms:modified>
</cp:coreProperties>
</file>