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1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A8B583D-0948-44FA-9B8B-A564384EBC99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Données" sheetId="2" r:id="rId1"/>
    <sheet name="Résultat" sheetId="3" r:id="rId2"/>
  </sheets>
  <definedNames>
    <definedName name="_xlnm._FilterDatabase" localSheetId="0" hidden="1">Données!$A$2:$H$94</definedName>
    <definedName name="DonnéesExternes_1" localSheetId="1" hidden="1">Résultat!$B$2:$C$16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7" i="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01E19DB-D4F5-4BF3-BAD3-7414E6725D06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<sst xmlns="http://schemas.openxmlformats.org/spreadsheetml/2006/main" count="214" uniqueCount="38">
  <si>
    <t>Date</t>
  </si>
  <si>
    <t>MATIERE Initiale</t>
  </si>
  <si>
    <t>Usine impactée en départ</t>
  </si>
  <si>
    <t/>
  </si>
  <si>
    <t>cabour</t>
  </si>
  <si>
    <t>angers</t>
  </si>
  <si>
    <t>verdun</t>
  </si>
  <si>
    <t>vimoutiers</t>
  </si>
  <si>
    <t>isigny</t>
  </si>
  <si>
    <t>poitiers</t>
  </si>
  <si>
    <t>bouvron</t>
  </si>
  <si>
    <t>perpignan</t>
  </si>
  <si>
    <t>Riblaire</t>
  </si>
  <si>
    <t>Vitré</t>
  </si>
  <si>
    <t>Paris</t>
  </si>
  <si>
    <t>Blois</t>
  </si>
  <si>
    <t>Angers</t>
  </si>
  <si>
    <t>Retiers</t>
  </si>
  <si>
    <t>laval</t>
  </si>
  <si>
    <t>Laval</t>
  </si>
  <si>
    <t>Mois</t>
  </si>
  <si>
    <t>Année</t>
  </si>
  <si>
    <t>Semaine</t>
  </si>
  <si>
    <t>Nb. Voyages</t>
  </si>
  <si>
    <t>Usine impactée en arrivée</t>
  </si>
  <si>
    <t>Total</t>
  </si>
  <si>
    <t>Usine</t>
  </si>
  <si>
    <t>Nombre</t>
  </si>
  <si>
    <t>Tableau1</t>
  </si>
  <si>
    <t>Tableau1_2</t>
  </si>
  <si>
    <t>Réalisé avec Power Query</t>
  </si>
  <si>
    <t>Complément gratuit Microsoft pour Excel 2010 et 2013</t>
  </si>
  <si>
    <t>Natif pour les versions ultéieures</t>
  </si>
  <si>
    <t>Pour actualiser la requête après modications dans Tableau1.</t>
  </si>
  <si>
    <t>Sélectionner une cellule de Tableau1_2.</t>
  </si>
  <si>
    <t>Clic droit et Actualiser.</t>
  </si>
  <si>
    <t>Attention !</t>
  </si>
  <si>
    <t>Power Query est sensible à la casse…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</si>
</sst>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"/>
    <numFmt numFmtId="166" formatCode="yyyy\-mm\-dd;@"/>
    <numFmt numFmtId="167" formatCode="00"/>
  </numFmts>
  <fonts count="6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NumberFormat="1"/>
    <xf numFmtId="166" fontId="0" fillId="0" borderId="0" xfId="0" applyNumberFormat="1"/>
    <xf numFmtId="164" fontId="0" fillId="0" borderId="0" xfId="0" applyNumberFormat="1"/>
    <xf numFmtId="167" fontId="0" fillId="0" borderId="0" xfId="0" applyNumberFormat="1"/>
    <xf numFmtId="14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36"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numFmt numFmtId="19" formatCode="dd/mm/yyyy"/>
    </dxf>
    <dxf>
      <numFmt numFmtId="167" formatCode="00"/>
    </dxf>
    <dxf>
      <numFmt numFmtId="0" formatCode="General"/>
    </dxf>
    <dxf>
      <numFmt numFmtId="0" formatCode="General"/>
    </dxf>
    <dxf>
      <numFmt numFmtId="164" formatCode="0000"/>
    </dxf>
    <dxf>
      <numFmt numFmtId="0" formatCode="General"/>
    </dxf>
    <dxf>
      <numFmt numFmtId="166" formatCode="yyyy\-mm\-dd;@"/>
    </dxf>
    <dxf>
      <numFmt numFmtId="166" formatCode="yyyy\-mm\-dd;@"/>
    </dxf>
    <dxf>
      <numFmt numFmtId="166" formatCode="yyyy\-mm\-dd;@"/>
    </dxf>
    <dxf>
      <numFmt numFmtId="166" formatCode="yyyy\-mm\-dd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C1FD881-AE79-4C30-844E-C1B5F774826D}" autoFormatId="16" applyNumberFormats="0" applyBorderFormats="0" applyFontFormats="0" applyPatternFormats="0" applyAlignmentFormats="0" applyWidthHeightFormats="0">
  <queryTableRefresh nextId="5">
    <queryTableFields count="2">
      <queryTableField id="3" name="Usine" tableColumnId="3"/>
      <queryTableField id="4" name="Nombr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ED6A0B-5FAD-4CFC-8D92-B81A4D455B20}" name="Tableau1" displayName="Tableau1" ref="A2:H94" totalsRowShown="0" headerRowDxfId="33" dataDxfId="32">
  <autoFilter ref="A2:H94" xr:uid="{E83295B7-C94E-4C9B-BD5A-FD3757CABB6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C36BBEAD-B86E-46C1-8A18-1664511DFF23}" name="Date" dataDxfId="26"/>
    <tableColumn id="2" xr3:uid="{F12656C5-66E6-4B65-AFD1-8E4A1E9EDE2D}" name="Nb. Voyages" dataDxfId="31"/>
    <tableColumn id="3" xr3:uid="{632FF1FB-DBB9-4091-9FC9-3E2C9C3A8795}" name="MATIERE Initiale" dataDxfId="30"/>
    <tableColumn id="4" xr3:uid="{BA91CCD6-1DC9-4EFC-849A-261D7F49D6A8}" name="Mois" dataDxfId="28"/>
    <tableColumn id="5" xr3:uid="{DAB98138-EA76-48B7-9B61-391CDF8281B3}" name="Année" dataDxfId="29"/>
    <tableColumn id="6" xr3:uid="{D419FCFF-D54B-4B01-B618-9C5D68D97076}" name="Semaine" dataDxfId="27"/>
    <tableColumn id="7" xr3:uid="{DAD228E7-42D2-4194-8384-5710E51C0769}" name="Usine impactée en départ" dataDxfId="35"/>
    <tableColumn id="8" xr3:uid="{58238EC9-6E9B-4AB1-A643-3B742F388117}" name="Usine impactée en arrivée" dataDxfId="34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BD67AC-9FE6-45DF-87A6-236033E643BB}" name="Tableau1_2" displayName="Tableau1_2" ref="B2:C17" tableType="queryTable" totalsRowCount="1">
  <autoFilter ref="B2:C16" xr:uid="{0286FBE1-1A99-4178-869D-0B105F4B8B31}">
    <filterColumn colId="0" hiddenButton="1"/>
    <filterColumn colId="1" hiddenButton="1"/>
  </autoFilter>
  <tableColumns count="2">
    <tableColumn id="3" xr3:uid="{62DC8F6C-2EA0-4C86-B108-800C74B0FD94}" uniqueName="3" name="Usine" totalsRowLabel="Total" queryTableFieldId="3"/>
    <tableColumn id="4" xr3:uid="{EF33FB24-222C-454F-BF95-7CC411BDF7CB}" uniqueName="4" name="Nombre" totalsRowFunction="sum" queryTableFieldId="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E0D1CE-B6D2-47D7-B9E4-DAF123F5354D}">
  <dimension ref="A1:H94"/>
  <sheetViews>
    <sheetView showGridLines="0" tabSelected="1" workbookViewId="0">
      <selection activeCell="C19" sqref="C19"/>
    </sheetView>
  </sheetViews>
  <sheetFormatPr baseColWidth="10" defaultRowHeight="15" x14ac:dyDescent="0.25"/>
  <cols>
    <col min="2" max="2" width="14.28515625" bestFit="1" customWidth="1"/>
    <col min="3" max="3" width="17.7109375" customWidth="1"/>
    <col min="4" max="4" width="7.7109375" bestFit="1" customWidth="1"/>
    <col min="6" max="6" width="11" bestFit="1" customWidth="1"/>
    <col min="7" max="7" width="26.42578125" bestFit="1" customWidth="1"/>
    <col min="8" max="8" width="25.7109375" bestFit="1" customWidth="1"/>
    <col min="11" max="11" width="10.7109375" bestFit="1" customWidth="1"/>
    <col min="12" max="13" width="10.5703125" bestFit="1" customWidth="1"/>
    <col min="14" max="14" width="7.7109375" bestFit="1" customWidth="1"/>
  </cols>
  <sheetData>
    <row r="1" spans="1:8" ht="15.75" x14ac:dyDescent="0.25">
      <c r="A1" s="8" t="s">
        <v>28</v>
      </c>
    </row>
    <row r="2" spans="1:8" x14ac:dyDescent="0.25">
      <c r="A2" s="2" t="s">
        <v>0</v>
      </c>
      <c r="B2" s="2" t="s">
        <v>23</v>
      </c>
      <c r="C2" s="2" t="s">
        <v>1</v>
      </c>
      <c r="D2" s="2" t="s">
        <v>20</v>
      </c>
      <c r="E2" s="2" t="s">
        <v>21</v>
      </c>
      <c r="F2" s="2" t="s">
        <v>22</v>
      </c>
      <c r="G2" s="2" t="s">
        <v>2</v>
      </c>
      <c r="H2" s="2" t="s">
        <v>24</v>
      </c>
    </row>
    <row r="3" spans="1:8" x14ac:dyDescent="0.25">
      <c r="A3" s="5">
        <v>43783</v>
      </c>
      <c r="B3" s="1">
        <v>1</v>
      </c>
      <c r="C3" s="3">
        <v>11</v>
      </c>
      <c r="D3" s="1">
        <v>11</v>
      </c>
      <c r="E3" s="1">
        <v>2019</v>
      </c>
      <c r="F3" s="4">
        <v>46</v>
      </c>
      <c r="G3" s="2" t="s">
        <v>4</v>
      </c>
      <c r="H3" s="2" t="s">
        <v>3</v>
      </c>
    </row>
    <row r="4" spans="1:8" x14ac:dyDescent="0.25">
      <c r="A4" s="5">
        <v>43783</v>
      </c>
      <c r="B4" s="1">
        <v>1</v>
      </c>
      <c r="C4" s="3">
        <v>61</v>
      </c>
      <c r="D4" s="1">
        <v>11</v>
      </c>
      <c r="E4" s="1">
        <v>2019</v>
      </c>
      <c r="F4" s="4">
        <v>46</v>
      </c>
      <c r="G4" s="2" t="s">
        <v>6</v>
      </c>
      <c r="H4" s="2" t="s">
        <v>3</v>
      </c>
    </row>
    <row r="5" spans="1:8" x14ac:dyDescent="0.25">
      <c r="A5" s="5">
        <v>43783</v>
      </c>
      <c r="B5" s="1">
        <v>2</v>
      </c>
      <c r="C5" s="3">
        <v>22</v>
      </c>
      <c r="D5" s="1">
        <v>11</v>
      </c>
      <c r="E5" s="1">
        <v>2019</v>
      </c>
      <c r="F5" s="4">
        <v>46</v>
      </c>
      <c r="G5" s="2" t="s">
        <v>3</v>
      </c>
      <c r="H5" s="2" t="s">
        <v>7</v>
      </c>
    </row>
    <row r="6" spans="1:8" x14ac:dyDescent="0.25">
      <c r="A6" s="5">
        <v>43784</v>
      </c>
      <c r="B6" s="1">
        <v>1</v>
      </c>
      <c r="C6" s="3">
        <v>61</v>
      </c>
      <c r="D6" s="1">
        <v>11</v>
      </c>
      <c r="E6" s="1">
        <v>2019</v>
      </c>
      <c r="F6" s="4">
        <v>46</v>
      </c>
      <c r="G6" s="2" t="s">
        <v>3</v>
      </c>
      <c r="H6" s="2" t="s">
        <v>8</v>
      </c>
    </row>
    <row r="7" spans="1:8" x14ac:dyDescent="0.25">
      <c r="A7" s="5">
        <v>43784</v>
      </c>
      <c r="B7" s="1">
        <v>1</v>
      </c>
      <c r="C7" s="3">
        <v>22</v>
      </c>
      <c r="D7" s="1">
        <v>11</v>
      </c>
      <c r="E7" s="1">
        <v>2019</v>
      </c>
      <c r="F7" s="4">
        <v>46</v>
      </c>
      <c r="G7" s="2" t="s">
        <v>3</v>
      </c>
      <c r="H7" s="2" t="s">
        <v>9</v>
      </c>
    </row>
    <row r="8" spans="1:8" x14ac:dyDescent="0.25">
      <c r="A8" s="5">
        <v>43784</v>
      </c>
      <c r="B8" s="1">
        <v>1</v>
      </c>
      <c r="C8" s="3">
        <v>21</v>
      </c>
      <c r="D8" s="1">
        <v>11</v>
      </c>
      <c r="E8" s="1">
        <v>2019</v>
      </c>
      <c r="F8" s="4">
        <v>46</v>
      </c>
      <c r="G8" s="2" t="s">
        <v>3</v>
      </c>
      <c r="H8" s="2" t="s">
        <v>9</v>
      </c>
    </row>
    <row r="9" spans="1:8" x14ac:dyDescent="0.25">
      <c r="A9" s="5">
        <v>43784</v>
      </c>
      <c r="B9" s="1">
        <v>1</v>
      </c>
      <c r="C9" s="3">
        <v>1622</v>
      </c>
      <c r="D9" s="1">
        <v>11</v>
      </c>
      <c r="E9" s="1">
        <v>2019</v>
      </c>
      <c r="F9" s="4">
        <v>46</v>
      </c>
      <c r="G9" s="2" t="s">
        <v>3</v>
      </c>
      <c r="H9" s="2" t="s">
        <v>5</v>
      </c>
    </row>
    <row r="10" spans="1:8" x14ac:dyDescent="0.25">
      <c r="A10" s="5">
        <v>43784</v>
      </c>
      <c r="B10" s="1">
        <v>1</v>
      </c>
      <c r="C10" s="3">
        <v>61</v>
      </c>
      <c r="D10" s="1">
        <v>11</v>
      </c>
      <c r="E10" s="1">
        <v>2019</v>
      </c>
      <c r="F10" s="4">
        <v>46</v>
      </c>
      <c r="G10" s="2" t="s">
        <v>15</v>
      </c>
      <c r="H10" s="2" t="s">
        <v>3</v>
      </c>
    </row>
    <row r="11" spans="1:8" x14ac:dyDescent="0.25">
      <c r="A11" s="5">
        <v>43784</v>
      </c>
      <c r="B11" s="1">
        <v>1</v>
      </c>
      <c r="C11" s="3">
        <v>22</v>
      </c>
      <c r="D11" s="1">
        <v>11</v>
      </c>
      <c r="E11" s="1">
        <v>2019</v>
      </c>
      <c r="F11" s="4">
        <v>46</v>
      </c>
      <c r="G11" s="2" t="s">
        <v>3</v>
      </c>
      <c r="H11" s="2" t="s">
        <v>9</v>
      </c>
    </row>
    <row r="12" spans="1:8" x14ac:dyDescent="0.25">
      <c r="A12" s="5">
        <v>43784</v>
      </c>
      <c r="B12" s="1">
        <v>1</v>
      </c>
      <c r="C12" s="3">
        <v>22</v>
      </c>
      <c r="D12" s="1">
        <v>11</v>
      </c>
      <c r="E12" s="1">
        <v>2019</v>
      </c>
      <c r="F12" s="4">
        <v>46</v>
      </c>
      <c r="G12" s="2" t="s">
        <v>3</v>
      </c>
      <c r="H12" s="2" t="s">
        <v>9</v>
      </c>
    </row>
    <row r="13" spans="1:8" x14ac:dyDescent="0.25">
      <c r="A13" s="5">
        <v>43784</v>
      </c>
      <c r="B13" s="1">
        <v>1</v>
      </c>
      <c r="C13" s="3">
        <v>1032</v>
      </c>
      <c r="D13" s="1">
        <v>11</v>
      </c>
      <c r="E13" s="1">
        <v>2019</v>
      </c>
      <c r="F13" s="4">
        <v>46</v>
      </c>
      <c r="G13" s="2" t="s">
        <v>3</v>
      </c>
      <c r="H13" s="2" t="s">
        <v>9</v>
      </c>
    </row>
    <row r="14" spans="1:8" x14ac:dyDescent="0.25">
      <c r="A14" s="5">
        <v>43784</v>
      </c>
      <c r="B14" s="1">
        <v>1</v>
      </c>
      <c r="C14" s="3">
        <v>21</v>
      </c>
      <c r="D14" s="1">
        <v>11</v>
      </c>
      <c r="E14" s="1">
        <v>2019</v>
      </c>
      <c r="F14" s="4">
        <v>46</v>
      </c>
      <c r="G14" s="2" t="s">
        <v>3</v>
      </c>
      <c r="H14" s="2" t="s">
        <v>6</v>
      </c>
    </row>
    <row r="15" spans="1:8" x14ac:dyDescent="0.25">
      <c r="A15" s="5">
        <v>43784</v>
      </c>
      <c r="B15" s="1">
        <v>1</v>
      </c>
      <c r="C15" s="3">
        <v>21</v>
      </c>
      <c r="D15" s="1">
        <v>11</v>
      </c>
      <c r="E15" s="1">
        <v>2019</v>
      </c>
      <c r="F15" s="4">
        <v>46</v>
      </c>
      <c r="G15" s="2" t="s">
        <v>14</v>
      </c>
      <c r="H15" s="2" t="s">
        <v>6</v>
      </c>
    </row>
    <row r="16" spans="1:8" x14ac:dyDescent="0.25">
      <c r="A16" s="5">
        <v>43784</v>
      </c>
      <c r="B16" s="1">
        <v>1</v>
      </c>
      <c r="C16" s="3">
        <v>1031</v>
      </c>
      <c r="D16" s="1">
        <v>11</v>
      </c>
      <c r="E16" s="1">
        <v>2019</v>
      </c>
      <c r="F16" s="4">
        <v>46</v>
      </c>
      <c r="G16" s="2" t="s">
        <v>3</v>
      </c>
      <c r="H16" s="2" t="s">
        <v>14</v>
      </c>
    </row>
    <row r="17" spans="1:8" x14ac:dyDescent="0.25">
      <c r="A17" s="5">
        <v>43784</v>
      </c>
      <c r="B17" s="1">
        <v>1</v>
      </c>
      <c r="C17" s="3">
        <v>61</v>
      </c>
      <c r="D17" s="1">
        <v>11</v>
      </c>
      <c r="E17" s="1">
        <v>2019</v>
      </c>
      <c r="F17" s="4">
        <v>46</v>
      </c>
      <c r="G17" s="2" t="s">
        <v>3</v>
      </c>
      <c r="H17" s="2" t="s">
        <v>13</v>
      </c>
    </row>
    <row r="18" spans="1:8" x14ac:dyDescent="0.25">
      <c r="A18" s="5">
        <v>43784</v>
      </c>
      <c r="B18" s="1"/>
      <c r="C18" s="3"/>
      <c r="D18" s="1">
        <v>11</v>
      </c>
      <c r="E18" s="1">
        <v>2019</v>
      </c>
      <c r="F18" s="4">
        <v>46</v>
      </c>
      <c r="G18" s="2" t="s">
        <v>3</v>
      </c>
      <c r="H18" s="2"/>
    </row>
    <row r="19" spans="1:8" x14ac:dyDescent="0.25">
      <c r="A19" s="5">
        <v>43784</v>
      </c>
      <c r="B19" s="1">
        <v>1</v>
      </c>
      <c r="C19" s="3">
        <v>141</v>
      </c>
      <c r="D19" s="1">
        <v>11</v>
      </c>
      <c r="E19" s="1">
        <v>2019</v>
      </c>
      <c r="F19" s="4">
        <v>46</v>
      </c>
      <c r="G19" s="2" t="s">
        <v>6</v>
      </c>
      <c r="H19" s="2" t="s">
        <v>3</v>
      </c>
    </row>
    <row r="20" spans="1:8" x14ac:dyDescent="0.25">
      <c r="A20" s="5">
        <v>43783</v>
      </c>
      <c r="B20" s="1">
        <v>1</v>
      </c>
      <c r="C20" s="3">
        <v>22</v>
      </c>
      <c r="D20" s="1">
        <v>11</v>
      </c>
      <c r="E20" s="1">
        <v>2019</v>
      </c>
      <c r="F20" s="4">
        <v>46</v>
      </c>
      <c r="G20" s="2" t="s">
        <v>3</v>
      </c>
      <c r="H20" s="2" t="s">
        <v>9</v>
      </c>
    </row>
    <row r="21" spans="1:8" x14ac:dyDescent="0.25">
      <c r="A21" s="5">
        <v>43783</v>
      </c>
      <c r="B21" s="1"/>
      <c r="C21" s="3">
        <v>22</v>
      </c>
      <c r="D21" s="1">
        <v>11</v>
      </c>
      <c r="E21" s="1">
        <v>2019</v>
      </c>
      <c r="F21" s="4">
        <v>46</v>
      </c>
      <c r="G21" s="2" t="s">
        <v>3</v>
      </c>
      <c r="H21" s="2"/>
    </row>
    <row r="22" spans="1:8" x14ac:dyDescent="0.25">
      <c r="A22" s="5">
        <v>43783</v>
      </c>
      <c r="B22" s="1"/>
      <c r="C22" s="3">
        <v>22</v>
      </c>
      <c r="D22" s="1">
        <v>11</v>
      </c>
      <c r="E22" s="1">
        <v>2019</v>
      </c>
      <c r="F22" s="4">
        <v>46</v>
      </c>
      <c r="G22" s="2" t="s">
        <v>3</v>
      </c>
      <c r="H22" s="2"/>
    </row>
    <row r="23" spans="1:8" x14ac:dyDescent="0.25">
      <c r="A23" s="5">
        <v>43783</v>
      </c>
      <c r="B23" s="1">
        <v>2</v>
      </c>
      <c r="C23" s="3">
        <v>1032</v>
      </c>
      <c r="D23" s="1">
        <v>11</v>
      </c>
      <c r="E23" s="1">
        <v>2019</v>
      </c>
      <c r="F23" s="4">
        <v>46</v>
      </c>
      <c r="G23" s="2" t="s">
        <v>13</v>
      </c>
      <c r="H23" s="2" t="s">
        <v>3</v>
      </c>
    </row>
    <row r="24" spans="1:8" x14ac:dyDescent="0.25">
      <c r="A24" s="5">
        <v>43784</v>
      </c>
      <c r="B24" s="1">
        <v>1</v>
      </c>
      <c r="C24" s="3">
        <v>141</v>
      </c>
      <c r="D24" s="1">
        <v>11</v>
      </c>
      <c r="E24" s="1">
        <v>2019</v>
      </c>
      <c r="F24" s="4">
        <v>46</v>
      </c>
      <c r="G24" s="2" t="s">
        <v>6</v>
      </c>
      <c r="H24" s="2" t="s">
        <v>3</v>
      </c>
    </row>
    <row r="25" spans="1:8" x14ac:dyDescent="0.25">
      <c r="A25" s="5">
        <v>43784</v>
      </c>
      <c r="B25" s="1">
        <v>1</v>
      </c>
      <c r="C25" s="3">
        <v>22</v>
      </c>
      <c r="D25" s="1">
        <v>11</v>
      </c>
      <c r="E25" s="1">
        <v>2019</v>
      </c>
      <c r="F25" s="4">
        <v>46</v>
      </c>
      <c r="G25" s="2" t="s">
        <v>3</v>
      </c>
      <c r="H25" s="2" t="s">
        <v>9</v>
      </c>
    </row>
    <row r="26" spans="1:8" x14ac:dyDescent="0.25">
      <c r="A26" s="5">
        <v>43784</v>
      </c>
      <c r="B26" s="1"/>
      <c r="C26" s="3">
        <v>711</v>
      </c>
      <c r="D26" s="1">
        <v>11</v>
      </c>
      <c r="E26" s="1">
        <v>2019</v>
      </c>
      <c r="F26" s="4">
        <v>46</v>
      </c>
      <c r="G26" s="2"/>
      <c r="H26" s="2" t="s">
        <v>16</v>
      </c>
    </row>
    <row r="27" spans="1:8" x14ac:dyDescent="0.25">
      <c r="A27" s="5">
        <v>43787</v>
      </c>
      <c r="B27" s="1">
        <v>1</v>
      </c>
      <c r="C27" s="3">
        <v>61</v>
      </c>
      <c r="D27" s="1">
        <v>11</v>
      </c>
      <c r="E27" s="1">
        <v>2019</v>
      </c>
      <c r="F27" s="4">
        <v>47</v>
      </c>
      <c r="G27" s="2" t="s">
        <v>3</v>
      </c>
      <c r="H27" s="2" t="s">
        <v>17</v>
      </c>
    </row>
    <row r="28" spans="1:8" x14ac:dyDescent="0.25">
      <c r="A28" s="5">
        <v>43787</v>
      </c>
      <c r="B28" s="1">
        <v>1</v>
      </c>
      <c r="C28" s="3">
        <v>661</v>
      </c>
      <c r="D28" s="1">
        <v>11</v>
      </c>
      <c r="E28" s="1">
        <v>2019</v>
      </c>
      <c r="F28" s="4">
        <v>47</v>
      </c>
      <c r="G28" s="2" t="s">
        <v>4</v>
      </c>
      <c r="H28" s="2" t="s">
        <v>3</v>
      </c>
    </row>
    <row r="29" spans="1:8" x14ac:dyDescent="0.25">
      <c r="A29" s="5">
        <v>43787</v>
      </c>
      <c r="B29" s="1">
        <v>1</v>
      </c>
      <c r="C29" s="3">
        <v>661</v>
      </c>
      <c r="D29" s="1">
        <v>11</v>
      </c>
      <c r="E29" s="1">
        <v>2019</v>
      </c>
      <c r="F29" s="4">
        <v>47</v>
      </c>
      <c r="G29" s="2" t="s">
        <v>4</v>
      </c>
      <c r="H29" s="2" t="s">
        <v>9</v>
      </c>
    </row>
    <row r="30" spans="1:8" x14ac:dyDescent="0.25">
      <c r="A30" s="5">
        <v>43787</v>
      </c>
      <c r="B30" s="1">
        <v>1</v>
      </c>
      <c r="C30" s="3">
        <v>1032</v>
      </c>
      <c r="D30" s="1">
        <v>11</v>
      </c>
      <c r="E30" s="1">
        <v>2019</v>
      </c>
      <c r="F30" s="4">
        <v>47</v>
      </c>
      <c r="G30" s="2" t="s">
        <v>3</v>
      </c>
      <c r="H30" s="2" t="s">
        <v>9</v>
      </c>
    </row>
    <row r="31" spans="1:8" x14ac:dyDescent="0.25">
      <c r="A31" s="5">
        <v>43787</v>
      </c>
      <c r="B31" s="1">
        <v>1</v>
      </c>
      <c r="C31" s="3">
        <v>661</v>
      </c>
      <c r="D31" s="1">
        <v>11</v>
      </c>
      <c r="E31" s="1">
        <v>2019</v>
      </c>
      <c r="F31" s="4">
        <v>47</v>
      </c>
      <c r="G31" s="2" t="s">
        <v>15</v>
      </c>
      <c r="H31" s="2" t="s">
        <v>3</v>
      </c>
    </row>
    <row r="32" spans="1:8" x14ac:dyDescent="0.25">
      <c r="A32" s="5">
        <v>43787</v>
      </c>
      <c r="B32" s="1">
        <v>1</v>
      </c>
      <c r="C32" s="3">
        <v>661</v>
      </c>
      <c r="D32" s="1">
        <v>11</v>
      </c>
      <c r="E32" s="1">
        <v>2019</v>
      </c>
      <c r="F32" s="4">
        <v>47</v>
      </c>
      <c r="G32" s="2" t="s">
        <v>5</v>
      </c>
      <c r="H32" s="2" t="s">
        <v>3</v>
      </c>
    </row>
    <row r="33" spans="1:8" x14ac:dyDescent="0.25">
      <c r="A33" s="5">
        <v>43787</v>
      </c>
      <c r="B33" s="1">
        <v>3</v>
      </c>
      <c r="C33" s="3">
        <v>22</v>
      </c>
      <c r="D33" s="1">
        <v>11</v>
      </c>
      <c r="E33" s="1">
        <v>2019</v>
      </c>
      <c r="F33" s="4">
        <v>47</v>
      </c>
      <c r="G33" s="2" t="s">
        <v>3</v>
      </c>
      <c r="H33" s="2" t="s">
        <v>9</v>
      </c>
    </row>
    <row r="34" spans="1:8" x14ac:dyDescent="0.25">
      <c r="A34" s="5">
        <v>43787</v>
      </c>
      <c r="B34" s="1">
        <v>4</v>
      </c>
      <c r="C34" s="3">
        <v>11</v>
      </c>
      <c r="D34" s="1">
        <v>11</v>
      </c>
      <c r="E34" s="1">
        <v>2019</v>
      </c>
      <c r="F34" s="4">
        <v>47</v>
      </c>
      <c r="G34" s="2" t="s">
        <v>4</v>
      </c>
      <c r="H34" s="2" t="s">
        <v>3</v>
      </c>
    </row>
    <row r="35" spans="1:8" x14ac:dyDescent="0.25">
      <c r="A35" s="5">
        <v>43787</v>
      </c>
      <c r="B35" s="1">
        <v>1</v>
      </c>
      <c r="C35" s="3">
        <v>61</v>
      </c>
      <c r="D35" s="1">
        <v>11</v>
      </c>
      <c r="E35" s="1">
        <v>2019</v>
      </c>
      <c r="F35" s="4">
        <v>47</v>
      </c>
      <c r="G35" s="2" t="s">
        <v>3</v>
      </c>
      <c r="H35" s="2" t="s">
        <v>8</v>
      </c>
    </row>
    <row r="36" spans="1:8" x14ac:dyDescent="0.25">
      <c r="A36" s="5">
        <v>43787</v>
      </c>
      <c r="B36" s="1">
        <v>1</v>
      </c>
      <c r="C36" s="3">
        <v>22</v>
      </c>
      <c r="D36" s="1">
        <v>11</v>
      </c>
      <c r="E36" s="1">
        <v>2019</v>
      </c>
      <c r="F36" s="4">
        <v>47</v>
      </c>
      <c r="G36" s="2" t="s">
        <v>3</v>
      </c>
      <c r="H36" s="2" t="s">
        <v>9</v>
      </c>
    </row>
    <row r="37" spans="1:8" x14ac:dyDescent="0.25">
      <c r="A37" s="5">
        <v>43787</v>
      </c>
      <c r="B37" s="1">
        <v>1</v>
      </c>
      <c r="C37" s="3">
        <v>1622</v>
      </c>
      <c r="D37" s="1">
        <v>11</v>
      </c>
      <c r="E37" s="1">
        <v>2019</v>
      </c>
      <c r="F37" s="4">
        <v>47</v>
      </c>
      <c r="G37" s="2" t="s">
        <v>3</v>
      </c>
      <c r="H37" s="2" t="s">
        <v>10</v>
      </c>
    </row>
    <row r="38" spans="1:8" x14ac:dyDescent="0.25">
      <c r="A38" s="5">
        <v>43787</v>
      </c>
      <c r="B38" s="1">
        <v>1</v>
      </c>
      <c r="C38" s="3">
        <v>61</v>
      </c>
      <c r="D38" s="1">
        <v>11</v>
      </c>
      <c r="E38" s="1">
        <v>2019</v>
      </c>
      <c r="F38" s="4">
        <v>47</v>
      </c>
      <c r="G38" s="2" t="s">
        <v>3</v>
      </c>
      <c r="H38" s="2" t="s">
        <v>8</v>
      </c>
    </row>
    <row r="39" spans="1:8" x14ac:dyDescent="0.25">
      <c r="A39" s="5">
        <v>43783</v>
      </c>
      <c r="B39" s="1">
        <v>1</v>
      </c>
      <c r="C39" s="3">
        <v>61</v>
      </c>
      <c r="D39" s="1">
        <v>11</v>
      </c>
      <c r="E39" s="1">
        <v>2019</v>
      </c>
      <c r="F39" s="4">
        <v>46</v>
      </c>
      <c r="G39" s="2" t="s">
        <v>3</v>
      </c>
      <c r="H39" s="2" t="s">
        <v>17</v>
      </c>
    </row>
    <row r="40" spans="1:8" x14ac:dyDescent="0.25">
      <c r="A40" s="5">
        <v>43783</v>
      </c>
      <c r="B40" s="1">
        <v>2</v>
      </c>
      <c r="C40" s="3">
        <v>11</v>
      </c>
      <c r="D40" s="1">
        <v>11</v>
      </c>
      <c r="E40" s="1">
        <v>2019</v>
      </c>
      <c r="F40" s="4">
        <v>46</v>
      </c>
      <c r="G40" s="2" t="s">
        <v>3</v>
      </c>
      <c r="H40" s="2" t="s">
        <v>13</v>
      </c>
    </row>
    <row r="41" spans="1:8" x14ac:dyDescent="0.25">
      <c r="A41" s="5">
        <v>43783</v>
      </c>
      <c r="B41" s="1">
        <v>2</v>
      </c>
      <c r="C41" s="3">
        <v>11</v>
      </c>
      <c r="D41" s="1">
        <v>11</v>
      </c>
      <c r="E41" s="1">
        <v>2019</v>
      </c>
      <c r="F41" s="4">
        <v>46</v>
      </c>
      <c r="G41" s="2" t="s">
        <v>4</v>
      </c>
      <c r="H41" s="2" t="s">
        <v>13</v>
      </c>
    </row>
    <row r="42" spans="1:8" x14ac:dyDescent="0.25">
      <c r="A42" s="5">
        <v>43784</v>
      </c>
      <c r="B42" s="1">
        <v>1</v>
      </c>
      <c r="C42" s="3">
        <v>21</v>
      </c>
      <c r="D42" s="1">
        <v>11</v>
      </c>
      <c r="E42" s="1">
        <v>2019</v>
      </c>
      <c r="F42" s="4">
        <v>46</v>
      </c>
      <c r="G42" s="2" t="s">
        <v>3</v>
      </c>
      <c r="H42" s="2" t="s">
        <v>18</v>
      </c>
    </row>
    <row r="43" spans="1:8" x14ac:dyDescent="0.25">
      <c r="A43" s="5">
        <v>43784</v>
      </c>
      <c r="B43" s="1">
        <v>4</v>
      </c>
      <c r="C43" s="3">
        <v>11</v>
      </c>
      <c r="D43" s="1">
        <v>11</v>
      </c>
      <c r="E43" s="1">
        <v>2019</v>
      </c>
      <c r="F43" s="4">
        <v>46</v>
      </c>
      <c r="G43" s="2" t="s">
        <v>3</v>
      </c>
      <c r="H43" s="2" t="s">
        <v>4</v>
      </c>
    </row>
    <row r="44" spans="1:8" x14ac:dyDescent="0.25">
      <c r="A44" s="5">
        <v>43784</v>
      </c>
      <c r="B44" s="1">
        <v>1</v>
      </c>
      <c r="C44" s="3">
        <v>661</v>
      </c>
      <c r="D44" s="1">
        <v>11</v>
      </c>
      <c r="E44" s="1">
        <v>2019</v>
      </c>
      <c r="F44" s="4">
        <v>46</v>
      </c>
      <c r="G44" s="2" t="s">
        <v>4</v>
      </c>
      <c r="H44" s="2" t="s">
        <v>3</v>
      </c>
    </row>
    <row r="45" spans="1:8" x14ac:dyDescent="0.25">
      <c r="A45" s="5">
        <v>43784</v>
      </c>
      <c r="B45" s="1"/>
      <c r="C45" s="3"/>
      <c r="D45" s="1">
        <v>11</v>
      </c>
      <c r="E45" s="1">
        <v>2019</v>
      </c>
      <c r="F45" s="4">
        <v>46</v>
      </c>
      <c r="G45" s="2"/>
      <c r="H45" s="2" t="s">
        <v>19</v>
      </c>
    </row>
    <row r="46" spans="1:8" x14ac:dyDescent="0.25">
      <c r="A46" s="5">
        <v>43787</v>
      </c>
      <c r="B46" s="1">
        <v>1</v>
      </c>
      <c r="C46" s="3">
        <v>1031</v>
      </c>
      <c r="D46" s="1">
        <v>11</v>
      </c>
      <c r="E46" s="1">
        <v>2019</v>
      </c>
      <c r="F46" s="4">
        <v>47</v>
      </c>
      <c r="G46" s="2" t="s">
        <v>3</v>
      </c>
      <c r="H46" s="2" t="s">
        <v>13</v>
      </c>
    </row>
    <row r="47" spans="1:8" x14ac:dyDescent="0.25">
      <c r="A47" s="5">
        <v>43788</v>
      </c>
      <c r="B47" s="1">
        <v>1</v>
      </c>
      <c r="C47" s="3">
        <v>61</v>
      </c>
      <c r="D47" s="1">
        <v>11</v>
      </c>
      <c r="E47" s="1">
        <v>2019</v>
      </c>
      <c r="F47" s="4">
        <v>47</v>
      </c>
      <c r="G47" s="2" t="s">
        <v>5</v>
      </c>
      <c r="H47" s="2" t="s">
        <v>3</v>
      </c>
    </row>
    <row r="48" spans="1:8" x14ac:dyDescent="0.25">
      <c r="A48" s="5">
        <v>43788</v>
      </c>
      <c r="B48" s="1">
        <v>1</v>
      </c>
      <c r="C48" s="3">
        <v>61</v>
      </c>
      <c r="D48" s="1">
        <v>11</v>
      </c>
      <c r="E48" s="1">
        <v>2019</v>
      </c>
      <c r="F48" s="4">
        <v>47</v>
      </c>
      <c r="G48" s="2" t="s">
        <v>5</v>
      </c>
      <c r="H48" s="2" t="s">
        <v>8</v>
      </c>
    </row>
    <row r="49" spans="1:8" x14ac:dyDescent="0.25">
      <c r="A49" s="5">
        <v>43788</v>
      </c>
      <c r="B49" s="1">
        <v>1</v>
      </c>
      <c r="C49" s="3">
        <v>61</v>
      </c>
      <c r="D49" s="1">
        <v>11</v>
      </c>
      <c r="E49" s="1">
        <v>2019</v>
      </c>
      <c r="F49" s="4">
        <v>47</v>
      </c>
      <c r="G49" s="2" t="s">
        <v>13</v>
      </c>
      <c r="H49" s="2" t="s">
        <v>3</v>
      </c>
    </row>
    <row r="50" spans="1:8" x14ac:dyDescent="0.25">
      <c r="A50" s="5">
        <v>43788</v>
      </c>
      <c r="B50" s="1">
        <v>1</v>
      </c>
      <c r="C50" s="3">
        <v>61</v>
      </c>
      <c r="D50" s="1">
        <v>11</v>
      </c>
      <c r="E50" s="1">
        <v>2019</v>
      </c>
      <c r="F50" s="4">
        <v>47</v>
      </c>
      <c r="G50" s="2" t="s">
        <v>13</v>
      </c>
      <c r="H50" s="2" t="s">
        <v>8</v>
      </c>
    </row>
    <row r="51" spans="1:8" x14ac:dyDescent="0.25">
      <c r="A51" s="5">
        <v>43788</v>
      </c>
      <c r="B51" s="1">
        <v>1</v>
      </c>
      <c r="C51" s="3">
        <v>1032</v>
      </c>
      <c r="D51" s="1">
        <v>11</v>
      </c>
      <c r="E51" s="1">
        <v>2019</v>
      </c>
      <c r="F51" s="4">
        <v>47</v>
      </c>
      <c r="G51" s="2" t="s">
        <v>3</v>
      </c>
      <c r="H51" s="2" t="s">
        <v>9</v>
      </c>
    </row>
    <row r="52" spans="1:8" x14ac:dyDescent="0.25">
      <c r="A52" s="5">
        <v>43788</v>
      </c>
      <c r="B52" s="1">
        <v>1</v>
      </c>
      <c r="C52" s="3">
        <v>1622</v>
      </c>
      <c r="D52" s="1">
        <v>11</v>
      </c>
      <c r="E52" s="1">
        <v>2019</v>
      </c>
      <c r="F52" s="4">
        <v>47</v>
      </c>
      <c r="G52" s="2" t="s">
        <v>10</v>
      </c>
      <c r="H52" s="2" t="s">
        <v>3</v>
      </c>
    </row>
    <row r="53" spans="1:8" x14ac:dyDescent="0.25">
      <c r="A53" s="5">
        <v>43788</v>
      </c>
      <c r="B53" s="1">
        <v>1</v>
      </c>
      <c r="C53" s="3">
        <v>1622</v>
      </c>
      <c r="D53" s="1">
        <v>11</v>
      </c>
      <c r="E53" s="1">
        <v>2019</v>
      </c>
      <c r="F53" s="4">
        <v>47</v>
      </c>
      <c r="G53" s="2" t="s">
        <v>10</v>
      </c>
      <c r="H53" s="2" t="s">
        <v>4</v>
      </c>
    </row>
    <row r="54" spans="1:8" x14ac:dyDescent="0.25">
      <c r="A54" s="5">
        <v>43788</v>
      </c>
      <c r="B54" s="1">
        <v>1</v>
      </c>
      <c r="C54" s="3">
        <v>22</v>
      </c>
      <c r="D54" s="1">
        <v>11</v>
      </c>
      <c r="E54" s="1">
        <v>2019</v>
      </c>
      <c r="F54" s="4">
        <v>47</v>
      </c>
      <c r="G54" s="2" t="s">
        <v>3</v>
      </c>
      <c r="H54" s="2" t="s">
        <v>6</v>
      </c>
    </row>
    <row r="55" spans="1:8" x14ac:dyDescent="0.25">
      <c r="A55" s="5">
        <v>43788</v>
      </c>
      <c r="B55" s="1">
        <v>1</v>
      </c>
      <c r="C55" s="3">
        <v>22</v>
      </c>
      <c r="D55" s="1">
        <v>11</v>
      </c>
      <c r="E55" s="1">
        <v>2019</v>
      </c>
      <c r="F55" s="4">
        <v>47</v>
      </c>
      <c r="G55" s="2" t="s">
        <v>6</v>
      </c>
      <c r="H55" s="2" t="s">
        <v>3</v>
      </c>
    </row>
    <row r="56" spans="1:8" x14ac:dyDescent="0.25">
      <c r="A56" s="5">
        <v>43788</v>
      </c>
      <c r="B56" s="1">
        <v>1</v>
      </c>
      <c r="C56" s="3">
        <v>661</v>
      </c>
      <c r="D56" s="1">
        <v>11</v>
      </c>
      <c r="E56" s="1">
        <v>2019</v>
      </c>
      <c r="F56" s="4">
        <v>47</v>
      </c>
      <c r="G56" s="2" t="s">
        <v>4</v>
      </c>
      <c r="H56" s="2" t="s">
        <v>3</v>
      </c>
    </row>
    <row r="57" spans="1:8" x14ac:dyDescent="0.25">
      <c r="A57" s="5">
        <v>43788</v>
      </c>
      <c r="B57" s="1">
        <v>1</v>
      </c>
      <c r="C57" s="3">
        <v>661</v>
      </c>
      <c r="D57" s="1">
        <v>11</v>
      </c>
      <c r="E57" s="1">
        <v>2019</v>
      </c>
      <c r="F57" s="4">
        <v>47</v>
      </c>
      <c r="G57" s="2" t="s">
        <v>4</v>
      </c>
      <c r="H57" s="2" t="s">
        <v>9</v>
      </c>
    </row>
    <row r="58" spans="1:8" x14ac:dyDescent="0.25">
      <c r="A58" s="5">
        <v>43788</v>
      </c>
      <c r="B58" s="1">
        <v>1</v>
      </c>
      <c r="C58" s="3">
        <v>1092</v>
      </c>
      <c r="D58" s="1">
        <v>11</v>
      </c>
      <c r="E58" s="1">
        <v>2019</v>
      </c>
      <c r="F58" s="4">
        <v>47</v>
      </c>
      <c r="G58" s="2" t="s">
        <v>3</v>
      </c>
      <c r="H58" s="2" t="s">
        <v>14</v>
      </c>
    </row>
    <row r="59" spans="1:8" x14ac:dyDescent="0.25">
      <c r="A59" s="5">
        <v>43788</v>
      </c>
      <c r="B59" s="1">
        <v>2</v>
      </c>
      <c r="C59" s="3">
        <v>11</v>
      </c>
      <c r="D59" s="1">
        <v>11</v>
      </c>
      <c r="E59" s="1">
        <v>2019</v>
      </c>
      <c r="F59" s="4">
        <v>47</v>
      </c>
      <c r="G59" s="2" t="s">
        <v>4</v>
      </c>
      <c r="H59" s="2" t="s">
        <v>3</v>
      </c>
    </row>
    <row r="60" spans="1:8" x14ac:dyDescent="0.25">
      <c r="A60" s="5">
        <v>43788</v>
      </c>
      <c r="B60" s="1">
        <v>1</v>
      </c>
      <c r="C60" s="3">
        <v>22</v>
      </c>
      <c r="D60" s="1">
        <v>11</v>
      </c>
      <c r="E60" s="1">
        <v>2019</v>
      </c>
      <c r="F60" s="4">
        <v>47</v>
      </c>
      <c r="G60" s="2" t="s">
        <v>3</v>
      </c>
      <c r="H60" s="2" t="s">
        <v>9</v>
      </c>
    </row>
    <row r="61" spans="1:8" x14ac:dyDescent="0.25">
      <c r="A61" s="5">
        <v>43784</v>
      </c>
      <c r="B61" s="1">
        <v>2</v>
      </c>
      <c r="C61" s="3">
        <v>11</v>
      </c>
      <c r="D61" s="1">
        <v>11</v>
      </c>
      <c r="E61" s="1">
        <v>2019</v>
      </c>
      <c r="F61" s="4">
        <v>46</v>
      </c>
      <c r="G61" s="2" t="s">
        <v>4</v>
      </c>
      <c r="H61" s="2" t="s">
        <v>3</v>
      </c>
    </row>
    <row r="62" spans="1:8" x14ac:dyDescent="0.25">
      <c r="A62" s="5">
        <v>43788</v>
      </c>
      <c r="B62" s="1">
        <v>1</v>
      </c>
      <c r="C62" s="3">
        <v>61</v>
      </c>
      <c r="D62" s="1">
        <v>11</v>
      </c>
      <c r="E62" s="1">
        <v>2019</v>
      </c>
      <c r="F62" s="4">
        <v>47</v>
      </c>
      <c r="G62" s="2" t="s">
        <v>6</v>
      </c>
      <c r="H62" s="2" t="s">
        <v>3</v>
      </c>
    </row>
    <row r="63" spans="1:8" x14ac:dyDescent="0.25">
      <c r="A63" s="5">
        <v>43788</v>
      </c>
      <c r="B63" s="1">
        <v>1</v>
      </c>
      <c r="C63" s="3">
        <v>61</v>
      </c>
      <c r="D63" s="1">
        <v>11</v>
      </c>
      <c r="E63" s="1">
        <v>2019</v>
      </c>
      <c r="F63" s="4">
        <v>47</v>
      </c>
      <c r="G63" s="2" t="s">
        <v>6</v>
      </c>
      <c r="H63" s="2" t="s">
        <v>8</v>
      </c>
    </row>
    <row r="64" spans="1:8" x14ac:dyDescent="0.25">
      <c r="A64" s="5">
        <v>43788</v>
      </c>
      <c r="B64" s="1">
        <v>1</v>
      </c>
      <c r="C64" s="3">
        <v>61</v>
      </c>
      <c r="D64" s="1">
        <v>11</v>
      </c>
      <c r="E64" s="1">
        <v>2019</v>
      </c>
      <c r="F64" s="4">
        <v>47</v>
      </c>
      <c r="G64" s="2" t="s">
        <v>6</v>
      </c>
      <c r="H64" s="2" t="s">
        <v>8</v>
      </c>
    </row>
    <row r="65" spans="1:8" x14ac:dyDescent="0.25">
      <c r="A65" s="5">
        <v>43788</v>
      </c>
      <c r="B65" s="1">
        <v>1</v>
      </c>
      <c r="C65" s="3">
        <v>61</v>
      </c>
      <c r="D65" s="1">
        <v>11</v>
      </c>
      <c r="E65" s="1">
        <v>2019</v>
      </c>
      <c r="F65" s="4">
        <v>47</v>
      </c>
      <c r="G65" s="2" t="s">
        <v>14</v>
      </c>
      <c r="H65" s="2" t="s">
        <v>3</v>
      </c>
    </row>
    <row r="66" spans="1:8" x14ac:dyDescent="0.25">
      <c r="A66" s="5">
        <v>43788</v>
      </c>
      <c r="B66" s="1">
        <v>1</v>
      </c>
      <c r="C66" s="3">
        <v>61</v>
      </c>
      <c r="D66" s="1">
        <v>11</v>
      </c>
      <c r="E66" s="1">
        <v>2019</v>
      </c>
      <c r="F66" s="4">
        <v>47</v>
      </c>
      <c r="G66" s="2" t="s">
        <v>14</v>
      </c>
      <c r="H66" s="2" t="s">
        <v>8</v>
      </c>
    </row>
    <row r="67" spans="1:8" x14ac:dyDescent="0.25">
      <c r="A67" s="5">
        <v>43788</v>
      </c>
      <c r="B67" s="1">
        <v>1</v>
      </c>
      <c r="C67" s="3">
        <v>61</v>
      </c>
      <c r="D67" s="1">
        <v>11</v>
      </c>
      <c r="E67" s="1">
        <v>2019</v>
      </c>
      <c r="F67" s="4">
        <v>47</v>
      </c>
      <c r="G67" s="2" t="s">
        <v>13</v>
      </c>
      <c r="H67" s="2" t="s">
        <v>3</v>
      </c>
    </row>
    <row r="68" spans="1:8" x14ac:dyDescent="0.25">
      <c r="A68" s="5">
        <v>43788</v>
      </c>
      <c r="B68" s="1">
        <v>1</v>
      </c>
      <c r="C68" s="3">
        <v>61</v>
      </c>
      <c r="D68" s="1">
        <v>11</v>
      </c>
      <c r="E68" s="1">
        <v>2019</v>
      </c>
      <c r="F68" s="4">
        <v>47</v>
      </c>
      <c r="G68" s="2" t="s">
        <v>13</v>
      </c>
      <c r="H68" s="2" t="s">
        <v>8</v>
      </c>
    </row>
    <row r="69" spans="1:8" x14ac:dyDescent="0.25">
      <c r="A69" s="5">
        <v>43788</v>
      </c>
      <c r="B69" s="1">
        <v>1</v>
      </c>
      <c r="C69" s="3">
        <v>661</v>
      </c>
      <c r="D69" s="1">
        <v>11</v>
      </c>
      <c r="E69" s="1">
        <v>2019</v>
      </c>
      <c r="F69" s="4">
        <v>47</v>
      </c>
      <c r="G69" s="2" t="s">
        <v>8</v>
      </c>
      <c r="H69" s="2" t="s">
        <v>3</v>
      </c>
    </row>
    <row r="70" spans="1:8" x14ac:dyDescent="0.25">
      <c r="A70" s="5">
        <v>43788</v>
      </c>
      <c r="B70" s="1">
        <v>1</v>
      </c>
      <c r="C70" s="3">
        <v>661</v>
      </c>
      <c r="D70" s="1">
        <v>11</v>
      </c>
      <c r="E70" s="1">
        <v>2019</v>
      </c>
      <c r="F70" s="4">
        <v>47</v>
      </c>
      <c r="G70" s="2" t="s">
        <v>8</v>
      </c>
      <c r="H70" s="2" t="s">
        <v>9</v>
      </c>
    </row>
    <row r="71" spans="1:8" x14ac:dyDescent="0.25">
      <c r="A71" s="5">
        <v>43788</v>
      </c>
      <c r="B71" s="1">
        <v>3</v>
      </c>
      <c r="C71" s="3">
        <v>11</v>
      </c>
      <c r="D71" s="1">
        <v>11</v>
      </c>
      <c r="E71" s="1">
        <v>2019</v>
      </c>
      <c r="F71" s="4">
        <v>47</v>
      </c>
      <c r="G71" s="2" t="s">
        <v>4</v>
      </c>
      <c r="H71" s="2" t="s">
        <v>3</v>
      </c>
    </row>
    <row r="72" spans="1:8" x14ac:dyDescent="0.25">
      <c r="A72" s="5">
        <v>43788</v>
      </c>
      <c r="B72" s="1">
        <v>1</v>
      </c>
      <c r="C72" s="3">
        <v>22</v>
      </c>
      <c r="D72" s="1">
        <v>11</v>
      </c>
      <c r="E72" s="1">
        <v>2019</v>
      </c>
      <c r="F72" s="4">
        <v>47</v>
      </c>
      <c r="G72" s="2" t="s">
        <v>3</v>
      </c>
      <c r="H72" s="2" t="s">
        <v>6</v>
      </c>
    </row>
    <row r="73" spans="1:8" x14ac:dyDescent="0.25">
      <c r="A73" s="5">
        <v>43788</v>
      </c>
      <c r="B73" s="1">
        <v>1</v>
      </c>
      <c r="C73" s="3">
        <v>22</v>
      </c>
      <c r="D73" s="1">
        <v>11</v>
      </c>
      <c r="E73" s="1">
        <v>2019</v>
      </c>
      <c r="F73" s="4">
        <v>47</v>
      </c>
      <c r="G73" s="2" t="s">
        <v>3</v>
      </c>
      <c r="H73" s="2" t="s">
        <v>9</v>
      </c>
    </row>
    <row r="74" spans="1:8" x14ac:dyDescent="0.25">
      <c r="A74" s="5">
        <v>43788</v>
      </c>
      <c r="B74" s="1">
        <v>1</v>
      </c>
      <c r="C74" s="3">
        <v>1031</v>
      </c>
      <c r="D74" s="1">
        <v>11</v>
      </c>
      <c r="E74" s="1">
        <v>2019</v>
      </c>
      <c r="F74" s="4">
        <v>47</v>
      </c>
      <c r="G74" s="2" t="s">
        <v>13</v>
      </c>
      <c r="H74" s="2" t="s">
        <v>4</v>
      </c>
    </row>
    <row r="75" spans="1:8" x14ac:dyDescent="0.25">
      <c r="A75" s="5">
        <v>43788</v>
      </c>
      <c r="B75" s="1">
        <v>2</v>
      </c>
      <c r="C75" s="3">
        <v>11</v>
      </c>
      <c r="D75" s="1">
        <v>11</v>
      </c>
      <c r="E75" s="1">
        <v>2019</v>
      </c>
      <c r="F75" s="4">
        <v>47</v>
      </c>
      <c r="G75" s="2" t="s">
        <v>4</v>
      </c>
      <c r="H75" s="2" t="s">
        <v>3</v>
      </c>
    </row>
    <row r="76" spans="1:8" x14ac:dyDescent="0.25">
      <c r="A76" s="5">
        <v>43788</v>
      </c>
      <c r="B76" s="1">
        <v>2</v>
      </c>
      <c r="C76" s="3">
        <v>22</v>
      </c>
      <c r="D76" s="1">
        <v>11</v>
      </c>
      <c r="E76" s="1">
        <v>2019</v>
      </c>
      <c r="F76" s="4">
        <v>47</v>
      </c>
      <c r="G76" s="2" t="s">
        <v>6</v>
      </c>
      <c r="H76" s="2" t="s">
        <v>3</v>
      </c>
    </row>
    <row r="77" spans="1:8" x14ac:dyDescent="0.25">
      <c r="A77" s="5">
        <v>43788</v>
      </c>
      <c r="B77" s="1">
        <v>2</v>
      </c>
      <c r="C77" s="3">
        <v>22</v>
      </c>
      <c r="D77" s="1">
        <v>11</v>
      </c>
      <c r="E77" s="1">
        <v>2019</v>
      </c>
      <c r="F77" s="4">
        <v>47</v>
      </c>
      <c r="G77" s="2" t="s">
        <v>6</v>
      </c>
      <c r="H77" s="2" t="s">
        <v>9</v>
      </c>
    </row>
    <row r="78" spans="1:8" x14ac:dyDescent="0.25">
      <c r="A78" s="5">
        <v>43788</v>
      </c>
      <c r="B78" s="1">
        <v>5</v>
      </c>
      <c r="C78" s="3">
        <v>11</v>
      </c>
      <c r="D78" s="1">
        <v>11</v>
      </c>
      <c r="E78" s="1">
        <v>2019</v>
      </c>
      <c r="F78" s="4">
        <v>47</v>
      </c>
      <c r="G78" s="2" t="s">
        <v>3</v>
      </c>
      <c r="H78" s="2" t="s">
        <v>13</v>
      </c>
    </row>
    <row r="79" spans="1:8" x14ac:dyDescent="0.25">
      <c r="A79" s="5">
        <v>43788</v>
      </c>
      <c r="B79" s="1">
        <v>1</v>
      </c>
      <c r="C79" s="3">
        <v>22</v>
      </c>
      <c r="D79" s="1">
        <v>11</v>
      </c>
      <c r="E79" s="1">
        <v>2019</v>
      </c>
      <c r="F79" s="4">
        <v>47</v>
      </c>
      <c r="G79" s="2" t="s">
        <v>12</v>
      </c>
      <c r="H79" s="2" t="s">
        <v>3</v>
      </c>
    </row>
    <row r="80" spans="1:8" x14ac:dyDescent="0.25">
      <c r="A80" s="5">
        <v>43788</v>
      </c>
      <c r="B80" s="1">
        <v>1</v>
      </c>
      <c r="C80" s="3">
        <v>22</v>
      </c>
      <c r="D80" s="1">
        <v>11</v>
      </c>
      <c r="E80" s="1">
        <v>2019</v>
      </c>
      <c r="F80" s="4">
        <v>47</v>
      </c>
      <c r="G80" s="2" t="s">
        <v>12</v>
      </c>
      <c r="H80" s="2" t="s">
        <v>9</v>
      </c>
    </row>
    <row r="81" spans="1:8" x14ac:dyDescent="0.25">
      <c r="A81" s="5">
        <v>43788</v>
      </c>
      <c r="B81" s="1">
        <v>1</v>
      </c>
      <c r="C81" s="3">
        <v>711</v>
      </c>
      <c r="D81" s="1">
        <v>11</v>
      </c>
      <c r="E81" s="1">
        <v>2019</v>
      </c>
      <c r="F81" s="4">
        <v>47</v>
      </c>
      <c r="G81" s="2" t="s">
        <v>13</v>
      </c>
      <c r="H81" s="2" t="s">
        <v>3</v>
      </c>
    </row>
    <row r="82" spans="1:8" x14ac:dyDescent="0.25">
      <c r="A82" s="5">
        <v>43789</v>
      </c>
      <c r="B82" s="1">
        <v>1</v>
      </c>
      <c r="C82" s="3">
        <v>1041</v>
      </c>
      <c r="D82" s="1">
        <v>11</v>
      </c>
      <c r="E82" s="1">
        <v>2019</v>
      </c>
      <c r="F82" s="4">
        <v>47</v>
      </c>
      <c r="G82" s="2" t="s">
        <v>13</v>
      </c>
      <c r="H82" s="2" t="s">
        <v>3</v>
      </c>
    </row>
    <row r="83" spans="1:8" x14ac:dyDescent="0.25">
      <c r="A83" s="5">
        <v>43789</v>
      </c>
      <c r="B83" s="1">
        <v>2</v>
      </c>
      <c r="C83" s="3">
        <v>1041</v>
      </c>
      <c r="D83" s="1">
        <v>11</v>
      </c>
      <c r="E83" s="1">
        <v>2019</v>
      </c>
      <c r="F83" s="4">
        <v>47</v>
      </c>
      <c r="G83" s="2" t="s">
        <v>5</v>
      </c>
      <c r="H83" s="2" t="s">
        <v>3</v>
      </c>
    </row>
    <row r="84" spans="1:8" x14ac:dyDescent="0.25">
      <c r="A84" s="5">
        <v>43789</v>
      </c>
      <c r="B84" s="1">
        <v>1</v>
      </c>
      <c r="C84" s="3">
        <v>1041</v>
      </c>
      <c r="D84" s="1">
        <v>11</v>
      </c>
      <c r="E84" s="1">
        <v>2019</v>
      </c>
      <c r="F84" s="4">
        <v>47</v>
      </c>
      <c r="G84" s="2" t="s">
        <v>13</v>
      </c>
      <c r="H84" s="2" t="s">
        <v>14</v>
      </c>
    </row>
    <row r="85" spans="1:8" x14ac:dyDescent="0.25">
      <c r="A85" s="5">
        <v>43789</v>
      </c>
      <c r="B85" s="1">
        <v>2</v>
      </c>
      <c r="C85" s="3">
        <v>1041</v>
      </c>
      <c r="D85" s="1">
        <v>11</v>
      </c>
      <c r="E85" s="1">
        <v>2019</v>
      </c>
      <c r="F85" s="4">
        <v>47</v>
      </c>
      <c r="G85" s="2" t="s">
        <v>5</v>
      </c>
      <c r="H85" s="2" t="s">
        <v>14</v>
      </c>
    </row>
    <row r="86" spans="1:8" x14ac:dyDescent="0.25">
      <c r="A86" s="5">
        <v>43789</v>
      </c>
      <c r="B86" s="1">
        <v>1</v>
      </c>
      <c r="C86" s="3">
        <v>1622</v>
      </c>
      <c r="D86" s="1">
        <v>11</v>
      </c>
      <c r="E86" s="1">
        <v>2019</v>
      </c>
      <c r="F86" s="4">
        <v>47</v>
      </c>
      <c r="G86" s="2" t="s">
        <v>10</v>
      </c>
      <c r="H86" s="2" t="s">
        <v>4</v>
      </c>
    </row>
    <row r="87" spans="1:8" x14ac:dyDescent="0.25">
      <c r="A87" s="5">
        <v>43789</v>
      </c>
      <c r="B87" s="1">
        <v>1</v>
      </c>
      <c r="C87" s="3">
        <v>1622</v>
      </c>
      <c r="D87" s="1">
        <v>11</v>
      </c>
      <c r="E87" s="1">
        <v>2019</v>
      </c>
      <c r="F87" s="4">
        <v>47</v>
      </c>
      <c r="G87" s="2" t="s">
        <v>10</v>
      </c>
      <c r="H87" s="2" t="s">
        <v>3</v>
      </c>
    </row>
    <row r="88" spans="1:8" x14ac:dyDescent="0.25">
      <c r="A88" s="5">
        <v>43789</v>
      </c>
      <c r="B88" s="1">
        <v>1</v>
      </c>
      <c r="C88" s="3">
        <v>22</v>
      </c>
      <c r="D88" s="1">
        <v>11</v>
      </c>
      <c r="E88" s="1">
        <v>2019</v>
      </c>
      <c r="F88" s="4">
        <v>47</v>
      </c>
      <c r="G88" s="2" t="s">
        <v>3</v>
      </c>
      <c r="H88" s="2" t="s">
        <v>9</v>
      </c>
    </row>
    <row r="89" spans="1:8" x14ac:dyDescent="0.25">
      <c r="A89" s="5">
        <v>43789</v>
      </c>
      <c r="B89" s="1">
        <v>1</v>
      </c>
      <c r="C89" s="3">
        <v>61</v>
      </c>
      <c r="D89" s="1">
        <v>11</v>
      </c>
      <c r="E89" s="1">
        <v>2019</v>
      </c>
      <c r="F89" s="4">
        <v>47</v>
      </c>
      <c r="G89" s="2" t="s">
        <v>3</v>
      </c>
      <c r="H89" s="2" t="s">
        <v>8</v>
      </c>
    </row>
    <row r="90" spans="1:8" x14ac:dyDescent="0.25">
      <c r="A90" s="5">
        <v>43789</v>
      </c>
      <c r="B90" s="1">
        <v>1</v>
      </c>
      <c r="C90" s="3">
        <v>1032</v>
      </c>
      <c r="D90" s="1">
        <v>11</v>
      </c>
      <c r="E90" s="1">
        <v>2019</v>
      </c>
      <c r="F90" s="4">
        <v>47</v>
      </c>
      <c r="G90" s="2" t="s">
        <v>3</v>
      </c>
      <c r="H90" s="2" t="s">
        <v>9</v>
      </c>
    </row>
    <row r="91" spans="1:8" x14ac:dyDescent="0.25">
      <c r="A91" s="5">
        <v>43789</v>
      </c>
      <c r="B91" s="1">
        <v>1</v>
      </c>
      <c r="C91" s="3">
        <v>21</v>
      </c>
      <c r="D91" s="1">
        <v>11</v>
      </c>
      <c r="E91" s="1">
        <v>2019</v>
      </c>
      <c r="F91" s="4">
        <v>47</v>
      </c>
      <c r="G91" s="2" t="s">
        <v>5</v>
      </c>
      <c r="H91" s="2" t="s">
        <v>8</v>
      </c>
    </row>
    <row r="92" spans="1:8" x14ac:dyDescent="0.25">
      <c r="A92" s="5">
        <v>43789</v>
      </c>
      <c r="B92" s="1">
        <v>1</v>
      </c>
      <c r="C92" s="3">
        <v>21</v>
      </c>
      <c r="D92" s="1">
        <v>11</v>
      </c>
      <c r="E92" s="1">
        <v>2019</v>
      </c>
      <c r="F92" s="4">
        <v>47</v>
      </c>
      <c r="G92" s="2" t="s">
        <v>5</v>
      </c>
      <c r="H92" s="2" t="s">
        <v>3</v>
      </c>
    </row>
    <row r="93" spans="1:8" x14ac:dyDescent="0.25">
      <c r="A93" s="5">
        <v>43789</v>
      </c>
      <c r="B93" s="1">
        <v>2</v>
      </c>
      <c r="C93" s="3">
        <v>21</v>
      </c>
      <c r="D93" s="1">
        <v>11</v>
      </c>
      <c r="E93" s="1">
        <v>2019</v>
      </c>
      <c r="F93" s="4">
        <v>47</v>
      </c>
      <c r="G93" s="2" t="s">
        <v>11</v>
      </c>
      <c r="H93" s="2" t="s">
        <v>6</v>
      </c>
    </row>
    <row r="94" spans="1:8" x14ac:dyDescent="0.25">
      <c r="A94" s="5">
        <v>43789</v>
      </c>
      <c r="B94" s="1">
        <v>2</v>
      </c>
      <c r="C94" s="3">
        <v>21</v>
      </c>
      <c r="D94" s="1">
        <v>11</v>
      </c>
      <c r="E94" s="1">
        <v>2019</v>
      </c>
      <c r="F94" s="4">
        <v>47</v>
      </c>
      <c r="G94" s="2" t="s">
        <v>11</v>
      </c>
      <c r="H94" s="2" t="s">
        <v>3</v>
      </c>
    </row>
  </sheetData>
  <conditionalFormatting sqref="C28:C38 C3:C26 C81:C88 C91:C94">
    <cfRule type="expression" dxfId="25" priority="25">
      <formula>IF(OR(#REF!="M",#REF!="AM"),TRUE,FALSE)</formula>
    </cfRule>
  </conditionalFormatting>
  <conditionalFormatting sqref="C28:C38 C3:C26 C81:C88 C91:C94">
    <cfRule type="expression" dxfId="24" priority="24">
      <formula>IF(OR(#REF!="MQ",#REF!="QM",#REF!="AMQ",#REF!="AQM"),TRUE,FALSE)</formula>
    </cfRule>
  </conditionalFormatting>
  <conditionalFormatting sqref="C3:C26 C28:C88 C91:C94">
    <cfRule type="expression" dxfId="23" priority="23">
      <formula>IF(OR(#REF!="MH",#REF!="HM",#REF!="AHM",#REF!="AMH"),TRUE,FALSE)</formula>
    </cfRule>
  </conditionalFormatting>
  <conditionalFormatting sqref="C28:C38 C3:C26 C81:C88 C91:C94">
    <cfRule type="expression" dxfId="22" priority="22">
      <formula>IF(OR(#REF!="MQH",#REF!="MHQ",#REF!="QHM",#REF!="QMH",#REF!="HMQ",#REF!="HQM",#REF!="AMQH",#REF!="AMHQ",#REF!="AQHM",#REF!="AQMH",#REF!="AHMQ",#REF!="AHQM"),TRUE,FALSE)</formula>
    </cfRule>
  </conditionalFormatting>
  <conditionalFormatting sqref="C27">
    <cfRule type="expression" dxfId="21" priority="21">
      <formula>IF(OR(#REF!="M",#REF!="AM"),TRUE,FALSE)</formula>
    </cfRule>
  </conditionalFormatting>
  <conditionalFormatting sqref="C27">
    <cfRule type="expression" dxfId="20" priority="20">
      <formula>IF(OR(#REF!="MQ",#REF!="QM",#REF!="AMQ",#REF!="AQM"),TRUE,FALSE)</formula>
    </cfRule>
  </conditionalFormatting>
  <conditionalFormatting sqref="C27">
    <cfRule type="expression" dxfId="19" priority="19">
      <formula>IF(OR(#REF!="MH",#REF!="HM",#REF!="AHM",#REF!="AMH"),TRUE,FALSE)</formula>
    </cfRule>
  </conditionalFormatting>
  <conditionalFormatting sqref="C27">
    <cfRule type="expression" dxfId="18" priority="18">
      <formula>IF(OR(#REF!="MQH",#REF!="MHQ",#REF!="QHM",#REF!="QMH",#REF!="HMQ",#REF!="HQM",#REF!="AMQH",#REF!="AMHQ",#REF!="AQHM",#REF!="AQMH",#REF!="AHMQ",#REF!="AHQM"),TRUE,FALSE)</formula>
    </cfRule>
  </conditionalFormatting>
  <conditionalFormatting sqref="C39:C60">
    <cfRule type="expression" dxfId="17" priority="17">
      <formula>IF(OR(#REF!="M",#REF!="AM"),TRUE,FALSE)</formula>
    </cfRule>
  </conditionalFormatting>
  <conditionalFormatting sqref="C39:C60">
    <cfRule type="expression" dxfId="16" priority="16">
      <formula>IF(OR(#REF!="MQ",#REF!="QM",#REF!="AMQ",#REF!="AQM"),TRUE,FALSE)</formula>
    </cfRule>
  </conditionalFormatting>
  <conditionalFormatting sqref="C39:C60">
    <cfRule type="expression" dxfId="15" priority="15">
      <formula>IF(OR(#REF!="MQH",#REF!="MHQ",#REF!="QHM",#REF!="QMH",#REF!="HMQ",#REF!="HQM",#REF!="AMQH",#REF!="AMHQ",#REF!="AQHM",#REF!="AQMH",#REF!="AHMQ",#REF!="AHQM"),TRUE,FALSE)</formula>
    </cfRule>
  </conditionalFormatting>
  <conditionalFormatting sqref="C61:C78">
    <cfRule type="expression" dxfId="14" priority="14">
      <formula>IF(OR(#REF!="M",#REF!="AM"),TRUE,FALSE)</formula>
    </cfRule>
  </conditionalFormatting>
  <conditionalFormatting sqref="C61:C78">
    <cfRule type="expression" dxfId="13" priority="13">
      <formula>IF(OR(#REF!="MQ",#REF!="QM",#REF!="AMQ",#REF!="AQM"),TRUE,FALSE)</formula>
    </cfRule>
  </conditionalFormatting>
  <conditionalFormatting sqref="C61:C78">
    <cfRule type="expression" dxfId="12" priority="12">
      <formula>IF(OR(#REF!="MQH",#REF!="MHQ",#REF!="QHM",#REF!="QMH",#REF!="HMQ",#REF!="HQM",#REF!="AMQH",#REF!="AMHQ",#REF!="AQHM",#REF!="AQMH",#REF!="AHMQ",#REF!="AHQM"),TRUE,FALSE)</formula>
    </cfRule>
  </conditionalFormatting>
  <conditionalFormatting sqref="C79:C80">
    <cfRule type="expression" dxfId="11" priority="11">
      <formula>IF(OR(#REF!="M",#REF!="AM"),TRUE,FALSE)</formula>
    </cfRule>
  </conditionalFormatting>
  <conditionalFormatting sqref="C79:C80">
    <cfRule type="expression" dxfId="10" priority="10">
      <formula>IF(OR(#REF!="MQ",#REF!="QM",#REF!="AMQ",#REF!="AQM"),TRUE,FALSE)</formula>
    </cfRule>
  </conditionalFormatting>
  <conditionalFormatting sqref="C79:C80">
    <cfRule type="expression" dxfId="9" priority="9">
      <formula>IF(OR(#REF!="MQH",#REF!="MHQ",#REF!="QHM",#REF!="QMH",#REF!="HMQ",#REF!="HQM",#REF!="AMQH",#REF!="AMHQ",#REF!="AQHM",#REF!="AQMH",#REF!="AHMQ",#REF!="AHQM"),TRUE,FALSE)</formula>
    </cfRule>
  </conditionalFormatting>
  <conditionalFormatting sqref="C89">
    <cfRule type="expression" dxfId="8" priority="8">
      <formula>IF(OR(#REF!="M",#REF!="AM"),TRUE,FALSE)</formula>
    </cfRule>
  </conditionalFormatting>
  <conditionalFormatting sqref="C89">
    <cfRule type="expression" dxfId="7" priority="7">
      <formula>IF(OR(#REF!="MQ",#REF!="QM",#REF!="AMQ",#REF!="AQM"),TRUE,FALSE)</formula>
    </cfRule>
  </conditionalFormatting>
  <conditionalFormatting sqref="C89">
    <cfRule type="expression" dxfId="6" priority="6">
      <formula>IF(OR(#REF!="MH",#REF!="HM",#REF!="AHM",#REF!="AMH"),TRUE,FALSE)</formula>
    </cfRule>
  </conditionalFormatting>
  <conditionalFormatting sqref="C89">
    <cfRule type="expression" dxfId="5" priority="5">
      <formula>IF(OR(#REF!="MQH",#REF!="MHQ",#REF!="QHM",#REF!="QMH",#REF!="HMQ",#REF!="HQM",#REF!="AMQH",#REF!="AMHQ",#REF!="AQHM",#REF!="AQMH",#REF!="AHMQ",#REF!="AHQM"),TRUE,FALSE)</formula>
    </cfRule>
  </conditionalFormatting>
  <conditionalFormatting sqref="C90">
    <cfRule type="expression" dxfId="4" priority="4">
      <formula>IF(OR(#REF!="M",#REF!="AM"),TRUE,FALSE)</formula>
    </cfRule>
  </conditionalFormatting>
  <conditionalFormatting sqref="C90">
    <cfRule type="expression" dxfId="3" priority="3">
      <formula>IF(OR(#REF!="MQ",#REF!="QM",#REF!="AMQ",#REF!="AQM"),TRUE,FALSE)</formula>
    </cfRule>
  </conditionalFormatting>
  <conditionalFormatting sqref="C90">
    <cfRule type="expression" dxfId="2" priority="2">
      <formula>IF(OR(#REF!="MH",#REF!="HM",#REF!="AHM",#REF!="AMH"),TRUE,FALSE)</formula>
    </cfRule>
  </conditionalFormatting>
  <conditionalFormatting sqref="C90">
    <cfRule type="expression" dxfId="1" priority="1">
      <formula>IF(OR(#REF!="MQH",#REF!="MHQ",#REF!="QHM",#REF!="QMH",#REF!="HMQ",#REF!="HQM",#REF!="AMQH",#REF!="AMHQ",#REF!="AQHM",#REF!="AQMH",#REF!="AHMQ",#REF!="AHQM"),TRUE,FALSE)</formula>
    </cfRule>
  </conditionalFormatting>
  <conditionalFormatting sqref="A3:C94">
    <cfRule type="expression" dxfId="0" priority="26">
      <formula>IF(OR(#REF!="O",#REF!=" O",#REF!="O ",#REF!="  O "),TRUE,FALSE)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A82BF-2397-43D0-B3EE-3592A1A06F66}">
  <dimension ref="B1:E17"/>
  <sheetViews>
    <sheetView showGridLines="0" workbookViewId="0">
      <selection activeCell="I8" sqref="I8"/>
    </sheetView>
  </sheetViews>
  <sheetFormatPr baseColWidth="10" defaultRowHeight="15" x14ac:dyDescent="0.25"/>
  <cols>
    <col min="1" max="1" width="1.7109375" customWidth="1"/>
    <col min="3" max="3" width="10.5703125" bestFit="1" customWidth="1"/>
  </cols>
  <sheetData>
    <row r="1" spans="2:5" ht="15.75" x14ac:dyDescent="0.25">
      <c r="B1" s="8" t="s">
        <v>29</v>
      </c>
      <c r="E1" s="7" t="s">
        <v>30</v>
      </c>
    </row>
    <row r="2" spans="2:5" x14ac:dyDescent="0.25">
      <c r="B2" t="s">
        <v>26</v>
      </c>
      <c r="C2" t="s">
        <v>27</v>
      </c>
      <c r="E2" s="6" t="s">
        <v>31</v>
      </c>
    </row>
    <row r="3" spans="2:5" x14ac:dyDescent="0.25">
      <c r="B3" t="s">
        <v>15</v>
      </c>
      <c r="C3">
        <v>2</v>
      </c>
      <c r="E3" s="6" t="s">
        <v>32</v>
      </c>
    </row>
    <row r="4" spans="2:5" x14ac:dyDescent="0.25">
      <c r="B4" t="s">
        <v>14</v>
      </c>
      <c r="C4">
        <v>8</v>
      </c>
    </row>
    <row r="5" spans="2:5" x14ac:dyDescent="0.25">
      <c r="B5" t="s">
        <v>17</v>
      </c>
      <c r="C5">
        <v>2</v>
      </c>
      <c r="E5" s="6" t="s">
        <v>33</v>
      </c>
    </row>
    <row r="6" spans="2:5" x14ac:dyDescent="0.25">
      <c r="B6" t="s">
        <v>12</v>
      </c>
      <c r="C6">
        <v>2</v>
      </c>
      <c r="E6" s="6" t="s">
        <v>34</v>
      </c>
    </row>
    <row r="7" spans="2:5" x14ac:dyDescent="0.25">
      <c r="B7" t="s">
        <v>13</v>
      </c>
      <c r="C7">
        <v>21</v>
      </c>
      <c r="E7" s="6" t="s">
        <v>35</v>
      </c>
    </row>
    <row r="8" spans="2:5" x14ac:dyDescent="0.25">
      <c r="B8" t="s">
        <v>5</v>
      </c>
      <c r="C8">
        <v>10</v>
      </c>
    </row>
    <row r="9" spans="2:5" x14ac:dyDescent="0.25">
      <c r="B9" t="s">
        <v>10</v>
      </c>
      <c r="C9">
        <v>5</v>
      </c>
      <c r="E9" s="10" t="s">
        <v>36</v>
      </c>
    </row>
    <row r="10" spans="2:5" x14ac:dyDescent="0.25">
      <c r="B10" t="s">
        <v>4</v>
      </c>
      <c r="C10">
        <v>28</v>
      </c>
      <c r="E10" s="9" t="s">
        <v>37</v>
      </c>
    </row>
    <row r="11" spans="2:5" x14ac:dyDescent="0.25">
      <c r="B11" t="s">
        <v>8</v>
      </c>
      <c r="C11">
        <v>13</v>
      </c>
    </row>
    <row r="12" spans="2:5" x14ac:dyDescent="0.25">
      <c r="B12" t="s">
        <v>18</v>
      </c>
      <c r="C12">
        <v>1</v>
      </c>
    </row>
    <row r="13" spans="2:5" x14ac:dyDescent="0.25">
      <c r="B13" t="s">
        <v>11</v>
      </c>
      <c r="C13">
        <v>4</v>
      </c>
    </row>
    <row r="14" spans="2:5" x14ac:dyDescent="0.25">
      <c r="B14" t="s">
        <v>9</v>
      </c>
      <c r="C14">
        <v>23</v>
      </c>
    </row>
    <row r="15" spans="2:5" x14ac:dyDescent="0.25">
      <c r="B15" t="s">
        <v>6</v>
      </c>
      <c r="C15">
        <v>17</v>
      </c>
    </row>
    <row r="16" spans="2:5" x14ac:dyDescent="0.25">
      <c r="B16" t="s">
        <v>7</v>
      </c>
      <c r="C16">
        <v>2</v>
      </c>
    </row>
    <row r="17" spans="2:3" x14ac:dyDescent="0.25">
      <c r="B17" t="s">
        <v>25</v>
      </c>
      <c r="C17">
        <f>SUBTOTAL(109,Tableau1_2[Nombre])</f>
        <v>138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DE57A24-A17F-43BF-80F7-E797A7124B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</vt:lpstr>
    </vt:vector>
  </TitlesOfParts>
  <Company>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PREVOST Karine, Laval beck</dc:creator>
  <cp:lastModifiedBy>Jean-Eric</cp:lastModifiedBy>
  <dcterms:created xsi:type="dcterms:W3CDTF">2019-12-16T16:48:07Z</dcterms:created>
  <dcterms:modified xsi:type="dcterms:W3CDTF">2019-12-16T17:23:29Z</dcterms:modified>
</cp:coreProperties>
</file>