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F4636A1F-644E-4C23-A072-DD3D77FC6671}" xr6:coauthVersionLast="45" xr6:coauthVersionMax="45" xr10:uidLastSave="{00000000-0000-0000-0000-000000000000}"/>
  <bookViews>
    <workbookView xWindow="-120" yWindow="-120" windowWidth="24240" windowHeight="13740" xr2:uid="{820B6323-A029-4F99-9E77-7C23B60A26A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1" l="1"/>
  <c r="C23" i="1"/>
  <c r="B23" i="1"/>
  <c r="D18" i="1"/>
  <c r="C18" i="1"/>
  <c r="D9" i="1"/>
  <c r="C9" i="1"/>
  <c r="B9" i="1"/>
  <c r="D23" i="1"/>
</calcChain>
</file>

<file path=xl/sharedStrings.xml><?xml version="1.0" encoding="utf-8"?>
<sst xmlns="http://schemas.openxmlformats.org/spreadsheetml/2006/main" count="28" uniqueCount="12">
  <si>
    <t>Employeur</t>
  </si>
  <si>
    <t>Nombre d'actions</t>
  </si>
  <si>
    <t>Effectif FR</t>
  </si>
  <si>
    <t>Effectif partenaire</t>
  </si>
  <si>
    <t>A</t>
  </si>
  <si>
    <t>B</t>
  </si>
  <si>
    <t>C</t>
  </si>
  <si>
    <t>D</t>
  </si>
  <si>
    <t>F</t>
  </si>
  <si>
    <t>E</t>
  </si>
  <si>
    <t>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</si>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</sst>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top" wrapText="1"/>
    </xf>
  </cellXfs>
  <cellStyles count="1">
    <cellStyle name="Normal" xfId="0" builtinId="0"/>
  </cellStyles>
  <dxfs count="5">
    <dxf>
      <alignment horizontal="general" vertical="top" textRotation="0" wrapText="1" indent="0" justifyLastLine="0" shrinkToFit="0" readingOrder="0"/>
    </dxf>
    <dxf>
      <numFmt numFmtId="0" formatCode="General"/>
    </dxf>
    <dxf>
      <alignment horizontal="general" vertical="top" textRotation="0" wrapText="1" indent="0" justifyLastLine="0" shrinkToFit="0" readingOrder="0"/>
    </dxf>
    <dxf>
      <numFmt numFmtId="0" formatCode="General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0</xdr:rowOff>
        </xdr:from>
        <xdr:to>
          <xdr:col>6</xdr:col>
          <xdr:colOff>390525</xdr:colOff>
          <xdr:row>0</xdr:row>
          <xdr:rowOff>152400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Trier les tableaux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F192F9B-1DF5-4F68-9567-C1E0DE415344}" name="Tableau1" displayName="Tableau1" ref="A1:D9" totalsRowCount="1" headerRowDxfId="4">
  <autoFilter ref="A1:D8" xr:uid="{408B3F16-BABD-4810-8F17-4A8D4EECD772}"/>
  <tableColumns count="4">
    <tableColumn id="1" xr3:uid="{6F6A94DF-D480-4D1F-B650-98F9E5171F30}" name="Employeur" totalsRowLabel="Total"/>
    <tableColumn id="2" xr3:uid="{48E55106-483E-4F3E-A815-65452ACCD4FB}" name="Nombre d'actions" totalsRowFunction="sum" dataDxfId="3"/>
    <tableColumn id="3" xr3:uid="{0CF8280F-BAF3-4FFC-86AA-9A13C9BDB053}" name="Effectif FR" totalsRowFunction="sum"/>
    <tableColumn id="4" xr3:uid="{AC1A0B30-6E2D-4655-BBB7-C33FDED3DAC8}" name="Effectif partenaire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F8B283B-C1AF-4B5C-A7E8-1650C6FF0484}" name="Tableau2" displayName="Tableau2" ref="A12:D18" totalsRowCount="1" headerRowDxfId="2">
  <autoFilter ref="A12:D17" xr:uid="{FE1AF6B6-050C-4077-9E7A-E11C2122E8E3}"/>
  <tableColumns count="4">
    <tableColumn id="1" xr3:uid="{352E97EC-F9DC-43F3-A13F-6F5A3D32F5F5}" name="Employeur" totalsRowLabel="Total"/>
    <tableColumn id="2" xr3:uid="{4323E8FE-3CE9-44AB-B32F-06D4E9DD92C6}" name="Nombre d'actions" totalsRowFunction="sum" dataDxfId="1"/>
    <tableColumn id="3" xr3:uid="{625FC040-2D28-4254-B66F-9C9AEE1F32EB}" name="Effectif FR" totalsRowFunction="sum"/>
    <tableColumn id="4" xr3:uid="{ED96193B-1AB4-4218-920D-67E9E723F751}" name="Effectif partenaire" totalsRowFunction="sum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5792B36-9549-4ECB-A1F3-58F060FCC101}" name="Tableau3" displayName="Tableau3" ref="A21:D23" totalsRowCount="1" headerRowDxfId="0">
  <autoFilter ref="A21:D22" xr:uid="{F403EFF2-18E9-4F57-B359-E15E1CE6BE96}"/>
  <tableColumns count="4">
    <tableColumn id="1" xr3:uid="{A4179301-0977-40C4-9022-DD17FF45F4AB}" name="Employeur" totalsRowLabel="Total"/>
    <tableColumn id="2" xr3:uid="{F52EC6DA-1340-477A-A63B-CEE158876512}" name="Nombre d'actions" totalsRowFunction="sum"/>
    <tableColumn id="3" xr3:uid="{3F33E490-2451-4485-88C2-ED082B96E8D1}" name="Effectif FR" totalsRowFunction="sum"/>
    <tableColumn id="4" xr3:uid="{D8140DAA-1AFE-498A-8C84-95C211629BB7}" name="Effectif partenaire" totalsRowFunction="count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95087-B648-49E1-BADF-69B750B3DEB6}">
  <sheetPr codeName="Feuil1"/>
  <dimension ref="A1:D23"/>
  <sheetViews>
    <sheetView showGridLines="0" tabSelected="1" workbookViewId="0">
      <selection activeCell="B4" sqref="B4"/>
    </sheetView>
  </sheetViews>
  <sheetFormatPr baseColWidth="10" defaultRowHeight="12.75" x14ac:dyDescent="0.2"/>
  <cols>
    <col min="2" max="2" width="12.140625" customWidth="1"/>
    <col min="4" max="4" width="17.28515625" customWidth="1"/>
  </cols>
  <sheetData>
    <row r="1" spans="1:4" ht="25.5" x14ac:dyDescent="0.2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">
      <c r="A2" t="s">
        <v>4</v>
      </c>
      <c r="B2">
        <v>8</v>
      </c>
    </row>
    <row r="3" spans="1:4" x14ac:dyDescent="0.2">
      <c r="A3" t="s">
        <v>5</v>
      </c>
      <c r="B3">
        <v>7</v>
      </c>
    </row>
    <row r="4" spans="1:4" x14ac:dyDescent="0.2">
      <c r="A4" t="s">
        <v>6</v>
      </c>
      <c r="B4">
        <v>2</v>
      </c>
    </row>
    <row r="5" spans="1:4" x14ac:dyDescent="0.2">
      <c r="A5" t="s">
        <v>7</v>
      </c>
      <c r="B5">
        <v>1</v>
      </c>
    </row>
    <row r="6" spans="1:4" x14ac:dyDescent="0.2">
      <c r="A6" t="s">
        <v>9</v>
      </c>
      <c r="B6">
        <v>5</v>
      </c>
    </row>
    <row r="7" spans="1:4" x14ac:dyDescent="0.2">
      <c r="A7" t="s">
        <v>8</v>
      </c>
      <c r="B7">
        <v>9</v>
      </c>
    </row>
    <row r="8" spans="1:4" x14ac:dyDescent="0.2">
      <c r="A8" t="s">
        <v>10</v>
      </c>
      <c r="B8">
        <v>1</v>
      </c>
    </row>
    <row r="9" spans="1:4" x14ac:dyDescent="0.2">
      <c r="A9" t="s">
        <v>11</v>
      </c>
      <c r="B9">
        <f>SUBTOTAL(109,Tableau1[Nombre d''actions])</f>
        <v>33</v>
      </c>
      <c r="C9">
        <f>SUBTOTAL(109,Tableau1[Effectif FR])</f>
        <v>0</v>
      </c>
      <c r="D9">
        <f>SUBTOTAL(109,Tableau1[Effectif partenaire])</f>
        <v>0</v>
      </c>
    </row>
    <row r="12" spans="1:4" ht="25.5" x14ac:dyDescent="0.2">
      <c r="A12" s="1" t="s">
        <v>0</v>
      </c>
      <c r="B12" s="1" t="s">
        <v>1</v>
      </c>
      <c r="C12" s="1" t="s">
        <v>2</v>
      </c>
      <c r="D12" s="1" t="s">
        <v>3</v>
      </c>
    </row>
    <row r="13" spans="1:4" x14ac:dyDescent="0.2">
      <c r="A13" t="s">
        <v>4</v>
      </c>
      <c r="B13">
        <v>5</v>
      </c>
    </row>
    <row r="14" spans="1:4" x14ac:dyDescent="0.2">
      <c r="A14" t="s">
        <v>5</v>
      </c>
      <c r="B14">
        <v>9</v>
      </c>
    </row>
    <row r="15" spans="1:4" x14ac:dyDescent="0.2">
      <c r="A15" t="s">
        <v>6</v>
      </c>
      <c r="B15">
        <v>1</v>
      </c>
    </row>
    <row r="16" spans="1:4" x14ac:dyDescent="0.2">
      <c r="A16" t="s">
        <v>7</v>
      </c>
      <c r="B16">
        <v>3</v>
      </c>
    </row>
    <row r="17" spans="1:4" x14ac:dyDescent="0.2">
      <c r="A17" t="s">
        <v>9</v>
      </c>
      <c r="B17">
        <v>7</v>
      </c>
    </row>
    <row r="18" spans="1:4" x14ac:dyDescent="0.2">
      <c r="A18" t="s">
        <v>11</v>
      </c>
      <c r="B18">
        <f>SUBTOTAL(109,Tableau2[Nombre d''actions])</f>
        <v>25</v>
      </c>
      <c r="C18">
        <f>SUBTOTAL(109,Tableau2[Effectif FR])</f>
        <v>0</v>
      </c>
      <c r="D18">
        <f>SUBTOTAL(109,Tableau2[Effectif partenaire])</f>
        <v>0</v>
      </c>
    </row>
    <row r="21" spans="1:4" ht="25.5" x14ac:dyDescent="0.2">
      <c r="A21" s="1" t="s">
        <v>0</v>
      </c>
      <c r="B21" s="1" t="s">
        <v>1</v>
      </c>
      <c r="C21" s="1" t="s">
        <v>2</v>
      </c>
      <c r="D21" s="1" t="s">
        <v>3</v>
      </c>
    </row>
    <row r="22" spans="1:4" x14ac:dyDescent="0.2">
      <c r="A22" t="s">
        <v>4</v>
      </c>
      <c r="B22">
        <v>8</v>
      </c>
    </row>
    <row r="23" spans="1:4" x14ac:dyDescent="0.2">
      <c r="A23" t="s">
        <v>11</v>
      </c>
      <c r="B23">
        <f>SUBTOTAL(109,Tableau3[Nombre d''actions])</f>
        <v>8</v>
      </c>
      <c r="C23">
        <f>SUBTOTAL(109,Tableau3[Effectif FR])</f>
        <v>0</v>
      </c>
      <c r="D23">
        <f>SUBTOTAL(103,Tableau3[Effectif partenaire])</f>
        <v>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ortTables">
                <anchor moveWithCells="1" sizeWithCells="1">
                  <from>
                    <xdr:col>5</xdr:col>
                    <xdr:colOff>9525</xdr:colOff>
                    <xdr:row>0</xdr:row>
                    <xdr:rowOff>0</xdr:rowOff>
                  </from>
                  <to>
                    <xdr:col>6</xdr:col>
                    <xdr:colOff>390525</xdr:colOff>
                    <xdr:row>0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2020-04-17T14:30:18Z</dcterms:created>
  <dcterms:modified xsi:type="dcterms:W3CDTF">2020-04-17T14:45:24Z</dcterms:modified>
</cp:coreProperties>
</file>