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4000" windowHeight="9660" activeTab="1"/>
  </bookViews>
  <sheets>
    <sheet name="Data" sheetId="1" r:id="rId1"/>
    <sheet name="Pivot Table" sheetId="23" r:id="rId2"/>
    <sheet name="Output souhaite" sheetId="22" r:id="rId3"/>
  </sheets>
  <functionGroups builtInGroupCount="18"/>
  <definedNames>
    <definedName name="_xlnm._FilterDatabase" localSheetId="0" hidden="1">Data!#REF!</definedName>
  </definedNames>
  <calcPr calcId="162913"/>
  <pivotCaches>
    <pivotCache cacheId="5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<sst xmlns="http://schemas.openxmlformats.org/spreadsheetml/2006/main" count="378" uniqueCount="253">
  <si>
    <t>ID</t>
  </si>
  <si>
    <t>Release</t>
  </si>
  <si>
    <t>Platform</t>
  </si>
  <si>
    <t>TestMode</t>
  </si>
  <si>
    <t>ReceiveMode</t>
  </si>
  <si>
    <t>ETH</t>
  </si>
  <si>
    <t>VDCPU</t>
  </si>
  <si>
    <t>VDH</t>
  </si>
  <si>
    <t>VDL</t>
  </si>
  <si>
    <t xml:space="preserve">NMH </t>
  </si>
  <si>
    <t xml:space="preserve">NML </t>
  </si>
  <si>
    <t>UDPInc</t>
  </si>
  <si>
    <t>UDPExc</t>
  </si>
  <si>
    <t>spear</t>
  </si>
  <si>
    <t>server</t>
  </si>
  <si>
    <t>consume</t>
  </si>
  <si>
    <t>0,30378.47</t>
  </si>
  <si>
    <t>0,19677.099</t>
  </si>
  <si>
    <t>0,18778.5</t>
  </si>
  <si>
    <t>0,15576.135</t>
  </si>
  <si>
    <t>0,17869.385</t>
  </si>
  <si>
    <t>0,16136.502</t>
  </si>
  <si>
    <t>0,2377.204</t>
  </si>
  <si>
    <t>0,2564.467</t>
  </si>
  <si>
    <t>reply</t>
  </si>
  <si>
    <t>0,12209.272</t>
  </si>
  <si>
    <t>0,11273.703</t>
  </si>
  <si>
    <t>0,10336.006</t>
  </si>
  <si>
    <t>0,8528.505</t>
  </si>
  <si>
    <t>0,8822.27</t>
  </si>
  <si>
    <t>0,8523.8</t>
  </si>
  <si>
    <t>0,1264.467</t>
  </si>
  <si>
    <t>0,2062.734</t>
  </si>
  <si>
    <t>lces</t>
  </si>
  <si>
    <t>0,97.75</t>
  </si>
  <si>
    <t>0,98.0</t>
  </si>
  <si>
    <t>0,87.25</t>
  </si>
  <si>
    <t>0,89.25</t>
  </si>
  <si>
    <t>0,192.749</t>
  </si>
  <si>
    <t>0,97.749</t>
  </si>
  <si>
    <t>0,7577.272</t>
  </si>
  <si>
    <t>0,8090.072</t>
  </si>
  <si>
    <t>0,16207.171</t>
  </si>
  <si>
    <t>0,15807.438</t>
  </si>
  <si>
    <t>0,14879.533</t>
  </si>
  <si>
    <t>0,14668.204</t>
  </si>
  <si>
    <t>0,14310.504</t>
  </si>
  <si>
    <t>0,13226.872</t>
  </si>
  <si>
    <t>0,3114.567</t>
  </si>
  <si>
    <t>0,4998.169</t>
  </si>
  <si>
    <t>10_3</t>
  </si>
  <si>
    <t>client</t>
  </si>
  <si>
    <t>0,27769.809</t>
  </si>
  <si>
    <t>0,25558.904</t>
  </si>
  <si>
    <t>0,23699.286</t>
  </si>
  <si>
    <t>0,27166.0</t>
  </si>
  <si>
    <t>0,23112.714</t>
  </si>
  <si>
    <t>0,23102.808</t>
  </si>
  <si>
    <t>0,799.281</t>
  </si>
  <si>
    <t>0,799.282</t>
  </si>
  <si>
    <t>0,24656.272</t>
  </si>
  <si>
    <t>0,25677.818</t>
  </si>
  <si>
    <t>0,24983.363</t>
  </si>
  <si>
    <t>0,25804.589</t>
  </si>
  <si>
    <t>0,23439.044</t>
  </si>
  <si>
    <t>0,23443.77</t>
  </si>
  <si>
    <t>0,11369.41</t>
  </si>
  <si>
    <t>0,12090.908</t>
  </si>
  <si>
    <t>sequential</t>
  </si>
  <si>
    <t>3066.315,3066.367</t>
  </si>
  <si>
    <t>2912.419,2912.459</t>
  </si>
  <si>
    <t>2782.146,2782.173</t>
  </si>
  <si>
    <t>2313.084,2313.117</t>
  </si>
  <si>
    <t>2411.494,2411.523</t>
  </si>
  <si>
    <t>2310.226,2310.268</t>
  </si>
  <si>
    <t>666.3,666.305</t>
  </si>
  <si>
    <t>12.238,12.266</t>
  </si>
  <si>
    <t>27,27</t>
  </si>
  <si>
    <t>0,28103</t>
  </si>
  <si>
    <t>0,22535</t>
  </si>
  <si>
    <t>0,20007</t>
  </si>
  <si>
    <t>0,16077</t>
  </si>
  <si>
    <t>0,17986</t>
  </si>
  <si>
    <t>0,16512</t>
  </si>
  <si>
    <t>0,2159</t>
  </si>
  <si>
    <t>0,2491</t>
  </si>
  <si>
    <t>0,12245</t>
  </si>
  <si>
    <t>0,11381</t>
  </si>
  <si>
    <t>0,10545</t>
  </si>
  <si>
    <t>0,8423</t>
  </si>
  <si>
    <t>0,8821</t>
  </si>
  <si>
    <t>0,8443</t>
  </si>
  <si>
    <t>0,2034</t>
  </si>
  <si>
    <t>0,2029</t>
  </si>
  <si>
    <t>0,98</t>
  </si>
  <si>
    <t>0,312</t>
  </si>
  <si>
    <t>42,87</t>
  </si>
  <si>
    <t>41,87</t>
  </si>
  <si>
    <t>0,239</t>
  </si>
  <si>
    <t>0,232</t>
  </si>
  <si>
    <t>0,6044</t>
  </si>
  <si>
    <t>0,8353</t>
  </si>
  <si>
    <t>0,16123</t>
  </si>
  <si>
    <t>0,16220</t>
  </si>
  <si>
    <t>0,15343</t>
  </si>
  <si>
    <t>0,13825</t>
  </si>
  <si>
    <t>0,12768</t>
  </si>
  <si>
    <t>0,12563</t>
  </si>
  <si>
    <t>0,4665</t>
  </si>
  <si>
    <t>0,3457</t>
  </si>
  <si>
    <t>10_4</t>
  </si>
  <si>
    <t>0,9460</t>
  </si>
  <si>
    <t>0,8753</t>
  </si>
  <si>
    <t>0,7924</t>
  </si>
  <si>
    <t>0,9455</t>
  </si>
  <si>
    <t>0,7666</t>
  </si>
  <si>
    <t>0,7653</t>
  </si>
  <si>
    <t>0,800</t>
  </si>
  <si>
    <t>0,7380</t>
  </si>
  <si>
    <t>0,7657</t>
  </si>
  <si>
    <t>0,7470</t>
  </si>
  <si>
    <t>0,7740</t>
  </si>
  <si>
    <t>0,6895</t>
  </si>
  <si>
    <t>0,7020</t>
  </si>
  <si>
    <t>0,3086</t>
  </si>
  <si>
    <t>0,3353</t>
  </si>
  <si>
    <t>0,30348</t>
  </si>
  <si>
    <t>0,22391</t>
  </si>
  <si>
    <t>0,19783</t>
  </si>
  <si>
    <t>0,14791</t>
  </si>
  <si>
    <t>0,20358</t>
  </si>
  <si>
    <t>0,19364</t>
  </si>
  <si>
    <t>0,1262</t>
  </si>
  <si>
    <t>0,2495</t>
  </si>
  <si>
    <t>0,12068</t>
  </si>
  <si>
    <t>0,11337</t>
  </si>
  <si>
    <t>0,10489</t>
  </si>
  <si>
    <t>0,8370</t>
  </si>
  <si>
    <t>0,8916</t>
  </si>
  <si>
    <t>0,8640</t>
  </si>
  <si>
    <t>0,2019</t>
  </si>
  <si>
    <t>0,2053</t>
  </si>
  <si>
    <t>0,301</t>
  </si>
  <si>
    <t>0,194</t>
  </si>
  <si>
    <t>22,92</t>
  </si>
  <si>
    <t>24,91</t>
  </si>
  <si>
    <t>0,308</t>
  </si>
  <si>
    <t>0,297</t>
  </si>
  <si>
    <t>0,6336</t>
  </si>
  <si>
    <t>0,8075</t>
  </si>
  <si>
    <t>0,17009</t>
  </si>
  <si>
    <t>0,15830</t>
  </si>
  <si>
    <t>0,15024</t>
  </si>
  <si>
    <t>0,15305</t>
  </si>
  <si>
    <t>0,13517</t>
  </si>
  <si>
    <t>0,13763</t>
  </si>
  <si>
    <t>0,4735</t>
  </si>
  <si>
    <t>0,3131</t>
  </si>
  <si>
    <t>0,24248</t>
  </si>
  <si>
    <t>0,26174</t>
  </si>
  <si>
    <t>0,24732</t>
  </si>
  <si>
    <t>0,27363</t>
  </si>
  <si>
    <t>0,23541</t>
  </si>
  <si>
    <t>0,23278</t>
  </si>
  <si>
    <t>0,24986</t>
  </si>
  <si>
    <t>0,25664</t>
  </si>
  <si>
    <t>0,24669</t>
  </si>
  <si>
    <t>0,25828</t>
  </si>
  <si>
    <t>0,23451</t>
  </si>
  <si>
    <t>0,23446</t>
  </si>
  <si>
    <t>0,11501</t>
  </si>
  <si>
    <t>0,12069</t>
  </si>
  <si>
    <t>-1,0.112</t>
  </si>
  <si>
    <t>6712,-1</t>
  </si>
  <si>
    <t>0,28075</t>
  </si>
  <si>
    <t>0,20638</t>
  </si>
  <si>
    <t>0,19658</t>
  </si>
  <si>
    <t>0,14189</t>
  </si>
  <si>
    <t>0,18184</t>
  </si>
  <si>
    <t>0,17076</t>
  </si>
  <si>
    <t>0,2212</t>
  </si>
  <si>
    <t>0,2589</t>
  </si>
  <si>
    <t>0,12173</t>
  </si>
  <si>
    <t>0,10855</t>
  </si>
  <si>
    <t>0,10055</t>
  </si>
  <si>
    <t>0,8192</t>
  </si>
  <si>
    <t>0,8465</t>
  </si>
  <si>
    <t>0,8051</t>
  </si>
  <si>
    <t>0,2063</t>
  </si>
  <si>
    <t>0,2025</t>
  </si>
  <si>
    <t>0,302</t>
  </si>
  <si>
    <t>0,288</t>
  </si>
  <si>
    <t>30,90</t>
  </si>
  <si>
    <t>0,253</t>
  </si>
  <si>
    <t>0,7539</t>
  </si>
  <si>
    <t>0,8171</t>
  </si>
  <si>
    <t>0,15771</t>
  </si>
  <si>
    <t>0,15404</t>
  </si>
  <si>
    <t>0,16814</t>
  </si>
  <si>
    <t>0,16170</t>
  </si>
  <si>
    <t>0,13383</t>
  </si>
  <si>
    <t>0,12796</t>
  </si>
  <si>
    <t>0,4691</t>
  </si>
  <si>
    <t>0,3345</t>
  </si>
  <si>
    <t>0,26763</t>
  </si>
  <si>
    <t>0,23700</t>
  </si>
  <si>
    <t>0,23107</t>
  </si>
  <si>
    <t>0,27430</t>
  </si>
  <si>
    <t>0,24233</t>
  </si>
  <si>
    <t>0,799</t>
  </si>
  <si>
    <t>0,12292</t>
  </si>
  <si>
    <t>0,12291</t>
  </si>
  <si>
    <t>0,12192</t>
  </si>
  <si>
    <t>0,19773</t>
  </si>
  <si>
    <t>0,21620</t>
  </si>
  <si>
    <t>0,29848</t>
  </si>
  <si>
    <t>0,21777</t>
  </si>
  <si>
    <t>0,22670</t>
  </si>
  <si>
    <t>0,18626</t>
  </si>
  <si>
    <t>0,19443</t>
  </si>
  <si>
    <t>0,18201</t>
  </si>
  <si>
    <t>0,2184</t>
  </si>
  <si>
    <t>0,2535</t>
  </si>
  <si>
    <t>0,12634</t>
  </si>
  <si>
    <t>0,11041</t>
  </si>
  <si>
    <t>0,10663</t>
  </si>
  <si>
    <t>0,8041</t>
  </si>
  <si>
    <t>0,8723</t>
  </si>
  <si>
    <t>0,8400</t>
  </si>
  <si>
    <t>0,2008</t>
  </si>
  <si>
    <t>0,2037</t>
  </si>
  <si>
    <t>0,1075</t>
  </si>
  <si>
    <t>0,2333</t>
  </si>
  <si>
    <t>323,83</t>
  </si>
  <si>
    <t>312,83</t>
  </si>
  <si>
    <t>0,1360</t>
  </si>
  <si>
    <t>0,4724</t>
  </si>
  <si>
    <t>0,7441</t>
  </si>
  <si>
    <t>0,8094</t>
  </si>
  <si>
    <t>0,20014</t>
  </si>
  <si>
    <t>0,16474</t>
  </si>
  <si>
    <t>0,16926</t>
  </si>
  <si>
    <t>0,13522</t>
  </si>
  <si>
    <t>0,14986</t>
  </si>
  <si>
    <t>0,13773</t>
  </si>
  <si>
    <t>0,4763</t>
  </si>
  <si>
    <t>0,5030</t>
  </si>
  <si>
    <t>Description</t>
  </si>
  <si>
    <t>Amount</t>
  </si>
  <si>
    <t>Total général</t>
  </si>
  <si>
    <t xml:space="preserve">Amount </t>
  </si>
  <si>
    <t>(Tous)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</si>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</sst>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 ;[Red]\-#,##0.00\ "/>
    <numFmt numFmtId="165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pivotButton="1"/>
    <xf numFmtId="165" fontId="0" fillId="0" borderId="0" xfId="0" applyNumberForma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</cellXfs>
  <cellStyles count="1">
    <cellStyle name="Normal" xfId="0" builtinId="0"/>
  </cellStyles>
  <dxfs count="16"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4" formatCode="#,##0.00_ ;[Red]\-#,##0.00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[template.xlsm]Pivot Table!PT_1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Consume summary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'Pivot Table'!$K$3:$K$4</c:f>
              <c:strCache>
                <c:ptCount val="1"/>
                <c:pt idx="0">
                  <c:v>(vide)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'Pivot Table'!$J$5:$J$6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'Pivot Table'!$K$5:$K$6</c:f>
              <c:numCache>
                <c:formatCode>#\ ##0_ ;[Red]\-#\ ##0\ 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609-4043-8C1A-E8A6A88D6F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7981096"/>
        <c:axId val="577981424"/>
      </c:lineChart>
      <c:catAx>
        <c:axId val="577981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7981424"/>
        <c:crosses val="autoZero"/>
        <c:auto val="1"/>
        <c:lblAlgn val="ctr"/>
        <c:lblOffset val="100"/>
        <c:noMultiLvlLbl val="0"/>
      </c:catAx>
      <c:valAx>
        <c:axId val="577981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79810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[template.xlsm]Pivot Table!PT_2</c:name>
    <c:fmtId val="5"/>
  </c:pivotSource>
  <c:chart>
    <c:title>
      <c:tx>
        <c:strRef>
          <c:f>'Pivot Table'!$P$1</c:f>
          <c:strCache>
            <c:ptCount val="1"/>
            <c:pt idx="0">
              <c:v>(Tous)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'Pivot Table'!$P$1</c:f>
              <c:strCache>
                <c:ptCount val="1"/>
                <c:pt idx="0">
                  <c:v>(vide)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'Pivot Table'!$P$1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'Pivot Table'!$P$1</c:f>
              <c:numCache>
                <c:formatCode>#\ ##0_ ;[Red]\-#\ ##0\ 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33-404D-988B-8664EE44EC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7978144"/>
        <c:axId val="577979784"/>
      </c:lineChart>
      <c:catAx>
        <c:axId val="577978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7979784"/>
        <c:crosses val="autoZero"/>
        <c:auto val="1"/>
        <c:lblAlgn val="ctr"/>
        <c:lblOffset val="100"/>
        <c:noMultiLvlLbl val="0"/>
      </c:catAx>
      <c:valAx>
        <c:axId val="577979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_ ;[Red]\-#\ ##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797814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590550</xdr:colOff>
          <xdr:row>0</xdr:row>
          <xdr:rowOff>0</xdr:rowOff>
        </xdr:from>
        <xdr:to>
          <xdr:col>10</xdr:col>
          <xdr:colOff>19050</xdr:colOff>
          <xdr:row>1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Process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228600</xdr:colOff>
          <xdr:row>0</xdr:row>
          <xdr:rowOff>0</xdr:rowOff>
        </xdr:from>
        <xdr:to>
          <xdr:col>10</xdr:col>
          <xdr:colOff>771525</xdr:colOff>
          <xdr:row>0</xdr:row>
          <xdr:rowOff>180975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1</xdr:row>
      <xdr:rowOff>0</xdr:rowOff>
    </xdr:from>
    <xdr:to>
      <xdr:col>12</xdr:col>
      <xdr:colOff>4763</xdr:colOff>
      <xdr:row>15</xdr:row>
      <xdr:rowOff>76200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604838</xdr:colOff>
      <xdr:row>17</xdr:row>
      <xdr:rowOff>4762</xdr:rowOff>
    </xdr:from>
    <xdr:to>
      <xdr:col>11</xdr:col>
      <xdr:colOff>604838</xdr:colOff>
      <xdr:row>39</xdr:row>
      <xdr:rowOff>4762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47.922007754627" missingItemsLimit="0" createdVersion="6" refreshedVersion="6" minRefreshableVersion="3" recordCount="1">
  <cacheSource type="worksheet">
    <worksheetSource name="Tableau2"/>
  </cacheSource>
  <cacheFields count="7">
    <cacheField name="ID" numFmtId="0">
      <sharedItems containsNonDate="0" containsString="0" containsBlank="1"/>
    </cacheField>
    <cacheField name="Release" numFmtId="0">
      <sharedItems containsNonDate="0" containsString="0" containsBlank="1" count="1">
        <m/>
      </sharedItems>
    </cacheField>
    <cacheField name="Platform" numFmtId="0">
      <sharedItems containsNonDate="0" containsString="0" containsBlank="1" count="1">
        <m/>
      </sharedItems>
    </cacheField>
    <cacheField name="TestMode" numFmtId="0">
      <sharedItems containsNonDate="0" containsString="0" containsBlank="1"/>
    </cacheField>
    <cacheField name="ReceiveMode" numFmtId="0">
      <sharedItems containsNonDate="0" containsString="0" containsBlank="1"/>
    </cacheField>
    <cacheField name="Description" numFmtId="0">
      <sharedItems containsNonDate="0" containsString="0" containsBlank="1" count="1">
        <m/>
      </sharedItems>
    </cacheField>
    <cacheField name="Amount" numFmtId="16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m/>
    <x v="0"/>
    <x v="0"/>
    <m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_1" cacheId="5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3">
  <location ref="J3:L6" firstHeaderRow="1" firstDataRow="2" firstDataCol="1"/>
  <pivotFields count="7">
    <pivotField compact="0" outline="0" showAll="0"/>
    <pivotField compact="0" outline="0" showAll="0"/>
    <pivotField axis="axisCol" compact="0" outline="0" showAll="0">
      <items count="2">
        <item x="0"/>
        <item t="default"/>
      </items>
    </pivotField>
    <pivotField compact="0" outline="0" showAll="0"/>
    <pivotField compact="0" outline="0" showAll="0"/>
    <pivotField axis="axisRow" compact="0" outline="0" showAll="0">
      <items count="2">
        <item x="0"/>
        <item t="default"/>
      </items>
    </pivotField>
    <pivotField dataField="1" compact="0" numFmtId="164" outline="0" showAll="0"/>
  </pivotFields>
  <rowFields count="1">
    <field x="5"/>
  </rowFields>
  <rowItems count="2">
    <i>
      <x/>
    </i>
    <i t="grand">
      <x/>
    </i>
  </rowItems>
  <colFields count="1">
    <field x="2"/>
  </colFields>
  <colItems count="2">
    <i>
      <x/>
    </i>
    <i t="grand">
      <x/>
    </i>
  </colItems>
  <dataFields count="1">
    <dataField name="Amount " fld="6" baseField="5" baseItem="2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T_2" cacheId="5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6">
  <location ref="O3:Q6" firstHeaderRow="1" firstDataRow="2" firstDataCol="1" rowPageCount="1" colPageCount="1"/>
  <pivotFields count="7">
    <pivotField compact="0" outline="0" showAll="0"/>
    <pivotField axis="axisCol" compact="0" outline="0" showAll="0">
      <items count="2">
        <item x="0"/>
        <item t="default"/>
      </items>
    </pivotField>
    <pivotField axis="axisPage" compact="0" outline="0" showAll="0">
      <items count="2">
        <item x="0"/>
        <item t="default"/>
      </items>
    </pivotField>
    <pivotField compact="0" outline="0" showAll="0"/>
    <pivotField compact="0" outline="0" showAll="0"/>
    <pivotField axis="axisRow" compact="0" outline="0" showAll="0">
      <items count="2">
        <item x="0"/>
        <item t="default"/>
      </items>
    </pivotField>
    <pivotField dataField="1" compact="0" numFmtId="164" outline="0" showAll="0"/>
  </pivotFields>
  <rowFields count="1">
    <field x="5"/>
  </rowFields>
  <rowItems count="2">
    <i>
      <x/>
    </i>
    <i t="grand">
      <x/>
    </i>
  </rowItems>
  <colFields count="1">
    <field x="1"/>
  </colFields>
  <colItems count="2">
    <i>
      <x/>
    </i>
    <i t="grand">
      <x/>
    </i>
  </colItems>
  <pageFields count="1">
    <pageField fld="2" hier="-1"/>
  </pageFields>
  <dataFields count="1">
    <dataField name="Amount " fld="6" baseField="5" baseItem="2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1:M35" totalsRowShown="0" headerRowDxfId="1" dataDxfId="0">
  <autoFilter ref="A1:M3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ID" dataDxfId="14"/>
    <tableColumn id="2" name="Release" dataDxfId="13"/>
    <tableColumn id="3" name="Platform" dataDxfId="12"/>
    <tableColumn id="4" name="TestMode" dataDxfId="11"/>
    <tableColumn id="5" name="ReceiveMode" dataDxfId="10"/>
    <tableColumn id="6" name="ETH" dataDxfId="9"/>
    <tableColumn id="7" name="VDCPU" dataDxfId="8"/>
    <tableColumn id="8" name="VDH" dataDxfId="7"/>
    <tableColumn id="9" name="VDL" dataDxfId="6"/>
    <tableColumn id="10" name="NMH " dataDxfId="5"/>
    <tableColumn id="11" name="NML " dataDxfId="4"/>
    <tableColumn id="12" name="UDPInc" dataDxfId="3"/>
    <tableColumn id="13" name="UDPExc" dataDxfId="2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2" insertRow="1" totalsRowShown="0">
  <autoFilter ref="A1:G2"/>
  <tableColumns count="7">
    <tableColumn id="1" name="ID"/>
    <tableColumn id="2" name="Release"/>
    <tableColumn id="3" name="Platform"/>
    <tableColumn id="4" name="TestMode"/>
    <tableColumn id="5" name="ReceiveMode"/>
    <tableColumn id="6" name="Description"/>
    <tableColumn id="7" name="Amount" dataDxfId="15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printerSettings" Target="../printerSettings/printerSettings2.bin"/><Relationship Id="rId7" Type="http://schemas.openxmlformats.org/officeDocument/2006/relationships/ctrlProp" Target="../ctrlProps/ctrlProp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5"/>
  <sheetViews>
    <sheetView showGridLines="0" workbookViewId="0">
      <selection activeCell="F2" sqref="F2"/>
    </sheetView>
  </sheetViews>
  <sheetFormatPr baseColWidth="10" defaultColWidth="9.140625" defaultRowHeight="20.100000000000001" customHeight="1" x14ac:dyDescent="0.25"/>
  <cols>
    <col min="1" max="1" width="5.140625" style="5" bestFit="1" customWidth="1"/>
    <col min="2" max="2" width="10.28515625" style="5" bestFit="1" customWidth="1"/>
    <col min="3" max="3" width="11" style="5" bestFit="1" customWidth="1"/>
    <col min="4" max="4" width="12.28515625" style="5" bestFit="1" customWidth="1"/>
    <col min="5" max="5" width="15.5703125" style="5" bestFit="1" customWidth="1"/>
    <col min="6" max="6" width="16.85546875" style="5" bestFit="1" customWidth="1"/>
    <col min="7" max="9" width="16.85546875" style="5" customWidth="1"/>
    <col min="10" max="10" width="16.85546875" style="5" bestFit="1" customWidth="1"/>
    <col min="11" max="11" width="16.85546875" style="5" customWidth="1"/>
    <col min="12" max="13" width="12.7109375" style="5" customWidth="1"/>
    <col min="14" max="16384" width="9.140625" style="5"/>
  </cols>
  <sheetData>
    <row r="1" spans="1:13" s="4" customFormat="1" ht="20.100000000000001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3" ht="20.100000000000001" customHeight="1" x14ac:dyDescent="0.25">
      <c r="A2" s="5">
        <v>1</v>
      </c>
      <c r="B2" s="5">
        <v>7</v>
      </c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  <c r="H2" s="5" t="s">
        <v>18</v>
      </c>
      <c r="I2" s="5" t="s">
        <v>19</v>
      </c>
      <c r="J2" s="5" t="s">
        <v>20</v>
      </c>
      <c r="K2" s="5" t="s">
        <v>21</v>
      </c>
      <c r="L2" s="5" t="s">
        <v>22</v>
      </c>
      <c r="M2" s="5" t="s">
        <v>23</v>
      </c>
    </row>
    <row r="3" spans="1:13" ht="20.100000000000001" customHeight="1" x14ac:dyDescent="0.25">
      <c r="A3" s="5">
        <v>2</v>
      </c>
      <c r="B3" s="5">
        <v>7</v>
      </c>
      <c r="C3" s="5" t="s">
        <v>13</v>
      </c>
      <c r="D3" s="5" t="s">
        <v>14</v>
      </c>
      <c r="E3" s="5" t="s">
        <v>24</v>
      </c>
      <c r="F3" s="5" t="s">
        <v>25</v>
      </c>
      <c r="G3" s="5" t="s">
        <v>26</v>
      </c>
      <c r="H3" s="5" t="s">
        <v>27</v>
      </c>
      <c r="I3" s="5" t="s">
        <v>28</v>
      </c>
      <c r="J3" s="5" t="s">
        <v>29</v>
      </c>
      <c r="K3" s="5" t="s">
        <v>30</v>
      </c>
      <c r="L3" s="5" t="s">
        <v>31</v>
      </c>
      <c r="M3" s="5" t="s">
        <v>32</v>
      </c>
    </row>
    <row r="4" spans="1:13" ht="20.100000000000001" customHeight="1" x14ac:dyDescent="0.25">
      <c r="A4" s="5">
        <v>3</v>
      </c>
      <c r="B4" s="5">
        <v>7</v>
      </c>
      <c r="C4" s="5" t="s">
        <v>33</v>
      </c>
      <c r="D4" s="5" t="s">
        <v>14</v>
      </c>
      <c r="E4" s="5" t="s">
        <v>15</v>
      </c>
      <c r="F4" s="5" t="s">
        <v>34</v>
      </c>
      <c r="G4" s="5" t="s">
        <v>35</v>
      </c>
      <c r="H4" s="5" t="s">
        <v>36</v>
      </c>
      <c r="I4" s="5" t="s">
        <v>37</v>
      </c>
      <c r="J4" s="5" t="s">
        <v>38</v>
      </c>
      <c r="K4" s="5" t="s">
        <v>39</v>
      </c>
      <c r="L4" s="5" t="s">
        <v>40</v>
      </c>
      <c r="M4" s="5" t="s">
        <v>41</v>
      </c>
    </row>
    <row r="5" spans="1:13" ht="20.100000000000001" customHeight="1" x14ac:dyDescent="0.25">
      <c r="A5" s="5">
        <v>4</v>
      </c>
      <c r="B5" s="5">
        <v>7</v>
      </c>
      <c r="C5" s="5" t="s">
        <v>33</v>
      </c>
      <c r="D5" s="5" t="s">
        <v>14</v>
      </c>
      <c r="E5" s="5" t="s">
        <v>24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</row>
    <row r="6" spans="1:13" ht="20.100000000000001" customHeight="1" x14ac:dyDescent="0.25">
      <c r="A6" s="5">
        <v>5</v>
      </c>
      <c r="B6" s="5" t="s">
        <v>50</v>
      </c>
      <c r="C6" s="5" t="s">
        <v>13</v>
      </c>
      <c r="D6" s="5" t="s">
        <v>51</v>
      </c>
      <c r="E6" s="5" t="s">
        <v>15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</row>
    <row r="7" spans="1:13" ht="20.100000000000001" customHeight="1" x14ac:dyDescent="0.25">
      <c r="A7" s="5">
        <v>6</v>
      </c>
      <c r="B7" s="5" t="s">
        <v>50</v>
      </c>
      <c r="C7" s="5" t="s">
        <v>33</v>
      </c>
      <c r="D7" s="5" t="s">
        <v>51</v>
      </c>
      <c r="E7" s="5" t="s">
        <v>15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</row>
    <row r="8" spans="1:13" ht="20.100000000000001" customHeight="1" x14ac:dyDescent="0.25">
      <c r="A8" s="5">
        <v>7</v>
      </c>
      <c r="B8" s="5">
        <v>10</v>
      </c>
      <c r="C8" s="5" t="s">
        <v>13</v>
      </c>
      <c r="D8" s="5" t="s">
        <v>68</v>
      </c>
      <c r="E8" s="5" t="s">
        <v>15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</row>
    <row r="9" spans="1:13" ht="20.100000000000001" customHeight="1" x14ac:dyDescent="0.25">
      <c r="A9" s="5">
        <v>8</v>
      </c>
      <c r="B9" s="5">
        <v>10</v>
      </c>
      <c r="C9" s="5" t="s">
        <v>33</v>
      </c>
      <c r="D9" s="5" t="s">
        <v>68</v>
      </c>
      <c r="E9" s="5" t="s">
        <v>15</v>
      </c>
      <c r="F9" s="6">
        <v>87618762</v>
      </c>
      <c r="G9" s="6">
        <v>86838684</v>
      </c>
      <c r="H9" s="6">
        <v>86608660</v>
      </c>
      <c r="I9" s="6">
        <v>79137914</v>
      </c>
      <c r="J9" s="6">
        <v>78137814</v>
      </c>
      <c r="K9" s="6">
        <v>77527752</v>
      </c>
      <c r="L9" s="6">
        <v>28712871</v>
      </c>
      <c r="M9" s="5" t="s">
        <v>77</v>
      </c>
    </row>
    <row r="10" spans="1:13" ht="20.100000000000001" customHeight="1" x14ac:dyDescent="0.25">
      <c r="A10" s="5">
        <v>9</v>
      </c>
      <c r="B10" s="5">
        <v>8</v>
      </c>
      <c r="C10" s="5" t="s">
        <v>13</v>
      </c>
      <c r="D10" s="5" t="s">
        <v>14</v>
      </c>
      <c r="E10" s="5" t="s">
        <v>15</v>
      </c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 t="s">
        <v>83</v>
      </c>
      <c r="L10" s="5" t="s">
        <v>84</v>
      </c>
      <c r="M10" s="5" t="s">
        <v>85</v>
      </c>
    </row>
    <row r="11" spans="1:13" ht="20.100000000000001" customHeight="1" x14ac:dyDescent="0.25">
      <c r="A11" s="5">
        <v>10</v>
      </c>
      <c r="B11" s="5">
        <v>8</v>
      </c>
      <c r="C11" s="5" t="s">
        <v>13</v>
      </c>
      <c r="D11" s="5" t="s">
        <v>14</v>
      </c>
      <c r="E11" s="5" t="s">
        <v>24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</row>
    <row r="12" spans="1:13" ht="20.100000000000001" customHeight="1" x14ac:dyDescent="0.25">
      <c r="A12" s="5">
        <v>11</v>
      </c>
      <c r="B12" s="5">
        <v>8</v>
      </c>
      <c r="C12" s="5" t="s">
        <v>33</v>
      </c>
      <c r="D12" s="5" t="s">
        <v>14</v>
      </c>
      <c r="E12" s="5" t="s">
        <v>15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 t="s">
        <v>101</v>
      </c>
    </row>
    <row r="13" spans="1:13" ht="20.100000000000001" customHeight="1" x14ac:dyDescent="0.25">
      <c r="A13" s="5">
        <v>12</v>
      </c>
      <c r="B13" s="5">
        <v>8</v>
      </c>
      <c r="C13" s="5" t="s">
        <v>33</v>
      </c>
      <c r="D13" s="5" t="s">
        <v>14</v>
      </c>
      <c r="E13" s="5" t="s">
        <v>24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107</v>
      </c>
      <c r="L13" s="5" t="s">
        <v>108</v>
      </c>
      <c r="M13" s="5" t="s">
        <v>109</v>
      </c>
    </row>
    <row r="14" spans="1:13" ht="20.100000000000001" customHeight="1" x14ac:dyDescent="0.25">
      <c r="A14" s="5">
        <v>13</v>
      </c>
      <c r="B14" s="5" t="s">
        <v>110</v>
      </c>
      <c r="C14" s="5" t="s">
        <v>13</v>
      </c>
      <c r="D14" s="5" t="s">
        <v>51</v>
      </c>
      <c r="E14" s="5" t="s">
        <v>15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117</v>
      </c>
    </row>
    <row r="15" spans="1:13" ht="20.100000000000001" customHeight="1" x14ac:dyDescent="0.25">
      <c r="A15" s="5">
        <v>14</v>
      </c>
      <c r="B15" s="5" t="s">
        <v>110</v>
      </c>
      <c r="C15" s="5" t="s">
        <v>33</v>
      </c>
      <c r="D15" s="5" t="s">
        <v>51</v>
      </c>
      <c r="E15" s="5" t="s">
        <v>15</v>
      </c>
      <c r="F15" s="5" t="s">
        <v>118</v>
      </c>
      <c r="G15" s="5" t="s">
        <v>119</v>
      </c>
      <c r="H15" s="5" t="s">
        <v>120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</row>
    <row r="16" spans="1:13" ht="20.100000000000001" customHeight="1" x14ac:dyDescent="0.25">
      <c r="A16" s="5">
        <v>15</v>
      </c>
      <c r="B16" s="5">
        <v>11</v>
      </c>
      <c r="C16" s="5" t="s">
        <v>13</v>
      </c>
      <c r="D16" s="5" t="s">
        <v>68</v>
      </c>
      <c r="E16" s="5" t="s">
        <v>15</v>
      </c>
      <c r="F16" s="6">
        <v>30003000</v>
      </c>
      <c r="G16" s="6">
        <v>28052805</v>
      </c>
      <c r="H16" s="6">
        <v>27042704</v>
      </c>
      <c r="I16" s="6">
        <v>22202220</v>
      </c>
      <c r="J16" s="6">
        <v>23012301</v>
      </c>
      <c r="K16" s="6">
        <v>21862186</v>
      </c>
      <c r="L16" s="6">
        <v>654654</v>
      </c>
      <c r="M16" s="6">
        <v>671671</v>
      </c>
    </row>
    <row r="17" spans="1:13" ht="20.100000000000001" customHeight="1" x14ac:dyDescent="0.25">
      <c r="A17" s="5">
        <v>16</v>
      </c>
      <c r="B17" s="5">
        <v>11</v>
      </c>
      <c r="C17" s="5" t="s">
        <v>33</v>
      </c>
      <c r="D17" s="5" t="s">
        <v>68</v>
      </c>
      <c r="E17" s="5" t="s">
        <v>15</v>
      </c>
      <c r="F17" s="6">
        <v>87428795</v>
      </c>
      <c r="G17" s="6">
        <v>86508703</v>
      </c>
      <c r="H17" s="6">
        <v>85938646</v>
      </c>
      <c r="I17" s="6">
        <v>78877935</v>
      </c>
      <c r="J17" s="6">
        <v>77687815</v>
      </c>
      <c r="K17" s="6">
        <v>77267773</v>
      </c>
      <c r="L17" s="6">
        <v>28662883</v>
      </c>
      <c r="M17" s="6">
        <v>28922910</v>
      </c>
    </row>
    <row r="18" spans="1:13" ht="20.100000000000001" customHeight="1" x14ac:dyDescent="0.25">
      <c r="A18" s="5">
        <v>17</v>
      </c>
      <c r="B18" s="5">
        <v>9</v>
      </c>
      <c r="C18" s="5" t="s">
        <v>13</v>
      </c>
      <c r="D18" s="5" t="s">
        <v>14</v>
      </c>
      <c r="E18" s="5" t="s">
        <v>15</v>
      </c>
      <c r="F18" s="5" t="s">
        <v>126</v>
      </c>
      <c r="G18" s="5" t="s">
        <v>127</v>
      </c>
      <c r="H18" s="5" t="s">
        <v>128</v>
      </c>
      <c r="I18" s="5" t="s">
        <v>129</v>
      </c>
      <c r="J18" s="5" t="s">
        <v>130</v>
      </c>
      <c r="K18" s="5" t="s">
        <v>131</v>
      </c>
      <c r="L18" s="5" t="s">
        <v>132</v>
      </c>
      <c r="M18" s="5" t="s">
        <v>133</v>
      </c>
    </row>
    <row r="19" spans="1:13" ht="20.100000000000001" customHeight="1" x14ac:dyDescent="0.25">
      <c r="A19" s="5">
        <v>18</v>
      </c>
      <c r="B19" s="5">
        <v>9</v>
      </c>
      <c r="C19" s="5" t="s">
        <v>13</v>
      </c>
      <c r="D19" s="5" t="s">
        <v>14</v>
      </c>
      <c r="E19" s="5" t="s">
        <v>24</v>
      </c>
      <c r="F19" s="5" t="s">
        <v>134</v>
      </c>
      <c r="G19" s="5" t="s">
        <v>135</v>
      </c>
      <c r="H19" s="5" t="s">
        <v>136</v>
      </c>
      <c r="I19" s="5" t="s">
        <v>137</v>
      </c>
      <c r="J19" s="5" t="s">
        <v>138</v>
      </c>
      <c r="K19" s="5" t="s">
        <v>139</v>
      </c>
      <c r="L19" s="5" t="s">
        <v>140</v>
      </c>
      <c r="M19" s="5" t="s">
        <v>141</v>
      </c>
    </row>
    <row r="20" spans="1:13" ht="20.100000000000001" customHeight="1" x14ac:dyDescent="0.25">
      <c r="A20" s="5">
        <v>19</v>
      </c>
      <c r="B20" s="5">
        <v>9</v>
      </c>
      <c r="C20" s="5" t="s">
        <v>33</v>
      </c>
      <c r="D20" s="5" t="s">
        <v>14</v>
      </c>
      <c r="E20" s="5" t="s">
        <v>15</v>
      </c>
      <c r="F20" s="5" t="s">
        <v>142</v>
      </c>
      <c r="G20" s="5" t="s">
        <v>143</v>
      </c>
      <c r="H20" s="5" t="s">
        <v>144</v>
      </c>
      <c r="I20" s="5" t="s">
        <v>145</v>
      </c>
      <c r="J20" s="5" t="s">
        <v>146</v>
      </c>
      <c r="K20" s="5" t="s">
        <v>147</v>
      </c>
      <c r="L20" s="5" t="s">
        <v>148</v>
      </c>
      <c r="M20" s="5" t="s">
        <v>149</v>
      </c>
    </row>
    <row r="21" spans="1:13" ht="20.100000000000001" customHeight="1" x14ac:dyDescent="0.25">
      <c r="A21" s="5">
        <v>20</v>
      </c>
      <c r="B21" s="5">
        <v>9</v>
      </c>
      <c r="C21" s="5" t="s">
        <v>33</v>
      </c>
      <c r="D21" s="5" t="s">
        <v>14</v>
      </c>
      <c r="E21" s="5" t="s">
        <v>24</v>
      </c>
      <c r="F21" s="5" t="s">
        <v>150</v>
      </c>
      <c r="G21" s="5" t="s">
        <v>151</v>
      </c>
      <c r="H21" s="5" t="s">
        <v>152</v>
      </c>
      <c r="I21" s="5" t="s">
        <v>153</v>
      </c>
      <c r="J21" s="5" t="s">
        <v>154</v>
      </c>
      <c r="K21" s="5" t="s">
        <v>155</v>
      </c>
      <c r="L21" s="5" t="s">
        <v>156</v>
      </c>
      <c r="M21" s="5" t="s">
        <v>157</v>
      </c>
    </row>
    <row r="22" spans="1:13" ht="20.100000000000001" customHeight="1" x14ac:dyDescent="0.25">
      <c r="A22" s="5">
        <v>21</v>
      </c>
      <c r="B22" s="5">
        <v>11</v>
      </c>
      <c r="C22" s="5" t="s">
        <v>13</v>
      </c>
      <c r="D22" s="5" t="s">
        <v>51</v>
      </c>
      <c r="E22" s="5" t="s">
        <v>15</v>
      </c>
      <c r="F22" s="5" t="s">
        <v>158</v>
      </c>
      <c r="G22" s="5" t="s">
        <v>159</v>
      </c>
      <c r="H22" s="5" t="s">
        <v>160</v>
      </c>
      <c r="I22" s="5" t="s">
        <v>161</v>
      </c>
      <c r="J22" s="5" t="s">
        <v>162</v>
      </c>
      <c r="K22" s="5" t="s">
        <v>163</v>
      </c>
      <c r="L22" s="5" t="s">
        <v>117</v>
      </c>
      <c r="M22" s="5" t="s">
        <v>117</v>
      </c>
    </row>
    <row r="23" spans="1:13" ht="20.100000000000001" customHeight="1" x14ac:dyDescent="0.25">
      <c r="A23" s="5">
        <v>22</v>
      </c>
      <c r="B23" s="5">
        <v>11</v>
      </c>
      <c r="C23" s="5" t="s">
        <v>33</v>
      </c>
      <c r="D23" s="5" t="s">
        <v>51</v>
      </c>
      <c r="E23" s="5" t="s">
        <v>15</v>
      </c>
      <c r="F23" s="5" t="s">
        <v>164</v>
      </c>
      <c r="G23" s="5" t="s">
        <v>165</v>
      </c>
      <c r="H23" s="5" t="s">
        <v>166</v>
      </c>
      <c r="I23" s="5" t="s">
        <v>167</v>
      </c>
      <c r="J23" s="5" t="s">
        <v>168</v>
      </c>
      <c r="K23" s="5" t="s">
        <v>169</v>
      </c>
      <c r="L23" s="5" t="s">
        <v>170</v>
      </c>
      <c r="M23" s="5" t="s">
        <v>171</v>
      </c>
    </row>
    <row r="24" spans="1:13" ht="20.100000000000001" customHeight="1" x14ac:dyDescent="0.25">
      <c r="A24" s="5">
        <v>23</v>
      </c>
      <c r="B24" s="5">
        <v>13</v>
      </c>
      <c r="C24" s="5" t="s">
        <v>13</v>
      </c>
      <c r="D24" s="5" t="s">
        <v>68</v>
      </c>
      <c r="E24" s="5" t="s">
        <v>15</v>
      </c>
      <c r="F24" s="6">
        <v>33483348</v>
      </c>
      <c r="G24" s="6">
        <v>28252825</v>
      </c>
      <c r="H24" s="6">
        <v>27242724</v>
      </c>
      <c r="I24" s="6">
        <v>27292729</v>
      </c>
      <c r="J24" s="6">
        <v>28192819</v>
      </c>
      <c r="K24" s="6">
        <v>27812782</v>
      </c>
      <c r="L24" s="6">
        <v>652652</v>
      </c>
      <c r="M24" s="5" t="s">
        <v>172</v>
      </c>
    </row>
    <row r="25" spans="1:13" ht="20.100000000000001" customHeight="1" x14ac:dyDescent="0.25">
      <c r="A25" s="5">
        <v>24</v>
      </c>
      <c r="B25" s="5">
        <v>13</v>
      </c>
      <c r="C25" s="5" t="s">
        <v>33</v>
      </c>
      <c r="D25" s="5" t="s">
        <v>68</v>
      </c>
      <c r="E25" s="5" t="s">
        <v>15</v>
      </c>
      <c r="F25" s="6">
        <v>97359735</v>
      </c>
      <c r="G25" s="6">
        <v>97369736</v>
      </c>
      <c r="H25" s="5" t="s">
        <v>173</v>
      </c>
      <c r="I25" s="6">
        <v>70917091</v>
      </c>
      <c r="J25" s="6">
        <v>87808780</v>
      </c>
      <c r="K25" s="6">
        <v>87488749</v>
      </c>
      <c r="L25" s="6">
        <v>26112611</v>
      </c>
      <c r="M25" s="5" t="s">
        <v>172</v>
      </c>
    </row>
    <row r="26" spans="1:13" ht="20.100000000000001" customHeight="1" x14ac:dyDescent="0.25">
      <c r="A26" s="5">
        <v>25</v>
      </c>
      <c r="B26" s="5">
        <v>10</v>
      </c>
      <c r="C26" s="5" t="s">
        <v>13</v>
      </c>
      <c r="D26" s="5" t="s">
        <v>14</v>
      </c>
      <c r="E26" s="5" t="s">
        <v>15</v>
      </c>
      <c r="F26" s="5" t="s">
        <v>174</v>
      </c>
      <c r="G26" s="5" t="s">
        <v>175</v>
      </c>
      <c r="H26" s="5" t="s">
        <v>176</v>
      </c>
      <c r="I26" s="5" t="s">
        <v>177</v>
      </c>
      <c r="J26" s="5" t="s">
        <v>178</v>
      </c>
      <c r="K26" s="5" t="s">
        <v>179</v>
      </c>
      <c r="L26" s="5" t="s">
        <v>180</v>
      </c>
      <c r="M26" s="5" t="s">
        <v>181</v>
      </c>
    </row>
    <row r="27" spans="1:13" ht="20.100000000000001" customHeight="1" x14ac:dyDescent="0.25">
      <c r="A27" s="5">
        <v>26</v>
      </c>
      <c r="B27" s="5">
        <v>10</v>
      </c>
      <c r="C27" s="5" t="s">
        <v>13</v>
      </c>
      <c r="D27" s="5" t="s">
        <v>14</v>
      </c>
      <c r="E27" s="5" t="s">
        <v>24</v>
      </c>
      <c r="F27" s="5" t="s">
        <v>182</v>
      </c>
      <c r="G27" s="5" t="s">
        <v>183</v>
      </c>
      <c r="H27" s="5" t="s">
        <v>184</v>
      </c>
      <c r="I27" s="5" t="s">
        <v>185</v>
      </c>
      <c r="J27" s="5" t="s">
        <v>186</v>
      </c>
      <c r="K27" s="5" t="s">
        <v>187</v>
      </c>
      <c r="L27" s="5" t="s">
        <v>188</v>
      </c>
      <c r="M27" s="5" t="s">
        <v>189</v>
      </c>
    </row>
    <row r="28" spans="1:13" ht="20.100000000000001" customHeight="1" x14ac:dyDescent="0.25">
      <c r="A28" s="5">
        <v>27</v>
      </c>
      <c r="B28" s="5">
        <v>10</v>
      </c>
      <c r="C28" s="5" t="s">
        <v>33</v>
      </c>
      <c r="D28" s="5" t="s">
        <v>14</v>
      </c>
      <c r="E28" s="5" t="s">
        <v>15</v>
      </c>
      <c r="F28" s="5" t="s">
        <v>190</v>
      </c>
      <c r="G28" s="5" t="s">
        <v>191</v>
      </c>
      <c r="H28" s="5" t="s">
        <v>192</v>
      </c>
      <c r="I28" s="5" t="s">
        <v>192</v>
      </c>
      <c r="J28" s="5" t="s">
        <v>193</v>
      </c>
      <c r="K28" s="5" t="s">
        <v>94</v>
      </c>
      <c r="L28" s="5" t="s">
        <v>194</v>
      </c>
      <c r="M28" s="5" t="s">
        <v>195</v>
      </c>
    </row>
    <row r="29" spans="1:13" ht="20.100000000000001" customHeight="1" x14ac:dyDescent="0.25">
      <c r="A29" s="5">
        <v>28</v>
      </c>
      <c r="B29" s="5">
        <v>10</v>
      </c>
      <c r="C29" s="5" t="s">
        <v>33</v>
      </c>
      <c r="D29" s="5" t="s">
        <v>14</v>
      </c>
      <c r="E29" s="5" t="s">
        <v>24</v>
      </c>
      <c r="F29" s="5" t="s">
        <v>196</v>
      </c>
      <c r="G29" s="5" t="s">
        <v>197</v>
      </c>
      <c r="H29" s="5" t="s">
        <v>198</v>
      </c>
      <c r="I29" s="5" t="s">
        <v>199</v>
      </c>
      <c r="J29" s="5" t="s">
        <v>200</v>
      </c>
      <c r="K29" s="5" t="s">
        <v>201</v>
      </c>
      <c r="L29" s="5" t="s">
        <v>202</v>
      </c>
      <c r="M29" s="5" t="s">
        <v>203</v>
      </c>
    </row>
    <row r="30" spans="1:13" ht="20.100000000000001" customHeight="1" x14ac:dyDescent="0.25">
      <c r="A30" s="5">
        <v>29</v>
      </c>
      <c r="B30" s="5">
        <v>13</v>
      </c>
      <c r="C30" s="5" t="s">
        <v>13</v>
      </c>
      <c r="D30" s="5" t="s">
        <v>51</v>
      </c>
      <c r="E30" s="5" t="s">
        <v>15</v>
      </c>
      <c r="F30" s="5" t="s">
        <v>204</v>
      </c>
      <c r="G30" s="5" t="s">
        <v>205</v>
      </c>
      <c r="H30" s="5" t="s">
        <v>206</v>
      </c>
      <c r="I30" s="5" t="s">
        <v>207</v>
      </c>
      <c r="J30" s="5" t="s">
        <v>208</v>
      </c>
      <c r="K30" s="5" t="s">
        <v>208</v>
      </c>
      <c r="L30" s="5" t="s">
        <v>209</v>
      </c>
      <c r="M30" s="5" t="s">
        <v>209</v>
      </c>
    </row>
    <row r="31" spans="1:13" ht="20.100000000000001" customHeight="1" x14ac:dyDescent="0.25">
      <c r="A31" s="5">
        <v>30</v>
      </c>
      <c r="B31" s="5">
        <v>13</v>
      </c>
      <c r="C31" s="5" t="s">
        <v>33</v>
      </c>
      <c r="D31" s="5" t="s">
        <v>51</v>
      </c>
      <c r="E31" s="5" t="s">
        <v>15</v>
      </c>
      <c r="F31" s="5" t="s">
        <v>210</v>
      </c>
      <c r="G31" s="5" t="s">
        <v>211</v>
      </c>
      <c r="H31" s="5" t="s">
        <v>212</v>
      </c>
      <c r="I31" s="5" t="s">
        <v>210</v>
      </c>
      <c r="J31" s="5" t="s">
        <v>210</v>
      </c>
      <c r="K31" s="5" t="s">
        <v>212</v>
      </c>
      <c r="L31" s="5" t="s">
        <v>213</v>
      </c>
      <c r="M31" s="5" t="s">
        <v>214</v>
      </c>
    </row>
    <row r="32" spans="1:13" ht="20.100000000000001" customHeight="1" x14ac:dyDescent="0.25">
      <c r="A32" s="5">
        <v>31</v>
      </c>
      <c r="B32" s="5">
        <v>13</v>
      </c>
      <c r="C32" s="5" t="s">
        <v>13</v>
      </c>
      <c r="D32" s="5" t="s">
        <v>14</v>
      </c>
      <c r="E32" s="5" t="s">
        <v>15</v>
      </c>
      <c r="F32" s="5" t="s">
        <v>215</v>
      </c>
      <c r="G32" s="5" t="s">
        <v>216</v>
      </c>
      <c r="H32" s="5" t="s">
        <v>217</v>
      </c>
      <c r="I32" s="5" t="s">
        <v>218</v>
      </c>
      <c r="J32" s="5" t="s">
        <v>219</v>
      </c>
      <c r="K32" s="5" t="s">
        <v>220</v>
      </c>
      <c r="L32" s="5" t="s">
        <v>221</v>
      </c>
      <c r="M32" s="5" t="s">
        <v>222</v>
      </c>
    </row>
    <row r="33" spans="1:13" ht="20.100000000000001" customHeight="1" x14ac:dyDescent="0.25">
      <c r="A33" s="5">
        <v>32</v>
      </c>
      <c r="B33" s="5">
        <v>13</v>
      </c>
      <c r="C33" s="5" t="s">
        <v>13</v>
      </c>
      <c r="D33" s="5" t="s">
        <v>14</v>
      </c>
      <c r="E33" s="5" t="s">
        <v>24</v>
      </c>
      <c r="F33" s="5" t="s">
        <v>223</v>
      </c>
      <c r="G33" s="5" t="s">
        <v>224</v>
      </c>
      <c r="H33" s="5" t="s">
        <v>225</v>
      </c>
      <c r="I33" s="5" t="s">
        <v>226</v>
      </c>
      <c r="J33" s="5" t="s">
        <v>227</v>
      </c>
      <c r="K33" s="5" t="s">
        <v>228</v>
      </c>
      <c r="L33" s="5" t="s">
        <v>229</v>
      </c>
      <c r="M33" s="5" t="s">
        <v>230</v>
      </c>
    </row>
    <row r="34" spans="1:13" ht="20.100000000000001" customHeight="1" x14ac:dyDescent="0.25">
      <c r="A34" s="5">
        <v>33</v>
      </c>
      <c r="B34" s="5">
        <v>13</v>
      </c>
      <c r="C34" s="5" t="s">
        <v>33</v>
      </c>
      <c r="D34" s="5" t="s">
        <v>14</v>
      </c>
      <c r="E34" s="5" t="s">
        <v>15</v>
      </c>
      <c r="F34" s="5" t="s">
        <v>231</v>
      </c>
      <c r="G34" s="5" t="s">
        <v>232</v>
      </c>
      <c r="H34" s="5" t="s">
        <v>233</v>
      </c>
      <c r="I34" s="5" t="s">
        <v>234</v>
      </c>
      <c r="J34" s="5" t="s">
        <v>235</v>
      </c>
      <c r="K34" s="5" t="s">
        <v>236</v>
      </c>
      <c r="L34" s="5" t="s">
        <v>237</v>
      </c>
      <c r="M34" s="5" t="s">
        <v>238</v>
      </c>
    </row>
    <row r="35" spans="1:13" ht="20.100000000000001" customHeight="1" x14ac:dyDescent="0.25">
      <c r="A35" s="5">
        <v>34</v>
      </c>
      <c r="B35" s="5">
        <v>13</v>
      </c>
      <c r="C35" s="5" t="s">
        <v>33</v>
      </c>
      <c r="D35" s="5" t="s">
        <v>14</v>
      </c>
      <c r="E35" s="5" t="s">
        <v>24</v>
      </c>
      <c r="F35" s="5" t="s">
        <v>239</v>
      </c>
      <c r="G35" s="5" t="s">
        <v>240</v>
      </c>
      <c r="H35" s="5" t="s">
        <v>241</v>
      </c>
      <c r="I35" s="5" t="s">
        <v>242</v>
      </c>
      <c r="J35" s="5" t="s">
        <v>243</v>
      </c>
      <c r="K35" s="5" t="s">
        <v>244</v>
      </c>
      <c r="L35" s="5" t="s">
        <v>245</v>
      </c>
      <c r="M35" s="5" t="s">
        <v>246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6"/>
  <sheetViews>
    <sheetView showGridLines="0" tabSelected="1" workbookViewId="0">
      <selection activeCell="O3" activeCellId="1" sqref="O1:P1 O3:Q6"/>
      <pivotSelection pane="bottomRight" showHeader="1" activeRow="2" activeCol="14" previousRow="2" previousCol="14" click="1" r:id="rId2">
        <pivotArea type="all" dataOnly="0" outline="0" fieldPosition="0"/>
      </pivotSelection>
    </sheetView>
  </sheetViews>
  <sheetFormatPr baseColWidth="10" defaultColWidth="9.140625" defaultRowHeight="15" x14ac:dyDescent="0.25"/>
  <cols>
    <col min="2" max="2" width="10.140625" customWidth="1"/>
    <col min="3" max="3" width="10.85546875" customWidth="1"/>
    <col min="4" max="4" width="12.140625" customWidth="1"/>
    <col min="5" max="5" width="15.42578125" customWidth="1"/>
    <col min="6" max="6" width="13.28515625" customWidth="1"/>
    <col min="7" max="7" width="12.85546875" bestFit="1" customWidth="1"/>
    <col min="10" max="10" width="13.42578125" customWidth="1"/>
    <col min="11" max="11" width="11" customWidth="1"/>
    <col min="12" max="12" width="12.5703125" customWidth="1"/>
    <col min="13" max="13" width="12.7109375" customWidth="1"/>
    <col min="14" max="14" width="13.85546875" bestFit="1" customWidth="1"/>
    <col min="15" max="15" width="13.42578125" customWidth="1"/>
    <col min="16" max="16" width="10.28515625" customWidth="1"/>
    <col min="17" max="17" width="12.5703125" customWidth="1"/>
    <col min="18" max="23" width="11.28515625" customWidth="1"/>
    <col min="24" max="24" width="12.7109375" customWidth="1"/>
    <col min="25" max="25" width="12.85546875" bestFit="1" customWidth="1"/>
    <col min="26" max="34" width="13.85546875" bestFit="1" customWidth="1"/>
    <col min="35" max="35" width="15.28515625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247</v>
      </c>
      <c r="G1" t="s">
        <v>248</v>
      </c>
      <c r="O1" s="2" t="s">
        <v>2</v>
      </c>
      <c r="P1" t="s">
        <v>251</v>
      </c>
    </row>
    <row r="2" spans="1:17" x14ac:dyDescent="0.25">
      <c r="G2" s="1"/>
    </row>
    <row r="3" spans="1:17" x14ac:dyDescent="0.25">
      <c r="J3" s="2" t="s">
        <v>250</v>
      </c>
      <c r="K3" s="2" t="s">
        <v>2</v>
      </c>
      <c r="O3" s="2" t="s">
        <v>250</v>
      </c>
      <c r="P3" s="2" t="s">
        <v>1</v>
      </c>
    </row>
    <row r="4" spans="1:17" x14ac:dyDescent="0.25">
      <c r="J4" s="2" t="s">
        <v>247</v>
      </c>
      <c r="K4" t="s">
        <v>252</v>
      </c>
      <c r="L4" t="s">
        <v>249</v>
      </c>
      <c r="O4" s="2" t="s">
        <v>247</v>
      </c>
      <c r="P4" t="s">
        <v>252</v>
      </c>
      <c r="Q4" t="s">
        <v>249</v>
      </c>
    </row>
    <row r="5" spans="1:17" x14ac:dyDescent="0.25">
      <c r="J5" t="s">
        <v>252</v>
      </c>
      <c r="K5" s="3"/>
      <c r="L5" s="3"/>
      <c r="O5" t="s">
        <v>252</v>
      </c>
      <c r="P5" s="3"/>
      <c r="Q5" s="3"/>
    </row>
    <row r="6" spans="1:17" x14ac:dyDescent="0.25">
      <c r="J6" t="s">
        <v>249</v>
      </c>
      <c r="K6" s="3"/>
      <c r="L6" s="3"/>
      <c r="O6" t="s">
        <v>249</v>
      </c>
      <c r="P6" s="3"/>
      <c r="Q6" s="3"/>
    </row>
  </sheetData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Button 1">
              <controlPr defaultSize="0" print="0" autoFill="0" autoPict="0" macro="[0]!Process_Data">
                <anchor moveWithCells="1" sizeWithCells="1">
                  <from>
                    <xdr:col>8</xdr:col>
                    <xdr:colOff>590550</xdr:colOff>
                    <xdr:row>0</xdr:row>
                    <xdr:rowOff>0</xdr:rowOff>
                  </from>
                  <to>
                    <xdr:col>10</xdr:col>
                    <xdr:colOff>19050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7" name="Button 2">
              <controlPr defaultSize="0" print="0" autoFill="0" autoPict="0" macro="[0]!Reset_data">
                <anchor moveWithCells="1" sizeWithCells="1">
                  <from>
                    <xdr:col>10</xdr:col>
                    <xdr:colOff>228600</xdr:colOff>
                    <xdr:row>0</xdr:row>
                    <xdr:rowOff>0</xdr:rowOff>
                  </from>
                  <to>
                    <xdr:col>10</xdr:col>
                    <xdr:colOff>771525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zoomScaleNormal="100" workbookViewId="0">
      <selection activeCell="N10" sqref="N10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94BBF9-C0D1-4C52-9BFE-79E92C9474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Pivot Table</vt:lpstr>
      <vt:lpstr>Output souhaite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2018-05-27T20:08:12Z</dcterms:modified>
</cp:coreProperties>
</file>