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8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P3" i="1" l="1"/>
  <c r="P4" i="1"/>
  <c r="P5" i="1"/>
  <c r="P6" i="1"/>
  <c r="P2" i="1"/>
  <c r="F3" i="1"/>
  <c r="F4" i="1"/>
  <c r="F5" i="1"/>
  <c r="F6" i="1"/>
  <c r="F2" i="1"/>
</calcChain>
</file>

<file path=xl/sharedStrings.xml><?xml version="1.0" encoding="utf-8"?>
<sst xmlns="http://schemas.openxmlformats.org/spreadsheetml/2006/main" count="54" uniqueCount="47">
  <si>
    <t>Nom</t>
  </si>
  <si>
    <t>Prénom 1</t>
  </si>
  <si>
    <t>Prénom 2</t>
  </si>
  <si>
    <t>Adresse</t>
  </si>
  <si>
    <t>Code Postal</t>
  </si>
  <si>
    <t>Ville</t>
  </si>
  <si>
    <t>Affilié</t>
  </si>
  <si>
    <t>Souhait 1</t>
  </si>
  <si>
    <t>Souhait 2</t>
  </si>
  <si>
    <t>Réponse écrite</t>
  </si>
  <si>
    <t>Souhait 3</t>
  </si>
  <si>
    <t>Souhait 4</t>
  </si>
  <si>
    <t>Non affilié</t>
  </si>
  <si>
    <t>Nom de jeune fille</t>
  </si>
  <si>
    <t>Pelouas</t>
  </si>
  <si>
    <t>Jean-Eric</t>
  </si>
  <si>
    <t>René</t>
  </si>
  <si>
    <t>10, Avenue de Paris</t>
  </si>
  <si>
    <t>Paris</t>
  </si>
  <si>
    <t>Alexandre</t>
  </si>
  <si>
    <t>Marianne</t>
  </si>
  <si>
    <t>Clémentine</t>
  </si>
  <si>
    <t>Lechartier</t>
  </si>
  <si>
    <t>Ricard</t>
  </si>
  <si>
    <t>Jeanne</t>
  </si>
  <si>
    <t>Marie</t>
  </si>
  <si>
    <t>5, Rue des Prés</t>
  </si>
  <si>
    <t>Mantes-la-Ville</t>
  </si>
  <si>
    <t>Giraud</t>
  </si>
  <si>
    <t>Pierre</t>
  </si>
  <si>
    <t>Jean</t>
  </si>
  <si>
    <t>11, Square des Chasseurs</t>
  </si>
  <si>
    <t>Cartier</t>
  </si>
  <si>
    <t>Isabelle</t>
  </si>
  <si>
    <t>Marion</t>
  </si>
  <si>
    <t>Avenue de Cluny</t>
  </si>
  <si>
    <t>La Sarthe</t>
  </si>
  <si>
    <t>Téléphone 1</t>
  </si>
  <si>
    <t>Téléphone 2</t>
  </si>
  <si>
    <t>Age</t>
  </si>
  <si>
    <t>nombre au</t>
  </si>
  <si>
    <t>format téléphone</t>
  </si>
  <si>
    <t>idem</t>
  </si>
  <si>
    <t>1 pour oui</t>
  </si>
  <si>
    <t>Réponse valide</t>
  </si>
  <si>
    <t>Formule</t>
  </si>
  <si>
    <t>Date de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</si>
</sst>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1" fillId="3" borderId="0" xfId="0" applyFont="1" applyFill="1"/>
    <xf numFmtId="1" fontId="1" fillId="3" borderId="0" xfId="0" applyNumberFormat="1" applyFont="1" applyFill="1"/>
    <xf numFmtId="0" fontId="2" fillId="0" borderId="0" xfId="0" applyFont="1" applyAlignment="1">
      <alignment vertical="top" wrapText="1"/>
    </xf>
    <xf numFmtId="1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B10" sqref="B10"/>
    </sheetView>
  </sheetViews>
  <sheetFormatPr baseColWidth="10" defaultRowHeight="12.75" x14ac:dyDescent="0.2"/>
  <cols>
    <col min="1" max="1" width="9.140625" bestFit="1" customWidth="1"/>
    <col min="2" max="2" width="13.7109375" customWidth="1"/>
    <col min="3" max="3" width="9.7109375" bestFit="1" customWidth="1"/>
    <col min="4" max="4" width="10.28515625" bestFit="1" customWidth="1"/>
    <col min="5" max="5" width="10.140625" bestFit="1" customWidth="1"/>
    <col min="6" max="6" width="7.42578125" style="3" customWidth="1"/>
    <col min="7" max="7" width="14.7109375" style="2" bestFit="1" customWidth="1"/>
    <col min="8" max="8" width="12.42578125" style="2" customWidth="1"/>
    <col min="9" max="9" width="23.28515625" bestFit="1" customWidth="1"/>
    <col min="10" max="10" width="6.5703125" bestFit="1" customWidth="1"/>
    <col min="11" max="11" width="13.28515625" bestFit="1" customWidth="1"/>
    <col min="12" max="12" width="9.140625" bestFit="1" customWidth="1"/>
    <col min="13" max="14" width="9.5703125" bestFit="1" customWidth="1"/>
    <col min="15" max="15" width="10.140625" bestFit="1" customWidth="1"/>
    <col min="16" max="16" width="8.85546875" style="3" bestFit="1" customWidth="1"/>
    <col min="17" max="17" width="8.42578125" customWidth="1"/>
    <col min="18" max="19" width="9.5703125" bestFit="1" customWidth="1"/>
  </cols>
  <sheetData>
    <row r="1" spans="1:19" s="7" customFormat="1" ht="25.5" x14ac:dyDescent="0.2">
      <c r="A1" s="7" t="s">
        <v>0</v>
      </c>
      <c r="B1" s="7" t="s">
        <v>13</v>
      </c>
      <c r="C1" s="7" t="s">
        <v>1</v>
      </c>
      <c r="D1" s="7" t="s">
        <v>2</v>
      </c>
      <c r="E1" s="7" t="s">
        <v>46</v>
      </c>
      <c r="F1" s="8" t="s">
        <v>39</v>
      </c>
      <c r="G1" s="9" t="s">
        <v>37</v>
      </c>
      <c r="H1" s="9" t="s">
        <v>38</v>
      </c>
      <c r="I1" s="7" t="s">
        <v>3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8</v>
      </c>
      <c r="O1" s="7" t="s">
        <v>9</v>
      </c>
      <c r="P1" s="8" t="s">
        <v>44</v>
      </c>
      <c r="Q1" s="7" t="s">
        <v>12</v>
      </c>
      <c r="R1" s="7" t="s">
        <v>10</v>
      </c>
      <c r="S1" s="7" t="s">
        <v>11</v>
      </c>
    </row>
    <row r="2" spans="1:19" x14ac:dyDescent="0.2">
      <c r="A2" t="s">
        <v>14</v>
      </c>
      <c r="C2" t="s">
        <v>15</v>
      </c>
      <c r="D2" t="s">
        <v>16</v>
      </c>
      <c r="E2" s="1">
        <v>22773</v>
      </c>
      <c r="F2" s="4">
        <f ca="1">DATEDIF(E2,TODAY(),"y")</f>
        <v>50</v>
      </c>
      <c r="G2" s="2">
        <v>160888888</v>
      </c>
      <c r="I2" t="s">
        <v>17</v>
      </c>
      <c r="J2">
        <v>75012</v>
      </c>
      <c r="K2" t="s">
        <v>18</v>
      </c>
      <c r="L2">
        <v>1</v>
      </c>
      <c r="M2">
        <v>1</v>
      </c>
      <c r="O2" s="1">
        <v>41229</v>
      </c>
      <c r="P2" s="4">
        <f>IF(TEXT(O2,"JJ/MM/aaa")&lt;="16/11/2012",1,"")</f>
        <v>1</v>
      </c>
    </row>
    <row r="3" spans="1:19" x14ac:dyDescent="0.2">
      <c r="A3" t="s">
        <v>14</v>
      </c>
      <c r="B3" t="s">
        <v>19</v>
      </c>
      <c r="C3" t="s">
        <v>20</v>
      </c>
      <c r="D3" t="s">
        <v>21</v>
      </c>
      <c r="E3" s="1">
        <v>24558</v>
      </c>
      <c r="F3" s="4">
        <f t="shared" ref="F3:F6" ca="1" si="0">DATEDIF(E3,TODAY(),"y")</f>
        <v>45</v>
      </c>
      <c r="G3" s="2">
        <v>160888888</v>
      </c>
      <c r="I3" t="s">
        <v>17</v>
      </c>
      <c r="J3">
        <v>75012</v>
      </c>
      <c r="K3" t="s">
        <v>18</v>
      </c>
      <c r="O3" s="1">
        <v>41229</v>
      </c>
      <c r="P3" s="4">
        <f t="shared" ref="P3:P6" si="1">IF(TEXT(O3,"JJ/MM/aaa")&lt;="16/11/2012",1,"")</f>
        <v>1</v>
      </c>
      <c r="Q3">
        <v>1</v>
      </c>
      <c r="S3">
        <v>1</v>
      </c>
    </row>
    <row r="4" spans="1:19" x14ac:dyDescent="0.2">
      <c r="A4" t="s">
        <v>22</v>
      </c>
      <c r="B4" t="s">
        <v>23</v>
      </c>
      <c r="C4" t="s">
        <v>24</v>
      </c>
      <c r="D4" t="s">
        <v>25</v>
      </c>
      <c r="E4" s="1">
        <v>9832</v>
      </c>
      <c r="F4" s="4">
        <f t="shared" ca="1" si="0"/>
        <v>85</v>
      </c>
      <c r="G4" s="2">
        <v>160325499</v>
      </c>
      <c r="I4" t="s">
        <v>26</v>
      </c>
      <c r="J4">
        <v>78200</v>
      </c>
      <c r="K4" t="s">
        <v>27</v>
      </c>
      <c r="L4">
        <v>1</v>
      </c>
      <c r="N4">
        <v>1</v>
      </c>
      <c r="O4" s="1">
        <v>41227</v>
      </c>
      <c r="P4" s="4">
        <f t="shared" si="1"/>
        <v>1</v>
      </c>
    </row>
    <row r="5" spans="1:19" x14ac:dyDescent="0.2">
      <c r="A5" t="s">
        <v>28</v>
      </c>
      <c r="C5" t="s">
        <v>29</v>
      </c>
      <c r="D5" t="s">
        <v>30</v>
      </c>
      <c r="E5" s="1">
        <v>25853</v>
      </c>
      <c r="F5" s="4">
        <f t="shared" ca="1" si="0"/>
        <v>42</v>
      </c>
      <c r="G5" s="2">
        <v>456742312</v>
      </c>
      <c r="I5" t="s">
        <v>31</v>
      </c>
      <c r="J5">
        <v>75002</v>
      </c>
      <c r="K5" t="s">
        <v>18</v>
      </c>
      <c r="O5" s="1">
        <v>41230</v>
      </c>
      <c r="P5" s="4" t="str">
        <f t="shared" si="1"/>
        <v/>
      </c>
      <c r="Q5">
        <v>1</v>
      </c>
      <c r="R5">
        <v>1</v>
      </c>
    </row>
    <row r="6" spans="1:19" x14ac:dyDescent="0.2">
      <c r="A6" t="s">
        <v>32</v>
      </c>
      <c r="B6" t="s">
        <v>32</v>
      </c>
      <c r="C6" t="s">
        <v>33</v>
      </c>
      <c r="D6" t="s">
        <v>34</v>
      </c>
      <c r="E6" s="1">
        <v>29314</v>
      </c>
      <c r="F6" s="4">
        <f t="shared" ca="1" si="0"/>
        <v>32</v>
      </c>
      <c r="G6" s="2">
        <v>356455445</v>
      </c>
      <c r="I6" t="s">
        <v>35</v>
      </c>
      <c r="J6">
        <v>71250</v>
      </c>
      <c r="K6" t="s">
        <v>36</v>
      </c>
      <c r="O6" s="1">
        <v>41231</v>
      </c>
      <c r="P6" s="4" t="str">
        <f t="shared" si="1"/>
        <v/>
      </c>
      <c r="Q6">
        <v>1</v>
      </c>
      <c r="S6">
        <v>1</v>
      </c>
    </row>
    <row r="8" spans="1:19" x14ac:dyDescent="0.2">
      <c r="F8" s="6" t="s">
        <v>45</v>
      </c>
      <c r="G8" s="5" t="s">
        <v>40</v>
      </c>
      <c r="H8" s="5" t="s">
        <v>42</v>
      </c>
      <c r="L8" s="5" t="s">
        <v>43</v>
      </c>
      <c r="M8" s="5"/>
      <c r="N8" s="5"/>
      <c r="P8" s="6" t="s">
        <v>45</v>
      </c>
      <c r="Q8" s="5" t="s">
        <v>43</v>
      </c>
      <c r="R8" s="5"/>
      <c r="S8" s="5"/>
    </row>
    <row r="9" spans="1:19" x14ac:dyDescent="0.2">
      <c r="F9" s="6"/>
      <c r="G9" s="5" t="s">
        <v>41</v>
      </c>
      <c r="H9" s="5"/>
    </row>
    <row r="10" spans="1:19" x14ac:dyDescent="0.2">
      <c r="G10"/>
      <c r="H10"/>
    </row>
    <row r="11" spans="1:19" x14ac:dyDescent="0.2">
      <c r="G11"/>
      <c r="H11"/>
    </row>
    <row r="12" spans="1:19" x14ac:dyDescent="0.2">
      <c r="G12"/>
      <c r="H1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2012-10-26T11:42:43Z</dcterms:created>
  <dcterms:modified xsi:type="dcterms:W3CDTF">2012-10-26T12:43:47Z</dcterms:modified>
</cp:coreProperties>
</file>