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1" r:id="rId1"/>
    <sheet name="Données normalisées" sheetId="2" r:id="rId2"/>
  </sheets>
  <calcPr calcId="162913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C2" i="2"/>
  <c r="B348" i="2"/>
  <c r="E348" i="2" s="1"/>
  <c r="A228" i="2"/>
  <c r="F228" i="2" s="1"/>
  <c r="A2" i="2"/>
  <c r="A366" i="2" s="1"/>
  <c r="F366" i="2" s="1"/>
  <c r="A169" i="2" l="1"/>
  <c r="F169" i="2" s="1"/>
  <c r="B229" i="2"/>
  <c r="E229" i="2" s="1"/>
  <c r="A345" i="2"/>
  <c r="F345" i="2" s="1"/>
  <c r="A105" i="2"/>
  <c r="F105" i="2" s="1"/>
  <c r="B113" i="2"/>
  <c r="E113" i="2" s="1"/>
  <c r="A281" i="2"/>
  <c r="F281" i="2" s="1"/>
  <c r="A57" i="2"/>
  <c r="F57" i="2" s="1"/>
  <c r="A324" i="2"/>
  <c r="F324" i="2" s="1"/>
  <c r="A265" i="2"/>
  <c r="F265" i="2" s="1"/>
  <c r="A217" i="2"/>
  <c r="F217" i="2" s="1"/>
  <c r="A153" i="2"/>
  <c r="F153" i="2" s="1"/>
  <c r="A100" i="2"/>
  <c r="F100" i="2" s="1"/>
  <c r="A41" i="2"/>
  <c r="F41" i="2" s="1"/>
  <c r="B305" i="2"/>
  <c r="E305" i="2" s="1"/>
  <c r="B209" i="2"/>
  <c r="E209" i="2" s="1"/>
  <c r="B37" i="2"/>
  <c r="E37" i="2" s="1"/>
  <c r="A15" i="2"/>
  <c r="F15" i="2" s="1"/>
  <c r="A313" i="2"/>
  <c r="F313" i="2" s="1"/>
  <c r="A260" i="2"/>
  <c r="F260" i="2" s="1"/>
  <c r="A196" i="2"/>
  <c r="F196" i="2" s="1"/>
  <c r="A137" i="2"/>
  <c r="F137" i="2" s="1"/>
  <c r="A89" i="2"/>
  <c r="F89" i="2" s="1"/>
  <c r="A25" i="2"/>
  <c r="F25" i="2" s="1"/>
  <c r="B293" i="2"/>
  <c r="D293" i="2" s="1"/>
  <c r="B177" i="2"/>
  <c r="E177" i="2" s="1"/>
  <c r="A10" i="2"/>
  <c r="F10" i="2" s="1"/>
  <c r="A297" i="2"/>
  <c r="F297" i="2" s="1"/>
  <c r="A233" i="2"/>
  <c r="F233" i="2" s="1"/>
  <c r="A185" i="2"/>
  <c r="F185" i="2" s="1"/>
  <c r="A132" i="2"/>
  <c r="F132" i="2" s="1"/>
  <c r="A68" i="2"/>
  <c r="F68" i="2" s="1"/>
  <c r="B7" i="2"/>
  <c r="E7" i="2" s="1"/>
  <c r="B273" i="2"/>
  <c r="E273" i="2" s="1"/>
  <c r="B145" i="2"/>
  <c r="E145" i="2" s="1"/>
  <c r="B101" i="2"/>
  <c r="E101" i="2" s="1"/>
  <c r="A329" i="2"/>
  <c r="F329" i="2" s="1"/>
  <c r="A292" i="2"/>
  <c r="F292" i="2" s="1"/>
  <c r="A249" i="2"/>
  <c r="F249" i="2" s="1"/>
  <c r="A201" i="2"/>
  <c r="F201" i="2" s="1"/>
  <c r="A164" i="2"/>
  <c r="F164" i="2" s="1"/>
  <c r="A121" i="2"/>
  <c r="F121" i="2" s="1"/>
  <c r="A73" i="2"/>
  <c r="F73" i="2" s="1"/>
  <c r="A36" i="2"/>
  <c r="F36" i="2" s="1"/>
  <c r="B337" i="2"/>
  <c r="E337" i="2" s="1"/>
  <c r="B241" i="2"/>
  <c r="E241" i="2" s="1"/>
  <c r="B165" i="2"/>
  <c r="E165" i="2" s="1"/>
  <c r="B81" i="2"/>
  <c r="C81" i="2" s="1"/>
  <c r="B17" i="2"/>
  <c r="E17" i="2" s="1"/>
  <c r="A340" i="2"/>
  <c r="F340" i="2" s="1"/>
  <c r="A308" i="2"/>
  <c r="F308" i="2" s="1"/>
  <c r="A276" i="2"/>
  <c r="F276" i="2" s="1"/>
  <c r="A244" i="2"/>
  <c r="F244" i="2" s="1"/>
  <c r="A212" i="2"/>
  <c r="F212" i="2" s="1"/>
  <c r="A180" i="2"/>
  <c r="F180" i="2" s="1"/>
  <c r="A148" i="2"/>
  <c r="F148" i="2" s="1"/>
  <c r="A116" i="2"/>
  <c r="F116" i="2" s="1"/>
  <c r="A84" i="2"/>
  <c r="F84" i="2" s="1"/>
  <c r="A52" i="2"/>
  <c r="F52" i="2" s="1"/>
  <c r="A20" i="2"/>
  <c r="F20" i="2" s="1"/>
  <c r="B325" i="2"/>
  <c r="D325" i="2" s="1"/>
  <c r="B261" i="2"/>
  <c r="E261" i="2" s="1"/>
  <c r="B197" i="2"/>
  <c r="E197" i="2" s="1"/>
  <c r="B133" i="2"/>
  <c r="E133" i="2" s="1"/>
  <c r="B69" i="2"/>
  <c r="E69" i="2" s="1"/>
  <c r="B499" i="2"/>
  <c r="E499" i="2" s="1"/>
  <c r="B49" i="2"/>
  <c r="E49" i="2" s="1"/>
  <c r="C145" i="2"/>
  <c r="A7" i="2"/>
  <c r="F7" i="2" s="1"/>
  <c r="A337" i="2"/>
  <c r="F337" i="2" s="1"/>
  <c r="A321" i="2"/>
  <c r="F321" i="2" s="1"/>
  <c r="A305" i="2"/>
  <c r="F305" i="2" s="1"/>
  <c r="A289" i="2"/>
  <c r="F289" i="2" s="1"/>
  <c r="A273" i="2"/>
  <c r="F273" i="2" s="1"/>
  <c r="A257" i="2"/>
  <c r="F257" i="2" s="1"/>
  <c r="A241" i="2"/>
  <c r="F241" i="2" s="1"/>
  <c r="A225" i="2"/>
  <c r="F225" i="2" s="1"/>
  <c r="A209" i="2"/>
  <c r="F209" i="2" s="1"/>
  <c r="A193" i="2"/>
  <c r="F193" i="2" s="1"/>
  <c r="A177" i="2"/>
  <c r="F177" i="2" s="1"/>
  <c r="A161" i="2"/>
  <c r="F161" i="2" s="1"/>
  <c r="A145" i="2"/>
  <c r="F145" i="2" s="1"/>
  <c r="A129" i="2"/>
  <c r="F129" i="2" s="1"/>
  <c r="A113" i="2"/>
  <c r="F113" i="2" s="1"/>
  <c r="A97" i="2"/>
  <c r="F97" i="2" s="1"/>
  <c r="A81" i="2"/>
  <c r="F81" i="2" s="1"/>
  <c r="A65" i="2"/>
  <c r="F65" i="2" s="1"/>
  <c r="A49" i="2"/>
  <c r="F49" i="2" s="1"/>
  <c r="A33" i="2"/>
  <c r="F33" i="2" s="1"/>
  <c r="B6" i="2"/>
  <c r="E6" i="2" s="1"/>
  <c r="B345" i="2"/>
  <c r="E345" i="2" s="1"/>
  <c r="B321" i="2"/>
  <c r="E321" i="2" s="1"/>
  <c r="B289" i="2"/>
  <c r="E289" i="2" s="1"/>
  <c r="B257" i="2"/>
  <c r="E257" i="2" s="1"/>
  <c r="B225" i="2"/>
  <c r="E225" i="2" s="1"/>
  <c r="B193" i="2"/>
  <c r="E193" i="2" s="1"/>
  <c r="B161" i="2"/>
  <c r="G161" i="2" s="1"/>
  <c r="B129" i="2"/>
  <c r="B97" i="2"/>
  <c r="E97" i="2" s="1"/>
  <c r="B65" i="2"/>
  <c r="E65" i="2" s="1"/>
  <c r="B33" i="2"/>
  <c r="E33" i="2" s="1"/>
  <c r="C113" i="2"/>
  <c r="A627" i="2"/>
  <c r="F627" i="2" s="1"/>
  <c r="E325" i="2"/>
  <c r="A6" i="2"/>
  <c r="F6" i="2" s="1"/>
  <c r="A348" i="2"/>
  <c r="F348" i="2" s="1"/>
  <c r="A332" i="2"/>
  <c r="F332" i="2" s="1"/>
  <c r="A316" i="2"/>
  <c r="F316" i="2" s="1"/>
  <c r="A300" i="2"/>
  <c r="F300" i="2" s="1"/>
  <c r="A284" i="2"/>
  <c r="F284" i="2" s="1"/>
  <c r="A268" i="2"/>
  <c r="F268" i="2" s="1"/>
  <c r="A252" i="2"/>
  <c r="F252" i="2" s="1"/>
  <c r="A236" i="2"/>
  <c r="F236" i="2" s="1"/>
  <c r="A220" i="2"/>
  <c r="F220" i="2" s="1"/>
  <c r="A204" i="2"/>
  <c r="F204" i="2" s="1"/>
  <c r="A188" i="2"/>
  <c r="F188" i="2" s="1"/>
  <c r="A172" i="2"/>
  <c r="F172" i="2" s="1"/>
  <c r="A156" i="2"/>
  <c r="F156" i="2" s="1"/>
  <c r="A140" i="2"/>
  <c r="F140" i="2" s="1"/>
  <c r="A124" i="2"/>
  <c r="F124" i="2" s="1"/>
  <c r="A108" i="2"/>
  <c r="F108" i="2" s="1"/>
  <c r="A92" i="2"/>
  <c r="F92" i="2" s="1"/>
  <c r="A76" i="2"/>
  <c r="F76" i="2" s="1"/>
  <c r="A60" i="2"/>
  <c r="F60" i="2" s="1"/>
  <c r="A44" i="2"/>
  <c r="F44" i="2" s="1"/>
  <c r="A28" i="2"/>
  <c r="F28" i="2" s="1"/>
  <c r="B10" i="2"/>
  <c r="E10" i="2" s="1"/>
  <c r="B340" i="2"/>
  <c r="E340" i="2" s="1"/>
  <c r="B309" i="2"/>
  <c r="E309" i="2" s="1"/>
  <c r="B277" i="2"/>
  <c r="E277" i="2" s="1"/>
  <c r="B245" i="2"/>
  <c r="E245" i="2" s="1"/>
  <c r="B213" i="2"/>
  <c r="E213" i="2" s="1"/>
  <c r="B181" i="2"/>
  <c r="E181" i="2" s="1"/>
  <c r="B149" i="2"/>
  <c r="E149" i="2" s="1"/>
  <c r="B117" i="2"/>
  <c r="E117" i="2" s="1"/>
  <c r="B85" i="2"/>
  <c r="E85" i="2" s="1"/>
  <c r="B53" i="2"/>
  <c r="E53" i="2" s="1"/>
  <c r="B21" i="2"/>
  <c r="E21" i="2" s="1"/>
  <c r="B563" i="2"/>
  <c r="E563" i="2" s="1"/>
  <c r="D340" i="2"/>
  <c r="C340" i="2"/>
  <c r="C261" i="2"/>
  <c r="C229" i="2"/>
  <c r="C101" i="2"/>
  <c r="C69" i="2"/>
  <c r="C499" i="2"/>
  <c r="D499" i="2"/>
  <c r="G7" i="2"/>
  <c r="D337" i="2"/>
  <c r="D305" i="2"/>
  <c r="C305" i="2"/>
  <c r="G289" i="2"/>
  <c r="G257" i="2"/>
  <c r="C257" i="2"/>
  <c r="D177" i="2"/>
  <c r="C177" i="2"/>
  <c r="D145" i="2"/>
  <c r="D113" i="2"/>
  <c r="D65" i="2"/>
  <c r="D261" i="2"/>
  <c r="D229" i="2"/>
  <c r="B611" i="2"/>
  <c r="E611" i="2" s="1"/>
  <c r="B547" i="2"/>
  <c r="E547" i="2" s="1"/>
  <c r="B483" i="2"/>
  <c r="E483" i="2" s="1"/>
  <c r="A416" i="2"/>
  <c r="F416" i="2" s="1"/>
  <c r="A14" i="2"/>
  <c r="F14" i="2" s="1"/>
  <c r="A352" i="2"/>
  <c r="F352" i="2" s="1"/>
  <c r="A344" i="2"/>
  <c r="F344" i="2" s="1"/>
  <c r="A336" i="2"/>
  <c r="F336" i="2" s="1"/>
  <c r="A328" i="2"/>
  <c r="F328" i="2" s="1"/>
  <c r="A320" i="2"/>
  <c r="F320" i="2" s="1"/>
  <c r="A312" i="2"/>
  <c r="F312" i="2" s="1"/>
  <c r="A304" i="2"/>
  <c r="F304" i="2" s="1"/>
  <c r="A296" i="2"/>
  <c r="F296" i="2" s="1"/>
  <c r="A288" i="2"/>
  <c r="F288" i="2" s="1"/>
  <c r="A280" i="2"/>
  <c r="F280" i="2" s="1"/>
  <c r="A272" i="2"/>
  <c r="F272" i="2" s="1"/>
  <c r="A264" i="2"/>
  <c r="F264" i="2" s="1"/>
  <c r="A256" i="2"/>
  <c r="F256" i="2" s="1"/>
  <c r="A248" i="2"/>
  <c r="F248" i="2" s="1"/>
  <c r="A240" i="2"/>
  <c r="F240" i="2" s="1"/>
  <c r="A232" i="2"/>
  <c r="F232" i="2" s="1"/>
  <c r="A224" i="2"/>
  <c r="F224" i="2" s="1"/>
  <c r="A216" i="2"/>
  <c r="F216" i="2" s="1"/>
  <c r="A208" i="2"/>
  <c r="F208" i="2" s="1"/>
  <c r="A200" i="2"/>
  <c r="F200" i="2" s="1"/>
  <c r="A192" i="2"/>
  <c r="F192" i="2" s="1"/>
  <c r="A184" i="2"/>
  <c r="F184" i="2" s="1"/>
  <c r="A176" i="2"/>
  <c r="F176" i="2" s="1"/>
  <c r="A168" i="2"/>
  <c r="F168" i="2" s="1"/>
  <c r="A160" i="2"/>
  <c r="F160" i="2" s="1"/>
  <c r="A152" i="2"/>
  <c r="F152" i="2" s="1"/>
  <c r="A144" i="2"/>
  <c r="F144" i="2" s="1"/>
  <c r="A136" i="2"/>
  <c r="F136" i="2" s="1"/>
  <c r="A128" i="2"/>
  <c r="F128" i="2" s="1"/>
  <c r="A120" i="2"/>
  <c r="F120" i="2" s="1"/>
  <c r="A112" i="2"/>
  <c r="F112" i="2" s="1"/>
  <c r="A104" i="2"/>
  <c r="F104" i="2" s="1"/>
  <c r="A96" i="2"/>
  <c r="F96" i="2" s="1"/>
  <c r="A88" i="2"/>
  <c r="F88" i="2" s="1"/>
  <c r="A80" i="2"/>
  <c r="F80" i="2" s="1"/>
  <c r="A72" i="2"/>
  <c r="F72" i="2" s="1"/>
  <c r="A64" i="2"/>
  <c r="F64" i="2" s="1"/>
  <c r="A56" i="2"/>
  <c r="F56" i="2" s="1"/>
  <c r="A48" i="2"/>
  <c r="F48" i="2" s="1"/>
  <c r="A40" i="2"/>
  <c r="F40" i="2" s="1"/>
  <c r="A32" i="2"/>
  <c r="F32" i="2" s="1"/>
  <c r="A24" i="2"/>
  <c r="F24" i="2" s="1"/>
  <c r="B14" i="2"/>
  <c r="E14" i="2" s="1"/>
  <c r="B352" i="2"/>
  <c r="E352" i="2" s="1"/>
  <c r="B344" i="2"/>
  <c r="E344" i="2" s="1"/>
  <c r="B333" i="2"/>
  <c r="E333" i="2" s="1"/>
  <c r="B317" i="2"/>
  <c r="E317" i="2" s="1"/>
  <c r="B301" i="2"/>
  <c r="E301" i="2" s="1"/>
  <c r="B285" i="2"/>
  <c r="E285" i="2" s="1"/>
  <c r="B269" i="2"/>
  <c r="E269" i="2" s="1"/>
  <c r="B253" i="2"/>
  <c r="E253" i="2" s="1"/>
  <c r="B237" i="2"/>
  <c r="E237" i="2" s="1"/>
  <c r="B221" i="2"/>
  <c r="E221" i="2" s="1"/>
  <c r="B205" i="2"/>
  <c r="E205" i="2" s="1"/>
  <c r="B189" i="2"/>
  <c r="E189" i="2" s="1"/>
  <c r="B173" i="2"/>
  <c r="E173" i="2" s="1"/>
  <c r="B157" i="2"/>
  <c r="E157" i="2" s="1"/>
  <c r="B141" i="2"/>
  <c r="E141" i="2" s="1"/>
  <c r="B125" i="2"/>
  <c r="E125" i="2" s="1"/>
  <c r="B109" i="2"/>
  <c r="E109" i="2" s="1"/>
  <c r="B93" i="2"/>
  <c r="E93" i="2" s="1"/>
  <c r="B77" i="2"/>
  <c r="E77" i="2" s="1"/>
  <c r="B61" i="2"/>
  <c r="E61" i="2" s="1"/>
  <c r="B45" i="2"/>
  <c r="E45" i="2" s="1"/>
  <c r="B29" i="2"/>
  <c r="E29" i="2" s="1"/>
  <c r="B595" i="2"/>
  <c r="E595" i="2" s="1"/>
  <c r="B531" i="2"/>
  <c r="E531" i="2" s="1"/>
  <c r="A468" i="2"/>
  <c r="F468" i="2" s="1"/>
  <c r="D348" i="2"/>
  <c r="C348" i="2"/>
  <c r="C325" i="2"/>
  <c r="C213" i="2"/>
  <c r="C117" i="2"/>
  <c r="C85" i="2"/>
  <c r="C6" i="2"/>
  <c r="D6" i="2"/>
  <c r="G273" i="2"/>
  <c r="D273" i="2"/>
  <c r="C273" i="2"/>
  <c r="D241" i="2"/>
  <c r="C241" i="2"/>
  <c r="C193" i="2"/>
  <c r="D129" i="2"/>
  <c r="G81" i="2"/>
  <c r="A808" i="2"/>
  <c r="F808" i="2" s="1"/>
  <c r="A810" i="2"/>
  <c r="A812" i="2"/>
  <c r="B817" i="2"/>
  <c r="E817" i="2" s="1"/>
  <c r="B819" i="2"/>
  <c r="B821" i="2"/>
  <c r="E821" i="2" s="1"/>
  <c r="B822" i="2"/>
  <c r="E822" i="2" s="1"/>
  <c r="A823" i="2"/>
  <c r="F823" i="2" s="1"/>
  <c r="A824" i="2"/>
  <c r="A826" i="2"/>
  <c r="A828" i="2"/>
  <c r="B833" i="2"/>
  <c r="E833" i="2" s="1"/>
  <c r="B835" i="2"/>
  <c r="C835" i="2" s="1"/>
  <c r="B837" i="2"/>
  <c r="E837" i="2" s="1"/>
  <c r="B838" i="2"/>
  <c r="E838" i="2" s="1"/>
  <c r="A839" i="2"/>
  <c r="F839" i="2" s="1"/>
  <c r="A840" i="2"/>
  <c r="A842" i="2"/>
  <c r="A844" i="2"/>
  <c r="B849" i="2"/>
  <c r="E849" i="2" s="1"/>
  <c r="B851" i="2"/>
  <c r="B855" i="2"/>
  <c r="E855" i="2" s="1"/>
  <c r="B857" i="2"/>
  <c r="E857" i="2" s="1"/>
  <c r="B859" i="2"/>
  <c r="E859" i="2" s="1"/>
  <c r="B860" i="2"/>
  <c r="E860" i="2" s="1"/>
  <c r="A861" i="2"/>
  <c r="F861" i="2" s="1"/>
  <c r="B862" i="2"/>
  <c r="E862" i="2" s="1"/>
  <c r="A863" i="2"/>
  <c r="F863" i="2" s="1"/>
  <c r="A864" i="2"/>
  <c r="B866" i="2"/>
  <c r="E866" i="2" s="1"/>
  <c r="A867" i="2"/>
  <c r="F867" i="2" s="1"/>
  <c r="A868" i="2"/>
  <c r="B870" i="2"/>
  <c r="E870" i="2" s="1"/>
  <c r="A871" i="2"/>
  <c r="F871" i="2" s="1"/>
  <c r="A872" i="2"/>
  <c r="A874" i="2"/>
  <c r="B881" i="2"/>
  <c r="C881" i="2" s="1"/>
  <c r="B885" i="2"/>
  <c r="B808" i="2"/>
  <c r="E808" i="2" s="1"/>
  <c r="A809" i="2"/>
  <c r="F809" i="2" s="1"/>
  <c r="B810" i="2"/>
  <c r="E810" i="2" s="1"/>
  <c r="A811" i="2"/>
  <c r="F811" i="2" s="1"/>
  <c r="B812" i="2"/>
  <c r="E812" i="2" s="1"/>
  <c r="A813" i="2"/>
  <c r="F813" i="2" s="1"/>
  <c r="A814" i="2"/>
  <c r="B823" i="2"/>
  <c r="E823" i="2" s="1"/>
  <c r="B824" i="2"/>
  <c r="E824" i="2" s="1"/>
  <c r="A825" i="2"/>
  <c r="F825" i="2" s="1"/>
  <c r="B826" i="2"/>
  <c r="E826" i="2" s="1"/>
  <c r="A827" i="2"/>
  <c r="F827" i="2" s="1"/>
  <c r="B828" i="2"/>
  <c r="E828" i="2" s="1"/>
  <c r="A829" i="2"/>
  <c r="F829" i="2" s="1"/>
  <c r="A830" i="2"/>
  <c r="B839" i="2"/>
  <c r="E839" i="2" s="1"/>
  <c r="B840" i="2"/>
  <c r="E840" i="2" s="1"/>
  <c r="A841" i="2"/>
  <c r="F841" i="2" s="1"/>
  <c r="B842" i="2"/>
  <c r="E842" i="2" s="1"/>
  <c r="A843" i="2"/>
  <c r="F843" i="2" s="1"/>
  <c r="B844" i="2"/>
  <c r="E844" i="2" s="1"/>
  <c r="A845" i="2"/>
  <c r="F845" i="2" s="1"/>
  <c r="A846" i="2"/>
  <c r="A852" i="2"/>
  <c r="B861" i="2"/>
  <c r="E861" i="2" s="1"/>
  <c r="B863" i="2"/>
  <c r="E863" i="2" s="1"/>
  <c r="B864" i="2"/>
  <c r="E864" i="2" s="1"/>
  <c r="A865" i="2"/>
  <c r="F865" i="2" s="1"/>
  <c r="B867" i="2"/>
  <c r="E867" i="2" s="1"/>
  <c r="B868" i="2"/>
  <c r="E868" i="2" s="1"/>
  <c r="A869" i="2"/>
  <c r="B871" i="2"/>
  <c r="E871" i="2" s="1"/>
  <c r="B872" i="2"/>
  <c r="E872" i="2" s="1"/>
  <c r="A873" i="2"/>
  <c r="F873" i="2" s="1"/>
  <c r="B874" i="2"/>
  <c r="E874" i="2" s="1"/>
  <c r="A875" i="2"/>
  <c r="F875" i="2" s="1"/>
  <c r="A876" i="2"/>
  <c r="A878" i="2"/>
  <c r="A882" i="2"/>
  <c r="B809" i="2"/>
  <c r="E809" i="2" s="1"/>
  <c r="B811" i="2"/>
  <c r="E811" i="2" s="1"/>
  <c r="B813" i="2"/>
  <c r="C813" i="2" s="1"/>
  <c r="B814" i="2"/>
  <c r="E814" i="2" s="1"/>
  <c r="A815" i="2"/>
  <c r="F815" i="2" s="1"/>
  <c r="A816" i="2"/>
  <c r="A818" i="2"/>
  <c r="A820" i="2"/>
  <c r="B825" i="2"/>
  <c r="E825" i="2" s="1"/>
  <c r="B827" i="2"/>
  <c r="E827" i="2" s="1"/>
  <c r="B829" i="2"/>
  <c r="D829" i="2" s="1"/>
  <c r="B830" i="2"/>
  <c r="E830" i="2" s="1"/>
  <c r="A831" i="2"/>
  <c r="F831" i="2" s="1"/>
  <c r="A832" i="2"/>
  <c r="A834" i="2"/>
  <c r="A836" i="2"/>
  <c r="B841" i="2"/>
  <c r="E841" i="2" s="1"/>
  <c r="B843" i="2"/>
  <c r="E843" i="2" s="1"/>
  <c r="B845" i="2"/>
  <c r="C845" i="2" s="1"/>
  <c r="B846" i="2"/>
  <c r="E846" i="2" s="1"/>
  <c r="A847" i="2"/>
  <c r="F847" i="2" s="1"/>
  <c r="A848" i="2"/>
  <c r="A850" i="2"/>
  <c r="B852" i="2"/>
  <c r="E852" i="2" s="1"/>
  <c r="A853" i="2"/>
  <c r="F853" i="2" s="1"/>
  <c r="A854" i="2"/>
  <c r="A856" i="2"/>
  <c r="A858" i="2"/>
  <c r="B865" i="2"/>
  <c r="B869" i="2"/>
  <c r="C869" i="2" s="1"/>
  <c r="B873" i="2"/>
  <c r="E873" i="2" s="1"/>
  <c r="B875" i="2"/>
  <c r="B876" i="2"/>
  <c r="E876" i="2" s="1"/>
  <c r="A877" i="2"/>
  <c r="F877" i="2" s="1"/>
  <c r="B878" i="2"/>
  <c r="E878" i="2" s="1"/>
  <c r="A879" i="2"/>
  <c r="F879" i="2" s="1"/>
  <c r="A880" i="2"/>
  <c r="B882" i="2"/>
  <c r="E882" i="2" s="1"/>
  <c r="A883" i="2"/>
  <c r="F883" i="2" s="1"/>
  <c r="A884" i="2"/>
  <c r="B886" i="2"/>
  <c r="E886" i="2" s="1"/>
  <c r="A887" i="2"/>
  <c r="F887" i="2" s="1"/>
  <c r="A888" i="2"/>
  <c r="B816" i="2"/>
  <c r="E816" i="2" s="1"/>
  <c r="B820" i="2"/>
  <c r="E820" i="2" s="1"/>
  <c r="B831" i="2"/>
  <c r="E831" i="2" s="1"/>
  <c r="A835" i="2"/>
  <c r="F835" i="2" s="1"/>
  <c r="B850" i="2"/>
  <c r="E850" i="2" s="1"/>
  <c r="B854" i="2"/>
  <c r="E854" i="2" s="1"/>
  <c r="B858" i="2"/>
  <c r="E858" i="2" s="1"/>
  <c r="A862" i="2"/>
  <c r="A866" i="2"/>
  <c r="A870" i="2"/>
  <c r="B877" i="2"/>
  <c r="E877" i="2" s="1"/>
  <c r="A881" i="2"/>
  <c r="F881" i="2" s="1"/>
  <c r="A885" i="2"/>
  <c r="F885" i="2" s="1"/>
  <c r="B887" i="2"/>
  <c r="E887" i="2" s="1"/>
  <c r="A890" i="2"/>
  <c r="B901" i="2"/>
  <c r="E901" i="2" s="1"/>
  <c r="B902" i="2"/>
  <c r="E902" i="2" s="1"/>
  <c r="A903" i="2"/>
  <c r="F903" i="2" s="1"/>
  <c r="B904" i="2"/>
  <c r="E904" i="2" s="1"/>
  <c r="A905" i="2"/>
  <c r="F905" i="2" s="1"/>
  <c r="B906" i="2"/>
  <c r="E906" i="2" s="1"/>
  <c r="A907" i="2"/>
  <c r="F907" i="2" s="1"/>
  <c r="A908" i="2"/>
  <c r="B917" i="2"/>
  <c r="B918" i="2"/>
  <c r="E918" i="2" s="1"/>
  <c r="A919" i="2"/>
  <c r="F919" i="2" s="1"/>
  <c r="B920" i="2"/>
  <c r="E920" i="2" s="1"/>
  <c r="A921" i="2"/>
  <c r="F921" i="2" s="1"/>
  <c r="B922" i="2"/>
  <c r="E922" i="2" s="1"/>
  <c r="A923" i="2"/>
  <c r="F923" i="2" s="1"/>
  <c r="A924" i="2"/>
  <c r="B933" i="2"/>
  <c r="E933" i="2" s="1"/>
  <c r="B934" i="2"/>
  <c r="E934" i="2" s="1"/>
  <c r="A935" i="2"/>
  <c r="F935" i="2" s="1"/>
  <c r="B936" i="2"/>
  <c r="E936" i="2" s="1"/>
  <c r="A937" i="2"/>
  <c r="F937" i="2" s="1"/>
  <c r="B939" i="2"/>
  <c r="A817" i="2"/>
  <c r="F817" i="2" s="1"/>
  <c r="A821" i="2"/>
  <c r="F821" i="2" s="1"/>
  <c r="B832" i="2"/>
  <c r="E832" i="2" s="1"/>
  <c r="B836" i="2"/>
  <c r="E836" i="2" s="1"/>
  <c r="B847" i="2"/>
  <c r="A851" i="2"/>
  <c r="F851" i="2" s="1"/>
  <c r="A855" i="2"/>
  <c r="F855" i="2" s="1"/>
  <c r="A859" i="2"/>
  <c r="F859" i="2" s="1"/>
  <c r="A886" i="2"/>
  <c r="A889" i="2"/>
  <c r="F889" i="2" s="1"/>
  <c r="B890" i="2"/>
  <c r="E890" i="2" s="1"/>
  <c r="A891" i="2"/>
  <c r="F891" i="2" s="1"/>
  <c r="A892" i="2"/>
  <c r="A894" i="2"/>
  <c r="A896" i="2"/>
  <c r="A898" i="2"/>
  <c r="B903" i="2"/>
  <c r="E903" i="2" s="1"/>
  <c r="B905" i="2"/>
  <c r="E905" i="2" s="1"/>
  <c r="B907" i="2"/>
  <c r="B908" i="2"/>
  <c r="E908" i="2" s="1"/>
  <c r="A909" i="2"/>
  <c r="F909" i="2" s="1"/>
  <c r="A910" i="2"/>
  <c r="A912" i="2"/>
  <c r="A914" i="2"/>
  <c r="B919" i="2"/>
  <c r="E919" i="2" s="1"/>
  <c r="B921" i="2"/>
  <c r="E921" i="2" s="1"/>
  <c r="B923" i="2"/>
  <c r="C923" i="2" s="1"/>
  <c r="B924" i="2"/>
  <c r="E924" i="2" s="1"/>
  <c r="A925" i="2"/>
  <c r="F925" i="2" s="1"/>
  <c r="A926" i="2"/>
  <c r="A928" i="2"/>
  <c r="A930" i="2"/>
  <c r="B935" i="2"/>
  <c r="E935" i="2" s="1"/>
  <c r="B937" i="2"/>
  <c r="E937" i="2" s="1"/>
  <c r="A940" i="2"/>
  <c r="A942" i="2"/>
  <c r="A944" i="2"/>
  <c r="A946" i="2"/>
  <c r="A948" i="2"/>
  <c r="B818" i="2"/>
  <c r="E818" i="2" s="1"/>
  <c r="A822" i="2"/>
  <c r="A833" i="2"/>
  <c r="F833" i="2" s="1"/>
  <c r="A837" i="2"/>
  <c r="F837" i="2" s="1"/>
  <c r="B848" i="2"/>
  <c r="E848" i="2" s="1"/>
  <c r="B856" i="2"/>
  <c r="E856" i="2" s="1"/>
  <c r="A860" i="2"/>
  <c r="B879" i="2"/>
  <c r="E879" i="2" s="1"/>
  <c r="B883" i="2"/>
  <c r="B888" i="2"/>
  <c r="E888" i="2" s="1"/>
  <c r="B889" i="2"/>
  <c r="E889" i="2" s="1"/>
  <c r="B891" i="2"/>
  <c r="E891" i="2" s="1"/>
  <c r="B892" i="2"/>
  <c r="E892" i="2" s="1"/>
  <c r="A893" i="2"/>
  <c r="F893" i="2" s="1"/>
  <c r="B894" i="2"/>
  <c r="E894" i="2" s="1"/>
  <c r="A895" i="2"/>
  <c r="F895" i="2" s="1"/>
  <c r="B896" i="2"/>
  <c r="E896" i="2" s="1"/>
  <c r="A897" i="2"/>
  <c r="F897" i="2" s="1"/>
  <c r="B898" i="2"/>
  <c r="E898" i="2" s="1"/>
  <c r="A899" i="2"/>
  <c r="F899" i="2" s="1"/>
  <c r="A900" i="2"/>
  <c r="B909" i="2"/>
  <c r="B910" i="2"/>
  <c r="E910" i="2" s="1"/>
  <c r="A911" i="2"/>
  <c r="F911" i="2" s="1"/>
  <c r="B912" i="2"/>
  <c r="E912" i="2" s="1"/>
  <c r="A913" i="2"/>
  <c r="F913" i="2" s="1"/>
  <c r="B914" i="2"/>
  <c r="E914" i="2" s="1"/>
  <c r="A915" i="2"/>
  <c r="F915" i="2" s="1"/>
  <c r="A916" i="2"/>
  <c r="B925" i="2"/>
  <c r="B926" i="2"/>
  <c r="E926" i="2" s="1"/>
  <c r="A927" i="2"/>
  <c r="F927" i="2" s="1"/>
  <c r="B928" i="2"/>
  <c r="E928" i="2" s="1"/>
  <c r="A929" i="2"/>
  <c r="F929" i="2" s="1"/>
  <c r="B930" i="2"/>
  <c r="E930" i="2" s="1"/>
  <c r="A931" i="2"/>
  <c r="F931" i="2" s="1"/>
  <c r="A932" i="2"/>
  <c r="A938" i="2"/>
  <c r="B940" i="2"/>
  <c r="E940" i="2" s="1"/>
  <c r="A941" i="2"/>
  <c r="F941" i="2" s="1"/>
  <c r="B942" i="2"/>
  <c r="E942" i="2" s="1"/>
  <c r="A943" i="2"/>
  <c r="F943" i="2" s="1"/>
  <c r="B944" i="2"/>
  <c r="E944" i="2" s="1"/>
  <c r="A945" i="2"/>
  <c r="F945" i="2" s="1"/>
  <c r="B946" i="2"/>
  <c r="E946" i="2" s="1"/>
  <c r="A947" i="2"/>
  <c r="F947" i="2" s="1"/>
  <c r="B948" i="2"/>
  <c r="E948" i="2" s="1"/>
  <c r="A949" i="2"/>
  <c r="F949" i="2" s="1"/>
  <c r="B950" i="2"/>
  <c r="E950" i="2" s="1"/>
  <c r="A951" i="2"/>
  <c r="F951" i="2" s="1"/>
  <c r="A857" i="2"/>
  <c r="F857" i="2" s="1"/>
  <c r="B895" i="2"/>
  <c r="E895" i="2" s="1"/>
  <c r="B899" i="2"/>
  <c r="C899" i="2" s="1"/>
  <c r="A918" i="2"/>
  <c r="A922" i="2"/>
  <c r="B929" i="2"/>
  <c r="C929" i="2" s="1"/>
  <c r="A933" i="2"/>
  <c r="F933" i="2" s="1"/>
  <c r="B941" i="2"/>
  <c r="B945" i="2"/>
  <c r="C945" i="2" s="1"/>
  <c r="B949" i="2"/>
  <c r="A952" i="2"/>
  <c r="A954" i="2"/>
  <c r="A956" i="2"/>
  <c r="A958" i="2"/>
  <c r="A960" i="2"/>
  <c r="A962" i="2"/>
  <c r="A964" i="2"/>
  <c r="A966" i="2"/>
  <c r="A968" i="2"/>
  <c r="A970" i="2"/>
  <c r="A972" i="2"/>
  <c r="A974" i="2"/>
  <c r="A976" i="2"/>
  <c r="A978" i="2"/>
  <c r="A980" i="2"/>
  <c r="A982" i="2"/>
  <c r="A984" i="2"/>
  <c r="A986" i="2"/>
  <c r="A988" i="2"/>
  <c r="A990" i="2"/>
  <c r="A992" i="2"/>
  <c r="A993" i="2"/>
  <c r="F993" i="2" s="1"/>
  <c r="B994" i="2"/>
  <c r="E994" i="2" s="1"/>
  <c r="B995" i="2"/>
  <c r="E995" i="2" s="1"/>
  <c r="A1000" i="2"/>
  <c r="A1001" i="2"/>
  <c r="F1001" i="2" s="1"/>
  <c r="B1002" i="2"/>
  <c r="E1002" i="2" s="1"/>
  <c r="B1003" i="2"/>
  <c r="E1003" i="2" s="1"/>
  <c r="A1008" i="2"/>
  <c r="B815" i="2"/>
  <c r="B900" i="2"/>
  <c r="E900" i="2" s="1"/>
  <c r="A904" i="2"/>
  <c r="B911" i="2"/>
  <c r="C911" i="2" s="1"/>
  <c r="B915" i="2"/>
  <c r="E915" i="2" s="1"/>
  <c r="A934" i="2"/>
  <c r="B938" i="2"/>
  <c r="E938" i="2" s="1"/>
  <c r="B952" i="2"/>
  <c r="E952" i="2" s="1"/>
  <c r="A953" i="2"/>
  <c r="F953" i="2" s="1"/>
  <c r="B954" i="2"/>
  <c r="E954" i="2" s="1"/>
  <c r="A955" i="2"/>
  <c r="F955" i="2" s="1"/>
  <c r="B956" i="2"/>
  <c r="E956" i="2" s="1"/>
  <c r="A957" i="2"/>
  <c r="F957" i="2" s="1"/>
  <c r="B958" i="2"/>
  <c r="E958" i="2" s="1"/>
  <c r="A959" i="2"/>
  <c r="F959" i="2" s="1"/>
  <c r="B960" i="2"/>
  <c r="E960" i="2" s="1"/>
  <c r="A961" i="2"/>
  <c r="F961" i="2" s="1"/>
  <c r="B962" i="2"/>
  <c r="E962" i="2" s="1"/>
  <c r="A963" i="2"/>
  <c r="F963" i="2" s="1"/>
  <c r="B964" i="2"/>
  <c r="E964" i="2" s="1"/>
  <c r="A965" i="2"/>
  <c r="F965" i="2" s="1"/>
  <c r="B966" i="2"/>
  <c r="E966" i="2" s="1"/>
  <c r="A967" i="2"/>
  <c r="F967" i="2" s="1"/>
  <c r="B968" i="2"/>
  <c r="E968" i="2" s="1"/>
  <c r="A969" i="2"/>
  <c r="F969" i="2" s="1"/>
  <c r="B970" i="2"/>
  <c r="E970" i="2" s="1"/>
  <c r="A971" i="2"/>
  <c r="F971" i="2" s="1"/>
  <c r="B972" i="2"/>
  <c r="E972" i="2" s="1"/>
  <c r="A973" i="2"/>
  <c r="F973" i="2" s="1"/>
  <c r="B974" i="2"/>
  <c r="E974" i="2" s="1"/>
  <c r="A975" i="2"/>
  <c r="F975" i="2" s="1"/>
  <c r="B976" i="2"/>
  <c r="E976" i="2" s="1"/>
  <c r="A977" i="2"/>
  <c r="F977" i="2" s="1"/>
  <c r="B978" i="2"/>
  <c r="E978" i="2" s="1"/>
  <c r="A979" i="2"/>
  <c r="F979" i="2" s="1"/>
  <c r="B980" i="2"/>
  <c r="E980" i="2" s="1"/>
  <c r="A981" i="2"/>
  <c r="F981" i="2" s="1"/>
  <c r="B982" i="2"/>
  <c r="E982" i="2" s="1"/>
  <c r="A983" i="2"/>
  <c r="F983" i="2" s="1"/>
  <c r="B984" i="2"/>
  <c r="E984" i="2" s="1"/>
  <c r="A985" i="2"/>
  <c r="F985" i="2" s="1"/>
  <c r="B986" i="2"/>
  <c r="E986" i="2" s="1"/>
  <c r="A987" i="2"/>
  <c r="F987" i="2" s="1"/>
  <c r="B988" i="2"/>
  <c r="E988" i="2" s="1"/>
  <c r="A989" i="2"/>
  <c r="F989" i="2" s="1"/>
  <c r="B990" i="2"/>
  <c r="E990" i="2" s="1"/>
  <c r="A991" i="2"/>
  <c r="F991" i="2" s="1"/>
  <c r="B992" i="2"/>
  <c r="E992" i="2" s="1"/>
  <c r="B993" i="2"/>
  <c r="E993" i="2" s="1"/>
  <c r="A998" i="2"/>
  <c r="F998" i="2" s="1"/>
  <c r="A999" i="2"/>
  <c r="F999" i="2" s="1"/>
  <c r="B1000" i="2"/>
  <c r="E1000" i="2" s="1"/>
  <c r="B1001" i="2"/>
  <c r="E1001" i="2" s="1"/>
  <c r="A1006" i="2"/>
  <c r="F1006" i="2" s="1"/>
  <c r="A1007" i="2"/>
  <c r="F1007" i="2" s="1"/>
  <c r="B1008" i="2"/>
  <c r="E1008" i="2" s="1"/>
  <c r="B1009" i="2"/>
  <c r="E1009" i="2" s="1"/>
  <c r="A1014" i="2"/>
  <c r="F1014" i="2" s="1"/>
  <c r="A1015" i="2"/>
  <c r="F1015" i="2" s="1"/>
  <c r="B1016" i="2"/>
  <c r="E1016" i="2" s="1"/>
  <c r="A819" i="2"/>
  <c r="F819" i="2" s="1"/>
  <c r="B834" i="2"/>
  <c r="E834" i="2" s="1"/>
  <c r="A849" i="2"/>
  <c r="F849" i="2" s="1"/>
  <c r="B880" i="2"/>
  <c r="E880" i="2" s="1"/>
  <c r="B893" i="2"/>
  <c r="E893" i="2" s="1"/>
  <c r="B897" i="2"/>
  <c r="E897" i="2" s="1"/>
  <c r="A901" i="2"/>
  <c r="F901" i="2" s="1"/>
  <c r="B916" i="2"/>
  <c r="E916" i="2" s="1"/>
  <c r="A920" i="2"/>
  <c r="B927" i="2"/>
  <c r="E927" i="2" s="1"/>
  <c r="B931" i="2"/>
  <c r="A939" i="2"/>
  <c r="F939" i="2" s="1"/>
  <c r="B943" i="2"/>
  <c r="E943" i="2" s="1"/>
  <c r="B947" i="2"/>
  <c r="E947" i="2" s="1"/>
  <c r="A950" i="2"/>
  <c r="B951" i="2"/>
  <c r="B953" i="2"/>
  <c r="B955" i="2"/>
  <c r="E955" i="2" s="1"/>
  <c r="B957" i="2"/>
  <c r="C957" i="2" s="1"/>
  <c r="B959" i="2"/>
  <c r="D959" i="2" s="1"/>
  <c r="B961" i="2"/>
  <c r="B963" i="2"/>
  <c r="E963" i="2" s="1"/>
  <c r="B965" i="2"/>
  <c r="B967" i="2"/>
  <c r="B969" i="2"/>
  <c r="B971" i="2"/>
  <c r="E971" i="2" s="1"/>
  <c r="B973" i="2"/>
  <c r="C973" i="2" s="1"/>
  <c r="B975" i="2"/>
  <c r="D975" i="2" s="1"/>
  <c r="B977" i="2"/>
  <c r="B979" i="2"/>
  <c r="E979" i="2" s="1"/>
  <c r="B981" i="2"/>
  <c r="B983" i="2"/>
  <c r="B985" i="2"/>
  <c r="B987" i="2"/>
  <c r="E987" i="2" s="1"/>
  <c r="B989" i="2"/>
  <c r="B991" i="2"/>
  <c r="A996" i="2"/>
  <c r="A997" i="2"/>
  <c r="F997" i="2" s="1"/>
  <c r="B998" i="2"/>
  <c r="E998" i="2" s="1"/>
  <c r="B999" i="2"/>
  <c r="A1004" i="2"/>
  <c r="A1005" i="2"/>
  <c r="F1005" i="2" s="1"/>
  <c r="B1006" i="2"/>
  <c r="E1006" i="2" s="1"/>
  <c r="B1007" i="2"/>
  <c r="A1012" i="2"/>
  <c r="A1013" i="2"/>
  <c r="F1013" i="2" s="1"/>
  <c r="B1014" i="2"/>
  <c r="E1014" i="2" s="1"/>
  <c r="B1015" i="2"/>
  <c r="A1020" i="2"/>
  <c r="A1022" i="2"/>
  <c r="F1022" i="2" s="1"/>
  <c r="A1023" i="2"/>
  <c r="F1023" i="2" s="1"/>
  <c r="B884" i="2"/>
  <c r="E884" i="2" s="1"/>
  <c r="A902" i="2"/>
  <c r="A917" i="2"/>
  <c r="F917" i="2" s="1"/>
  <c r="B932" i="2"/>
  <c r="E932" i="2" s="1"/>
  <c r="A994" i="2"/>
  <c r="A1003" i="2"/>
  <c r="F1003" i="2" s="1"/>
  <c r="B1010" i="2"/>
  <c r="E1010" i="2" s="1"/>
  <c r="A1017" i="2"/>
  <c r="F1017" i="2" s="1"/>
  <c r="B1020" i="2"/>
  <c r="E1020" i="2" s="1"/>
  <c r="B1021" i="2"/>
  <c r="E1021" i="2" s="1"/>
  <c r="B1024" i="2"/>
  <c r="E1024" i="2" s="1"/>
  <c r="B1025" i="2"/>
  <c r="C1025" i="2" s="1"/>
  <c r="A1030" i="2"/>
  <c r="F1030" i="2" s="1"/>
  <c r="A1031" i="2"/>
  <c r="F1031" i="2" s="1"/>
  <c r="B1032" i="2"/>
  <c r="E1032" i="2" s="1"/>
  <c r="B1033" i="2"/>
  <c r="C1033" i="2" s="1"/>
  <c r="A1038" i="2"/>
  <c r="A1039" i="2"/>
  <c r="A1040" i="2"/>
  <c r="A1042" i="2"/>
  <c r="B1049" i="2"/>
  <c r="E1049" i="2" s="1"/>
  <c r="B1051" i="2"/>
  <c r="E1051" i="2" s="1"/>
  <c r="B1052" i="2"/>
  <c r="E1052" i="2" s="1"/>
  <c r="A1053" i="2"/>
  <c r="F1053" i="2" s="1"/>
  <c r="A1054" i="2"/>
  <c r="B1059" i="2"/>
  <c r="E1059" i="2" s="1"/>
  <c r="B1060" i="2"/>
  <c r="E1060" i="2" s="1"/>
  <c r="A1061" i="2"/>
  <c r="F1061" i="2" s="1"/>
  <c r="A1062" i="2"/>
  <c r="B1067" i="2"/>
  <c r="E1067" i="2" s="1"/>
  <c r="B1068" i="2"/>
  <c r="E1068" i="2" s="1"/>
  <c r="A1069" i="2"/>
  <c r="B1074" i="2"/>
  <c r="E1074" i="2" s="1"/>
  <c r="B1075" i="2"/>
  <c r="E1075" i="2" s="1"/>
  <c r="B1076" i="2"/>
  <c r="E1076" i="2" s="1"/>
  <c r="B1077" i="2"/>
  <c r="E1077" i="2" s="1"/>
  <c r="A1078" i="2"/>
  <c r="B1079" i="2"/>
  <c r="E1079" i="2" s="1"/>
  <c r="A1080" i="2"/>
  <c r="A1081" i="2"/>
  <c r="A1083" i="2"/>
  <c r="A1084" i="2"/>
  <c r="A1085" i="2"/>
  <c r="A1087" i="2"/>
  <c r="B1098" i="2"/>
  <c r="E1098" i="2" s="1"/>
  <c r="B1101" i="2"/>
  <c r="E1101" i="2" s="1"/>
  <c r="A1102" i="2"/>
  <c r="F1102" i="2" s="1"/>
  <c r="B1103" i="2"/>
  <c r="E1103" i="2" s="1"/>
  <c r="B1104" i="2"/>
  <c r="C1104" i="2" s="1"/>
  <c r="B1106" i="2"/>
  <c r="A1113" i="2"/>
  <c r="A1115" i="2"/>
  <c r="A1116" i="2"/>
  <c r="F1116" i="2" s="1"/>
  <c r="B1117" i="2"/>
  <c r="E1117" i="2" s="1"/>
  <c r="A1118" i="2"/>
  <c r="F1118" i="2" s="1"/>
  <c r="B1119" i="2"/>
  <c r="E1119" i="2" s="1"/>
  <c r="B1120" i="2"/>
  <c r="B1122" i="2"/>
  <c r="A1129" i="2"/>
  <c r="A1131" i="2"/>
  <c r="A1133" i="2"/>
  <c r="A1135" i="2"/>
  <c r="A1136" i="2"/>
  <c r="F1136" i="2" s="1"/>
  <c r="B1137" i="2"/>
  <c r="E1137" i="2" s="1"/>
  <c r="A1138" i="2"/>
  <c r="F1138" i="2" s="1"/>
  <c r="B1139" i="2"/>
  <c r="E1139" i="2" s="1"/>
  <c r="B1140" i="2"/>
  <c r="C1140" i="2" s="1"/>
  <c r="B1142" i="2"/>
  <c r="C1142" i="2" s="1"/>
  <c r="A838" i="2"/>
  <c r="A906" i="2"/>
  <c r="A936" i="2"/>
  <c r="A995" i="2"/>
  <c r="F995" i="2" s="1"/>
  <c r="B1004" i="2"/>
  <c r="E1004" i="2" s="1"/>
  <c r="A1011" i="2"/>
  <c r="F1011" i="2" s="1"/>
  <c r="B1013" i="2"/>
  <c r="E1013" i="2" s="1"/>
  <c r="B1017" i="2"/>
  <c r="C1017" i="2" s="1"/>
  <c r="A1019" i="2"/>
  <c r="F1019" i="2" s="1"/>
  <c r="B1023" i="2"/>
  <c r="E1023" i="2" s="1"/>
  <c r="A1028" i="2"/>
  <c r="F1028" i="2" s="1"/>
  <c r="A1029" i="2"/>
  <c r="F1029" i="2" s="1"/>
  <c r="B1030" i="2"/>
  <c r="E1030" i="2" s="1"/>
  <c r="B1031" i="2"/>
  <c r="E1031" i="2" s="1"/>
  <c r="A1036" i="2"/>
  <c r="F1036" i="2" s="1"/>
  <c r="A1037" i="2"/>
  <c r="F1037" i="2" s="1"/>
  <c r="B1038" i="2"/>
  <c r="E1038" i="2" s="1"/>
  <c r="B1039" i="2"/>
  <c r="E1039" i="2" s="1"/>
  <c r="B1040" i="2"/>
  <c r="E1040" i="2" s="1"/>
  <c r="A1041" i="2"/>
  <c r="B1042" i="2"/>
  <c r="E1042" i="2" s="1"/>
  <c r="A1043" i="2"/>
  <c r="A1044" i="2"/>
  <c r="A1046" i="2"/>
  <c r="B1053" i="2"/>
  <c r="E1053" i="2" s="1"/>
  <c r="B1054" i="2"/>
  <c r="E1054" i="2" s="1"/>
  <c r="A1055" i="2"/>
  <c r="F1055" i="2" s="1"/>
  <c r="A1056" i="2"/>
  <c r="B1061" i="2"/>
  <c r="E1061" i="2" s="1"/>
  <c r="B1062" i="2"/>
  <c r="E1062" i="2" s="1"/>
  <c r="A1063" i="2"/>
  <c r="F1063" i="2" s="1"/>
  <c r="A1064" i="2"/>
  <c r="B1069" i="2"/>
  <c r="E1069" i="2" s="1"/>
  <c r="A1070" i="2"/>
  <c r="A1071" i="2"/>
  <c r="B1078" i="2"/>
  <c r="E1078" i="2" s="1"/>
  <c r="B1080" i="2"/>
  <c r="E1080" i="2" s="1"/>
  <c r="B1081" i="2"/>
  <c r="E1081" i="2" s="1"/>
  <c r="A1082" i="2"/>
  <c r="F1082" i="2" s="1"/>
  <c r="B1083" i="2"/>
  <c r="E1083" i="2" s="1"/>
  <c r="B1084" i="2"/>
  <c r="E1084" i="2" s="1"/>
  <c r="B1085" i="2"/>
  <c r="E1085" i="2" s="1"/>
  <c r="A1086" i="2"/>
  <c r="F1086" i="2" s="1"/>
  <c r="B1087" i="2"/>
  <c r="E1087" i="2" s="1"/>
  <c r="A1088" i="2"/>
  <c r="A1089" i="2"/>
  <c r="A1091" i="2"/>
  <c r="A1092" i="2"/>
  <c r="A1093" i="2"/>
  <c r="A1095" i="2"/>
  <c r="B1102" i="2"/>
  <c r="G1102" i="2" s="1"/>
  <c r="A1109" i="2"/>
  <c r="A1111" i="2"/>
  <c r="A1112" i="2"/>
  <c r="F1112" i="2" s="1"/>
  <c r="B1113" i="2"/>
  <c r="E1113" i="2" s="1"/>
  <c r="A1114" i="2"/>
  <c r="F1114" i="2" s="1"/>
  <c r="B1115" i="2"/>
  <c r="E1115" i="2" s="1"/>
  <c r="B1116" i="2"/>
  <c r="B1118" i="2"/>
  <c r="G1118" i="2" s="1"/>
  <c r="A1125" i="2"/>
  <c r="A1127" i="2"/>
  <c r="F1127" i="2" s="1"/>
  <c r="A1128" i="2"/>
  <c r="F1128" i="2" s="1"/>
  <c r="B1129" i="2"/>
  <c r="E1129" i="2" s="1"/>
  <c r="A1130" i="2"/>
  <c r="F1130" i="2" s="1"/>
  <c r="B1131" i="2"/>
  <c r="E1131" i="2" s="1"/>
  <c r="A1132" i="2"/>
  <c r="F1132" i="2" s="1"/>
  <c r="B1133" i="2"/>
  <c r="E1133" i="2" s="1"/>
  <c r="A1134" i="2"/>
  <c r="F1134" i="2" s="1"/>
  <c r="B1135" i="2"/>
  <c r="E1135" i="2" s="1"/>
  <c r="B1136" i="2"/>
  <c r="B1138" i="2"/>
  <c r="C1138" i="2" s="1"/>
  <c r="A1145" i="2"/>
  <c r="A1147" i="2"/>
  <c r="A1148" i="2"/>
  <c r="F1148" i="2" s="1"/>
  <c r="A1150" i="2"/>
  <c r="F1150" i="2" s="1"/>
  <c r="A1152" i="2"/>
  <c r="F1152" i="2" s="1"/>
  <c r="A1154" i="2"/>
  <c r="F1154" i="2" s="1"/>
  <c r="A1156" i="2"/>
  <c r="F1156" i="2" s="1"/>
  <c r="A1158" i="2"/>
  <c r="F1158" i="2" s="1"/>
  <c r="A1160" i="2"/>
  <c r="F1160" i="2" s="1"/>
  <c r="A1162" i="2"/>
  <c r="F1162" i="2" s="1"/>
  <c r="B853" i="2"/>
  <c r="E853" i="2" s="1"/>
  <c r="B996" i="2"/>
  <c r="E996" i="2" s="1"/>
  <c r="B1005" i="2"/>
  <c r="A1009" i="2"/>
  <c r="F1009" i="2" s="1"/>
  <c r="B1011" i="2"/>
  <c r="E1011" i="2" s="1"/>
  <c r="A1016" i="2"/>
  <c r="A1018" i="2"/>
  <c r="B1019" i="2"/>
  <c r="B1022" i="2"/>
  <c r="E1022" i="2" s="1"/>
  <c r="A1026" i="2"/>
  <c r="F1026" i="2" s="1"/>
  <c r="A1027" i="2"/>
  <c r="F1027" i="2" s="1"/>
  <c r="B1028" i="2"/>
  <c r="E1028" i="2" s="1"/>
  <c r="B1029" i="2"/>
  <c r="E1029" i="2" s="1"/>
  <c r="A1034" i="2"/>
  <c r="F1034" i="2" s="1"/>
  <c r="A1035" i="2"/>
  <c r="F1035" i="2" s="1"/>
  <c r="B1036" i="2"/>
  <c r="E1036" i="2" s="1"/>
  <c r="B1037" i="2"/>
  <c r="E1037" i="2" s="1"/>
  <c r="B1041" i="2"/>
  <c r="E1041" i="2" s="1"/>
  <c r="B1043" i="2"/>
  <c r="E1043" i="2" s="1"/>
  <c r="B1044" i="2"/>
  <c r="E1044" i="2" s="1"/>
  <c r="A1045" i="2"/>
  <c r="B1046" i="2"/>
  <c r="E1046" i="2" s="1"/>
  <c r="A1047" i="2"/>
  <c r="A1048" i="2"/>
  <c r="A1050" i="2"/>
  <c r="B1055" i="2"/>
  <c r="E1055" i="2" s="1"/>
  <c r="B1056" i="2"/>
  <c r="E1056" i="2" s="1"/>
  <c r="A1057" i="2"/>
  <c r="F1057" i="2" s="1"/>
  <c r="A1058" i="2"/>
  <c r="B1063" i="2"/>
  <c r="E1063" i="2" s="1"/>
  <c r="B1064" i="2"/>
  <c r="E1064" i="2" s="1"/>
  <c r="A1065" i="2"/>
  <c r="F1065" i="2" s="1"/>
  <c r="A1066" i="2"/>
  <c r="B1070" i="2"/>
  <c r="E1070" i="2" s="1"/>
  <c r="B1071" i="2"/>
  <c r="E1071" i="2" s="1"/>
  <c r="A1072" i="2"/>
  <c r="A1073" i="2"/>
  <c r="B1082" i="2"/>
  <c r="E1082" i="2" s="1"/>
  <c r="B1086" i="2"/>
  <c r="E1086" i="2" s="1"/>
  <c r="B1088" i="2"/>
  <c r="E1088" i="2" s="1"/>
  <c r="B1089" i="2"/>
  <c r="E1089" i="2" s="1"/>
  <c r="A1090" i="2"/>
  <c r="F1090" i="2" s="1"/>
  <c r="B1091" i="2"/>
  <c r="E1091" i="2" s="1"/>
  <c r="B1092" i="2"/>
  <c r="E1092" i="2" s="1"/>
  <c r="B1093" i="2"/>
  <c r="E1093" i="2" s="1"/>
  <c r="A1094" i="2"/>
  <c r="F1094" i="2" s="1"/>
  <c r="B1095" i="2"/>
  <c r="E1095" i="2" s="1"/>
  <c r="A1096" i="2"/>
  <c r="A1097" i="2"/>
  <c r="A1099" i="2"/>
  <c r="F1099" i="2" s="1"/>
  <c r="A1100" i="2"/>
  <c r="F1100" i="2" s="1"/>
  <c r="A1105" i="2"/>
  <c r="A1107" i="2"/>
  <c r="A1108" i="2"/>
  <c r="F1108" i="2" s="1"/>
  <c r="B1109" i="2"/>
  <c r="E1109" i="2" s="1"/>
  <c r="A1110" i="2"/>
  <c r="F1110" i="2" s="1"/>
  <c r="B1111" i="2"/>
  <c r="E1111" i="2" s="1"/>
  <c r="B1112" i="2"/>
  <c r="G1112" i="2" s="1"/>
  <c r="B1114" i="2"/>
  <c r="A1121" i="2"/>
  <c r="A1123" i="2"/>
  <c r="A1124" i="2"/>
  <c r="F1124" i="2" s="1"/>
  <c r="B1125" i="2"/>
  <c r="E1125" i="2" s="1"/>
  <c r="A1126" i="2"/>
  <c r="F1126" i="2" s="1"/>
  <c r="B1127" i="2"/>
  <c r="E1127" i="2" s="1"/>
  <c r="B1128" i="2"/>
  <c r="G1128" i="2" s="1"/>
  <c r="B1130" i="2"/>
  <c r="G1130" i="2" s="1"/>
  <c r="B1132" i="2"/>
  <c r="B1134" i="2"/>
  <c r="A1141" i="2"/>
  <c r="A1143" i="2"/>
  <c r="A1144" i="2"/>
  <c r="F1144" i="2" s="1"/>
  <c r="B1145" i="2"/>
  <c r="E1145" i="2" s="1"/>
  <c r="A1146" i="2"/>
  <c r="F1146" i="2" s="1"/>
  <c r="B1147" i="2"/>
  <c r="E1147" i="2" s="1"/>
  <c r="B1148" i="2"/>
  <c r="E1148" i="2" s="1"/>
  <c r="A1149" i="2"/>
  <c r="F1149" i="2" s="1"/>
  <c r="B1150" i="2"/>
  <c r="E1150" i="2" s="1"/>
  <c r="A1151" i="2"/>
  <c r="F1151" i="2" s="1"/>
  <c r="B1152" i="2"/>
  <c r="E1152" i="2" s="1"/>
  <c r="A1153" i="2"/>
  <c r="F1153" i="2" s="1"/>
  <c r="B1154" i="2"/>
  <c r="E1154" i="2" s="1"/>
  <c r="A1155" i="2"/>
  <c r="F1155" i="2" s="1"/>
  <c r="B1156" i="2"/>
  <c r="E1156" i="2" s="1"/>
  <c r="A1157" i="2"/>
  <c r="F1157" i="2" s="1"/>
  <c r="B997" i="2"/>
  <c r="E997" i="2" s="1"/>
  <c r="B1012" i="2"/>
  <c r="E1012" i="2" s="1"/>
  <c r="A1025" i="2"/>
  <c r="F1025" i="2" s="1"/>
  <c r="B1034" i="2"/>
  <c r="E1034" i="2" s="1"/>
  <c r="B1050" i="2"/>
  <c r="E1050" i="2" s="1"/>
  <c r="B1057" i="2"/>
  <c r="E1057" i="2" s="1"/>
  <c r="A1068" i="2"/>
  <c r="A1075" i="2"/>
  <c r="G1075" i="2" s="1"/>
  <c r="A1079" i="2"/>
  <c r="B1090" i="2"/>
  <c r="E1090" i="2" s="1"/>
  <c r="B1094" i="2"/>
  <c r="E1094" i="2" s="1"/>
  <c r="A1098" i="2"/>
  <c r="A1106" i="2"/>
  <c r="F1106" i="2" s="1"/>
  <c r="B1110" i="2"/>
  <c r="C1110" i="2" s="1"/>
  <c r="A1119" i="2"/>
  <c r="B1123" i="2"/>
  <c r="E1123" i="2" s="1"/>
  <c r="A1140" i="2"/>
  <c r="F1140" i="2" s="1"/>
  <c r="B1144" i="2"/>
  <c r="A1159" i="2"/>
  <c r="F1159" i="2" s="1"/>
  <c r="A1161" i="2"/>
  <c r="F1161" i="2" s="1"/>
  <c r="B1164" i="2"/>
  <c r="E1164" i="2" s="1"/>
  <c r="B1165" i="2"/>
  <c r="B1167" i="2"/>
  <c r="D1167" i="2" s="1"/>
  <c r="B1169" i="2"/>
  <c r="B1171" i="2"/>
  <c r="D1171" i="2" s="1"/>
  <c r="B1173" i="2"/>
  <c r="B1175" i="2"/>
  <c r="D1175" i="2" s="1"/>
  <c r="B1177" i="2"/>
  <c r="B1179" i="2"/>
  <c r="B1181" i="2"/>
  <c r="B1183" i="2"/>
  <c r="B1185" i="2"/>
  <c r="B1187" i="2"/>
  <c r="D1187" i="2" s="1"/>
  <c r="B1189" i="2"/>
  <c r="B1191" i="2"/>
  <c r="B1193" i="2"/>
  <c r="B1195" i="2"/>
  <c r="D1195" i="2" s="1"/>
  <c r="A653" i="2"/>
  <c r="F653" i="2" s="1"/>
  <c r="B655" i="2"/>
  <c r="E655" i="2" s="1"/>
  <c r="B657" i="2"/>
  <c r="E657" i="2" s="1"/>
  <c r="B658" i="2"/>
  <c r="E658" i="2" s="1"/>
  <c r="A659" i="2"/>
  <c r="F659" i="2" s="1"/>
  <c r="B660" i="2"/>
  <c r="E660" i="2" s="1"/>
  <c r="A661" i="2"/>
  <c r="F661" i="2" s="1"/>
  <c r="B663" i="2"/>
  <c r="E663" i="2" s="1"/>
  <c r="B665" i="2"/>
  <c r="B666" i="2"/>
  <c r="E666" i="2" s="1"/>
  <c r="A667" i="2"/>
  <c r="F667" i="2" s="1"/>
  <c r="B668" i="2"/>
  <c r="E668" i="2" s="1"/>
  <c r="A669" i="2"/>
  <c r="F669" i="2" s="1"/>
  <c r="B671" i="2"/>
  <c r="C671" i="2" s="1"/>
  <c r="B673" i="2"/>
  <c r="E673" i="2" s="1"/>
  <c r="B674" i="2"/>
  <c r="E674" i="2" s="1"/>
  <c r="A675" i="2"/>
  <c r="F675" i="2" s="1"/>
  <c r="B676" i="2"/>
  <c r="E676" i="2" s="1"/>
  <c r="A677" i="2"/>
  <c r="F677" i="2" s="1"/>
  <c r="B679" i="2"/>
  <c r="E679" i="2" s="1"/>
  <c r="B681" i="2"/>
  <c r="E681" i="2" s="1"/>
  <c r="B682" i="2"/>
  <c r="E682" i="2" s="1"/>
  <c r="A683" i="2"/>
  <c r="F683" i="2" s="1"/>
  <c r="B684" i="2"/>
  <c r="E684" i="2" s="1"/>
  <c r="A685" i="2"/>
  <c r="F685" i="2" s="1"/>
  <c r="B687" i="2"/>
  <c r="E687" i="2" s="1"/>
  <c r="B689" i="2"/>
  <c r="E689" i="2" s="1"/>
  <c r="B690" i="2"/>
  <c r="E690" i="2" s="1"/>
  <c r="A691" i="2"/>
  <c r="F691" i="2" s="1"/>
  <c r="B692" i="2"/>
  <c r="E692" i="2" s="1"/>
  <c r="A693" i="2"/>
  <c r="F693" i="2" s="1"/>
  <c r="B695" i="2"/>
  <c r="E695" i="2" s="1"/>
  <c r="B697" i="2"/>
  <c r="B698" i="2"/>
  <c r="E698" i="2" s="1"/>
  <c r="A699" i="2"/>
  <c r="F699" i="2" s="1"/>
  <c r="B700" i="2"/>
  <c r="E700" i="2" s="1"/>
  <c r="A701" i="2"/>
  <c r="F701" i="2" s="1"/>
  <c r="B703" i="2"/>
  <c r="E703" i="2" s="1"/>
  <c r="B704" i="2"/>
  <c r="E704" i="2" s="1"/>
  <c r="A705" i="2"/>
  <c r="F705" i="2" s="1"/>
  <c r="B707" i="2"/>
  <c r="E707" i="2" s="1"/>
  <c r="B708" i="2"/>
  <c r="E708" i="2" s="1"/>
  <c r="A709" i="2"/>
  <c r="F709" i="2" s="1"/>
  <c r="B710" i="2"/>
  <c r="E710" i="2" s="1"/>
  <c r="A711" i="2"/>
  <c r="F711" i="2" s="1"/>
  <c r="A712" i="2"/>
  <c r="A714" i="2"/>
  <c r="A718" i="2"/>
  <c r="A1002" i="2"/>
  <c r="A1021" i="2"/>
  <c r="F1021" i="2" s="1"/>
  <c r="B1026" i="2"/>
  <c r="E1026" i="2" s="1"/>
  <c r="B1035" i="2"/>
  <c r="E1035" i="2" s="1"/>
  <c r="B1047" i="2"/>
  <c r="E1047" i="2" s="1"/>
  <c r="A1051" i="2"/>
  <c r="B1058" i="2"/>
  <c r="E1058" i="2" s="1"/>
  <c r="B1065" i="2"/>
  <c r="E1065" i="2" s="1"/>
  <c r="B1072" i="2"/>
  <c r="E1072" i="2" s="1"/>
  <c r="A1076" i="2"/>
  <c r="B1099" i="2"/>
  <c r="E1099" i="2" s="1"/>
  <c r="A1103" i="2"/>
  <c r="F1103" i="2" s="1"/>
  <c r="B1107" i="2"/>
  <c r="E1107" i="2" s="1"/>
  <c r="A1120" i="2"/>
  <c r="F1120" i="2" s="1"/>
  <c r="B1124" i="2"/>
  <c r="A1137" i="2"/>
  <c r="B1141" i="2"/>
  <c r="E1141" i="2" s="1"/>
  <c r="B1149" i="2"/>
  <c r="B1153" i="2"/>
  <c r="B1157" i="2"/>
  <c r="D1157" i="2" s="1"/>
  <c r="B1159" i="2"/>
  <c r="B1161" i="2"/>
  <c r="A1163" i="2"/>
  <c r="F1163" i="2" s="1"/>
  <c r="B653" i="2"/>
  <c r="E653" i="2" s="1"/>
  <c r="B659" i="2"/>
  <c r="C659" i="2" s="1"/>
  <c r="B661" i="2"/>
  <c r="B667" i="2"/>
  <c r="E667" i="2" s="1"/>
  <c r="B669" i="2"/>
  <c r="E669" i="2" s="1"/>
  <c r="B675" i="2"/>
  <c r="G675" i="2" s="1"/>
  <c r="B677" i="2"/>
  <c r="B683" i="2"/>
  <c r="E683" i="2" s="1"/>
  <c r="B685" i="2"/>
  <c r="E685" i="2" s="1"/>
  <c r="B691" i="2"/>
  <c r="B693" i="2"/>
  <c r="B699" i="2"/>
  <c r="E699" i="2" s="1"/>
  <c r="B701" i="2"/>
  <c r="E701" i="2" s="1"/>
  <c r="B705" i="2"/>
  <c r="B709" i="2"/>
  <c r="B711" i="2"/>
  <c r="E711" i="2" s="1"/>
  <c r="B712" i="2"/>
  <c r="E712" i="2" s="1"/>
  <c r="A713" i="2"/>
  <c r="F713" i="2" s="1"/>
  <c r="B714" i="2"/>
  <c r="E714" i="2" s="1"/>
  <c r="A715" i="2"/>
  <c r="F715" i="2" s="1"/>
  <c r="A716" i="2"/>
  <c r="B718" i="2"/>
  <c r="E718" i="2" s="1"/>
  <c r="A719" i="2"/>
  <c r="F719" i="2" s="1"/>
  <c r="A720" i="2"/>
  <c r="B722" i="2"/>
  <c r="E722" i="2" s="1"/>
  <c r="A723" i="2"/>
  <c r="F723" i="2" s="1"/>
  <c r="A724" i="2"/>
  <c r="A726" i="2"/>
  <c r="B913" i="2"/>
  <c r="E913" i="2" s="1"/>
  <c r="B1027" i="2"/>
  <c r="A1032" i="2"/>
  <c r="B1048" i="2"/>
  <c r="E1048" i="2" s="1"/>
  <c r="A1052" i="2"/>
  <c r="A1059" i="2"/>
  <c r="F1059" i="2" s="1"/>
  <c r="B1066" i="2"/>
  <c r="E1066" i="2" s="1"/>
  <c r="B1073" i="2"/>
  <c r="E1073" i="2" s="1"/>
  <c r="A1077" i="2"/>
  <c r="B1096" i="2"/>
  <c r="E1096" i="2" s="1"/>
  <c r="B1100" i="2"/>
  <c r="E1100" i="2" s="1"/>
  <c r="A1104" i="2"/>
  <c r="F1104" i="2" s="1"/>
  <c r="B1108" i="2"/>
  <c r="C1108" i="2" s="1"/>
  <c r="A1117" i="2"/>
  <c r="B1121" i="2"/>
  <c r="E1121" i="2" s="1"/>
  <c r="A1142" i="2"/>
  <c r="F1142" i="2" s="1"/>
  <c r="B1146" i="2"/>
  <c r="G1146" i="2" s="1"/>
  <c r="B1158" i="2"/>
  <c r="E1158" i="2" s="1"/>
  <c r="B1160" i="2"/>
  <c r="E1160" i="2" s="1"/>
  <c r="B1162" i="2"/>
  <c r="E1162" i="2" s="1"/>
  <c r="B1163" i="2"/>
  <c r="G1163" i="2" s="1"/>
  <c r="A1166" i="2"/>
  <c r="F1166" i="2" s="1"/>
  <c r="A1168" i="2"/>
  <c r="F1168" i="2" s="1"/>
  <c r="A1170" i="2"/>
  <c r="F1170" i="2" s="1"/>
  <c r="A1172" i="2"/>
  <c r="F1172" i="2" s="1"/>
  <c r="A1174" i="2"/>
  <c r="F1174" i="2" s="1"/>
  <c r="A1176" i="2"/>
  <c r="F1176" i="2" s="1"/>
  <c r="A1178" i="2"/>
  <c r="F1178" i="2" s="1"/>
  <c r="A1180" i="2"/>
  <c r="F1180" i="2" s="1"/>
  <c r="A1182" i="2"/>
  <c r="F1182" i="2" s="1"/>
  <c r="A1184" i="2"/>
  <c r="F1184" i="2" s="1"/>
  <c r="A1186" i="2"/>
  <c r="F1186" i="2" s="1"/>
  <c r="A1188" i="2"/>
  <c r="F1188" i="2" s="1"/>
  <c r="A1190" i="2"/>
  <c r="F1190" i="2" s="1"/>
  <c r="A1192" i="2"/>
  <c r="F1192" i="2" s="1"/>
  <c r="A1194" i="2"/>
  <c r="F1194" i="2" s="1"/>
  <c r="A652" i="2"/>
  <c r="F652" i="2" s="1"/>
  <c r="A654" i="2"/>
  <c r="A656" i="2"/>
  <c r="A662" i="2"/>
  <c r="A664" i="2"/>
  <c r="A670" i="2"/>
  <c r="A672" i="2"/>
  <c r="A678" i="2"/>
  <c r="A680" i="2"/>
  <c r="A686" i="2"/>
  <c r="A688" i="2"/>
  <c r="A694" i="2"/>
  <c r="A696" i="2"/>
  <c r="A702" i="2"/>
  <c r="A706" i="2"/>
  <c r="B713" i="2"/>
  <c r="E713" i="2" s="1"/>
  <c r="B715" i="2"/>
  <c r="E715" i="2" s="1"/>
  <c r="B716" i="2"/>
  <c r="E716" i="2" s="1"/>
  <c r="A717" i="2"/>
  <c r="F717" i="2" s="1"/>
  <c r="B719" i="2"/>
  <c r="E719" i="2" s="1"/>
  <c r="B720" i="2"/>
  <c r="E720" i="2" s="1"/>
  <c r="A721" i="2"/>
  <c r="F721" i="2" s="1"/>
  <c r="B723" i="2"/>
  <c r="E723" i="2" s="1"/>
  <c r="B724" i="2"/>
  <c r="E724" i="2" s="1"/>
  <c r="A725" i="2"/>
  <c r="F725" i="2" s="1"/>
  <c r="B726" i="2"/>
  <c r="E726" i="2" s="1"/>
  <c r="A727" i="2"/>
  <c r="F727" i="2" s="1"/>
  <c r="A728" i="2"/>
  <c r="A730" i="2"/>
  <c r="A734" i="2"/>
  <c r="A738" i="2"/>
  <c r="A740" i="2"/>
  <c r="B744" i="2"/>
  <c r="E744" i="2" s="1"/>
  <c r="A745" i="2"/>
  <c r="F745" i="2" s="1"/>
  <c r="A1010" i="2"/>
  <c r="A1033" i="2"/>
  <c r="F1033" i="2" s="1"/>
  <c r="A1049" i="2"/>
  <c r="B1126" i="2"/>
  <c r="B1143" i="2"/>
  <c r="E1143" i="2" s="1"/>
  <c r="A1165" i="2"/>
  <c r="F1165" i="2" s="1"/>
  <c r="A1169" i="2"/>
  <c r="F1169" i="2" s="1"/>
  <c r="A1173" i="2"/>
  <c r="F1173" i="2" s="1"/>
  <c r="A1177" i="2"/>
  <c r="F1177" i="2" s="1"/>
  <c r="A1181" i="2"/>
  <c r="F1181" i="2" s="1"/>
  <c r="A1185" i="2"/>
  <c r="F1185" i="2" s="1"/>
  <c r="A1189" i="2"/>
  <c r="F1189" i="2" s="1"/>
  <c r="A1193" i="2"/>
  <c r="F1193" i="2" s="1"/>
  <c r="A657" i="2"/>
  <c r="F657" i="2" s="1"/>
  <c r="A665" i="2"/>
  <c r="F665" i="2" s="1"/>
  <c r="A673" i="2"/>
  <c r="F673" i="2" s="1"/>
  <c r="A681" i="2"/>
  <c r="F681" i="2" s="1"/>
  <c r="A689" i="2"/>
  <c r="F689" i="2" s="1"/>
  <c r="A697" i="2"/>
  <c r="F697" i="2" s="1"/>
  <c r="A731" i="2"/>
  <c r="F731" i="2" s="1"/>
  <c r="B732" i="2"/>
  <c r="E732" i="2" s="1"/>
  <c r="B733" i="2"/>
  <c r="E733" i="2" s="1"/>
  <c r="A735" i="2"/>
  <c r="F735" i="2" s="1"/>
  <c r="B736" i="2"/>
  <c r="E736" i="2" s="1"/>
  <c r="B737" i="2"/>
  <c r="D737" i="2" s="1"/>
  <c r="A739" i="2"/>
  <c r="F739" i="2" s="1"/>
  <c r="A743" i="2"/>
  <c r="F743" i="2" s="1"/>
  <c r="A748" i="2"/>
  <c r="A752" i="2"/>
  <c r="A756" i="2"/>
  <c r="A760" i="2"/>
  <c r="A764" i="2"/>
  <c r="A768" i="2"/>
  <c r="A772" i="2"/>
  <c r="A776" i="2"/>
  <c r="B780" i="2"/>
  <c r="E780" i="2" s="1"/>
  <c r="A781" i="2"/>
  <c r="F781" i="2" s="1"/>
  <c r="A782" i="2"/>
  <c r="B784" i="2"/>
  <c r="E784" i="2" s="1"/>
  <c r="A785" i="2"/>
  <c r="F785" i="2" s="1"/>
  <c r="A786" i="2"/>
  <c r="B788" i="2"/>
  <c r="E788" i="2" s="1"/>
  <c r="A789" i="2"/>
  <c r="F789" i="2" s="1"/>
  <c r="A790" i="2"/>
  <c r="F790" i="2" s="1"/>
  <c r="B791" i="2"/>
  <c r="E791" i="2" s="1"/>
  <c r="A792" i="2"/>
  <c r="F792" i="2" s="1"/>
  <c r="B794" i="2"/>
  <c r="E794" i="2" s="1"/>
  <c r="B796" i="2"/>
  <c r="A799" i="2"/>
  <c r="A801" i="2"/>
  <c r="B803" i="2"/>
  <c r="E803" i="2" s="1"/>
  <c r="A804" i="2"/>
  <c r="F804" i="2" s="1"/>
  <c r="B806" i="2"/>
  <c r="E806" i="2" s="1"/>
  <c r="B353" i="2"/>
  <c r="E353" i="2" s="1"/>
  <c r="A354" i="2"/>
  <c r="F354" i="2" s="1"/>
  <c r="A355" i="2"/>
  <c r="A357" i="2"/>
  <c r="A359" i="2"/>
  <c r="B364" i="2"/>
  <c r="E364" i="2" s="1"/>
  <c r="B366" i="2"/>
  <c r="B368" i="2"/>
  <c r="C368" i="2" s="1"/>
  <c r="B369" i="2"/>
  <c r="E369" i="2" s="1"/>
  <c r="A370" i="2"/>
  <c r="F370" i="2" s="1"/>
  <c r="A371" i="2"/>
  <c r="A373" i="2"/>
  <c r="A375" i="2"/>
  <c r="B380" i="2"/>
  <c r="E380" i="2" s="1"/>
  <c r="B382" i="2"/>
  <c r="D382" i="2" s="1"/>
  <c r="B384" i="2"/>
  <c r="E384" i="2" s="1"/>
  <c r="B385" i="2"/>
  <c r="E385" i="2" s="1"/>
  <c r="A386" i="2"/>
  <c r="F386" i="2" s="1"/>
  <c r="A387" i="2"/>
  <c r="A389" i="2"/>
  <c r="A391" i="2"/>
  <c r="A393" i="2"/>
  <c r="A399" i="2"/>
  <c r="B402" i="2"/>
  <c r="E402" i="2" s="1"/>
  <c r="B404" i="2"/>
  <c r="E404" i="2" s="1"/>
  <c r="A405" i="2"/>
  <c r="B407" i="2"/>
  <c r="E407" i="2" s="1"/>
  <c r="A408" i="2"/>
  <c r="F408" i="2" s="1"/>
  <c r="B414" i="2"/>
  <c r="E414" i="2" s="1"/>
  <c r="B416" i="2"/>
  <c r="E416" i="2" s="1"/>
  <c r="B417" i="2"/>
  <c r="E417" i="2" s="1"/>
  <c r="A418" i="2"/>
  <c r="F418" i="2" s="1"/>
  <c r="B420" i="2"/>
  <c r="E420" i="2" s="1"/>
  <c r="B421" i="2"/>
  <c r="E421" i="2" s="1"/>
  <c r="A422" i="2"/>
  <c r="F422" i="2" s="1"/>
  <c r="B1018" i="2"/>
  <c r="E1018" i="2" s="1"/>
  <c r="A1067" i="2"/>
  <c r="F1067" i="2" s="1"/>
  <c r="B1097" i="2"/>
  <c r="E1097" i="2" s="1"/>
  <c r="B1166" i="2"/>
  <c r="E1166" i="2" s="1"/>
  <c r="B1170" i="2"/>
  <c r="E1170" i="2" s="1"/>
  <c r="B1174" i="2"/>
  <c r="E1174" i="2" s="1"/>
  <c r="B1178" i="2"/>
  <c r="E1178" i="2" s="1"/>
  <c r="B1182" i="2"/>
  <c r="E1182" i="2" s="1"/>
  <c r="B1186" i="2"/>
  <c r="E1186" i="2" s="1"/>
  <c r="B1190" i="2"/>
  <c r="E1190" i="2" s="1"/>
  <c r="B1194" i="2"/>
  <c r="E1194" i="2" s="1"/>
  <c r="B654" i="2"/>
  <c r="E654" i="2" s="1"/>
  <c r="A658" i="2"/>
  <c r="B662" i="2"/>
  <c r="E662" i="2" s="1"/>
  <c r="A666" i="2"/>
  <c r="B670" i="2"/>
  <c r="E670" i="2" s="1"/>
  <c r="A674" i="2"/>
  <c r="B678" i="2"/>
  <c r="E678" i="2" s="1"/>
  <c r="A682" i="2"/>
  <c r="B686" i="2"/>
  <c r="E686" i="2" s="1"/>
  <c r="A690" i="2"/>
  <c r="B694" i="2"/>
  <c r="E694" i="2" s="1"/>
  <c r="A698" i="2"/>
  <c r="B702" i="2"/>
  <c r="E702" i="2" s="1"/>
  <c r="B706" i="2"/>
  <c r="E706" i="2" s="1"/>
  <c r="A710" i="2"/>
  <c r="B717" i="2"/>
  <c r="E717" i="2" s="1"/>
  <c r="B721" i="2"/>
  <c r="D721" i="2" s="1"/>
  <c r="B725" i="2"/>
  <c r="D725" i="2" s="1"/>
  <c r="B727" i="2"/>
  <c r="E727" i="2" s="1"/>
  <c r="B730" i="2"/>
  <c r="E730" i="2" s="1"/>
  <c r="B731" i="2"/>
  <c r="E731" i="2" s="1"/>
  <c r="B734" i="2"/>
  <c r="E734" i="2" s="1"/>
  <c r="B735" i="2"/>
  <c r="E735" i="2" s="1"/>
  <c r="B738" i="2"/>
  <c r="E738" i="2" s="1"/>
  <c r="B739" i="2"/>
  <c r="E739" i="2" s="1"/>
  <c r="A742" i="2"/>
  <c r="F742" i="2" s="1"/>
  <c r="B743" i="2"/>
  <c r="A746" i="2"/>
  <c r="B748" i="2"/>
  <c r="E748" i="2" s="1"/>
  <c r="A749" i="2"/>
  <c r="F749" i="2" s="1"/>
  <c r="A750" i="2"/>
  <c r="B752" i="2"/>
  <c r="E752" i="2" s="1"/>
  <c r="A753" i="2"/>
  <c r="F753" i="2" s="1"/>
  <c r="A754" i="2"/>
  <c r="B756" i="2"/>
  <c r="E756" i="2" s="1"/>
  <c r="A757" i="2"/>
  <c r="F757" i="2" s="1"/>
  <c r="A758" i="2"/>
  <c r="B760" i="2"/>
  <c r="E760" i="2" s="1"/>
  <c r="A761" i="2"/>
  <c r="F761" i="2" s="1"/>
  <c r="A762" i="2"/>
  <c r="B764" i="2"/>
  <c r="E764" i="2" s="1"/>
  <c r="A765" i="2"/>
  <c r="F765" i="2" s="1"/>
  <c r="A766" i="2"/>
  <c r="B768" i="2"/>
  <c r="E768" i="2" s="1"/>
  <c r="A769" i="2"/>
  <c r="F769" i="2" s="1"/>
  <c r="A770" i="2"/>
  <c r="B772" i="2"/>
  <c r="E772" i="2" s="1"/>
  <c r="A773" i="2"/>
  <c r="F773" i="2" s="1"/>
  <c r="A774" i="2"/>
  <c r="B776" i="2"/>
  <c r="E776" i="2" s="1"/>
  <c r="A777" i="2"/>
  <c r="F777" i="2" s="1"/>
  <c r="A778" i="2"/>
  <c r="F778" i="2" s="1"/>
  <c r="A779" i="2"/>
  <c r="F779" i="2" s="1"/>
  <c r="B781" i="2"/>
  <c r="E781" i="2" s="1"/>
  <c r="B782" i="2"/>
  <c r="E782" i="2" s="1"/>
  <c r="A783" i="2"/>
  <c r="F783" i="2" s="1"/>
  <c r="B785" i="2"/>
  <c r="E785" i="2" s="1"/>
  <c r="B786" i="2"/>
  <c r="E786" i="2" s="1"/>
  <c r="A787" i="2"/>
  <c r="F787" i="2" s="1"/>
  <c r="B789" i="2"/>
  <c r="E789" i="2" s="1"/>
  <c r="B790" i="2"/>
  <c r="G790" i="2" s="1"/>
  <c r="B792" i="2"/>
  <c r="D792" i="2" s="1"/>
  <c r="A797" i="2"/>
  <c r="B799" i="2"/>
  <c r="E799" i="2" s="1"/>
  <c r="A800" i="2"/>
  <c r="F800" i="2" s="1"/>
  <c r="B801" i="2"/>
  <c r="E801" i="2" s="1"/>
  <c r="A802" i="2"/>
  <c r="F802" i="2" s="1"/>
  <c r="B804" i="2"/>
  <c r="D804" i="2" s="1"/>
  <c r="B354" i="2"/>
  <c r="D354" i="2" s="1"/>
  <c r="B355" i="2"/>
  <c r="E355" i="2" s="1"/>
  <c r="A356" i="2"/>
  <c r="F356" i="2" s="1"/>
  <c r="B357" i="2"/>
  <c r="E357" i="2" s="1"/>
  <c r="A358" i="2"/>
  <c r="F358" i="2" s="1"/>
  <c r="B359" i="2"/>
  <c r="E359" i="2" s="1"/>
  <c r="A360" i="2"/>
  <c r="F360" i="2" s="1"/>
  <c r="A361" i="2"/>
  <c r="B370" i="2"/>
  <c r="D370" i="2" s="1"/>
  <c r="B371" i="2"/>
  <c r="E371" i="2" s="1"/>
  <c r="A372" i="2"/>
  <c r="F372" i="2" s="1"/>
  <c r="B373" i="2"/>
  <c r="E373" i="2" s="1"/>
  <c r="A374" i="2"/>
  <c r="F374" i="2" s="1"/>
  <c r="B375" i="2"/>
  <c r="E375" i="2" s="1"/>
  <c r="A376" i="2"/>
  <c r="F376" i="2" s="1"/>
  <c r="A377" i="2"/>
  <c r="B386" i="2"/>
  <c r="B387" i="2"/>
  <c r="E387" i="2" s="1"/>
  <c r="A388" i="2"/>
  <c r="F388" i="2" s="1"/>
  <c r="B389" i="2"/>
  <c r="E389" i="2" s="1"/>
  <c r="A390" i="2"/>
  <c r="F390" i="2" s="1"/>
  <c r="B391" i="2"/>
  <c r="E391" i="2" s="1"/>
  <c r="A392" i="2"/>
  <c r="F392" i="2" s="1"/>
  <c r="B393" i="2"/>
  <c r="E393" i="2" s="1"/>
  <c r="A394" i="2"/>
  <c r="F394" i="2" s="1"/>
  <c r="A395" i="2"/>
  <c r="A397" i="2"/>
  <c r="B399" i="2"/>
  <c r="E399" i="2" s="1"/>
  <c r="A400" i="2"/>
  <c r="F400" i="2" s="1"/>
  <c r="B405" i="2"/>
  <c r="E405" i="2" s="1"/>
  <c r="A1024" i="2"/>
  <c r="A1101" i="2"/>
  <c r="B1151" i="2"/>
  <c r="A1167" i="2"/>
  <c r="F1167" i="2" s="1"/>
  <c r="A1171" i="2"/>
  <c r="F1171" i="2" s="1"/>
  <c r="A1175" i="2"/>
  <c r="F1175" i="2" s="1"/>
  <c r="A1179" i="2"/>
  <c r="F1179" i="2" s="1"/>
  <c r="A1183" i="2"/>
  <c r="F1183" i="2" s="1"/>
  <c r="A1187" i="2"/>
  <c r="F1187" i="2" s="1"/>
  <c r="A1191" i="2"/>
  <c r="F1191" i="2" s="1"/>
  <c r="A1195" i="2"/>
  <c r="F1195" i="2" s="1"/>
  <c r="A655" i="2"/>
  <c r="F655" i="2" s="1"/>
  <c r="A663" i="2"/>
  <c r="F663" i="2" s="1"/>
  <c r="A671" i="2"/>
  <c r="F671" i="2" s="1"/>
  <c r="A679" i="2"/>
  <c r="F679" i="2" s="1"/>
  <c r="A687" i="2"/>
  <c r="F687" i="2" s="1"/>
  <c r="A695" i="2"/>
  <c r="F695" i="2" s="1"/>
  <c r="A703" i="2"/>
  <c r="F703" i="2" s="1"/>
  <c r="A707" i="2"/>
  <c r="F707" i="2" s="1"/>
  <c r="A722" i="2"/>
  <c r="A729" i="2"/>
  <c r="F729" i="2" s="1"/>
  <c r="A741" i="2"/>
  <c r="F741" i="2" s="1"/>
  <c r="B742" i="2"/>
  <c r="E742" i="2" s="1"/>
  <c r="A744" i="2"/>
  <c r="B745" i="2"/>
  <c r="E745" i="2" s="1"/>
  <c r="B746" i="2"/>
  <c r="E746" i="2" s="1"/>
  <c r="A747" i="2"/>
  <c r="F747" i="2" s="1"/>
  <c r="B749" i="2"/>
  <c r="E749" i="2" s="1"/>
  <c r="B750" i="2"/>
  <c r="E750" i="2" s="1"/>
  <c r="A751" i="2"/>
  <c r="F751" i="2" s="1"/>
  <c r="B753" i="2"/>
  <c r="E753" i="2" s="1"/>
  <c r="B754" i="2"/>
  <c r="E754" i="2" s="1"/>
  <c r="A755" i="2"/>
  <c r="F755" i="2" s="1"/>
  <c r="B757" i="2"/>
  <c r="E757" i="2" s="1"/>
  <c r="B758" i="2"/>
  <c r="E758" i="2" s="1"/>
  <c r="A759" i="2"/>
  <c r="F759" i="2" s="1"/>
  <c r="B761" i="2"/>
  <c r="E761" i="2" s="1"/>
  <c r="B762" i="2"/>
  <c r="E762" i="2" s="1"/>
  <c r="A763" i="2"/>
  <c r="F763" i="2" s="1"/>
  <c r="B765" i="2"/>
  <c r="E765" i="2" s="1"/>
  <c r="B766" i="2"/>
  <c r="E766" i="2" s="1"/>
  <c r="A767" i="2"/>
  <c r="F767" i="2" s="1"/>
  <c r="B769" i="2"/>
  <c r="E769" i="2" s="1"/>
  <c r="B770" i="2"/>
  <c r="E770" i="2" s="1"/>
  <c r="A771" i="2"/>
  <c r="F771" i="2" s="1"/>
  <c r="B773" i="2"/>
  <c r="E773" i="2" s="1"/>
  <c r="B774" i="2"/>
  <c r="E774" i="2" s="1"/>
  <c r="A775" i="2"/>
  <c r="F775" i="2" s="1"/>
  <c r="B777" i="2"/>
  <c r="E777" i="2" s="1"/>
  <c r="B778" i="2"/>
  <c r="E778" i="2" s="1"/>
  <c r="B779" i="2"/>
  <c r="C779" i="2" s="1"/>
  <c r="B783" i="2"/>
  <c r="B787" i="2"/>
  <c r="A793" i="2"/>
  <c r="A795" i="2"/>
  <c r="B797" i="2"/>
  <c r="E797" i="2" s="1"/>
  <c r="A798" i="2"/>
  <c r="F798" i="2" s="1"/>
  <c r="B800" i="2"/>
  <c r="E800" i="2" s="1"/>
  <c r="B802" i="2"/>
  <c r="D802" i="2" s="1"/>
  <c r="A805" i="2"/>
  <c r="A807" i="2"/>
  <c r="B356" i="2"/>
  <c r="E356" i="2" s="1"/>
  <c r="B358" i="2"/>
  <c r="B360" i="2"/>
  <c r="B361" i="2"/>
  <c r="E361" i="2" s="1"/>
  <c r="A362" i="2"/>
  <c r="F362" i="2" s="1"/>
  <c r="A363" i="2"/>
  <c r="A365" i="2"/>
  <c r="A367" i="2"/>
  <c r="B372" i="2"/>
  <c r="E372" i="2" s="1"/>
  <c r="B374" i="2"/>
  <c r="B376" i="2"/>
  <c r="B377" i="2"/>
  <c r="E377" i="2" s="1"/>
  <c r="A378" i="2"/>
  <c r="F378" i="2" s="1"/>
  <c r="A379" i="2"/>
  <c r="A381" i="2"/>
  <c r="A383" i="2"/>
  <c r="B388" i="2"/>
  <c r="E388" i="2" s="1"/>
  <c r="B390" i="2"/>
  <c r="B392" i="2"/>
  <c r="B394" i="2"/>
  <c r="E394" i="2" s="1"/>
  <c r="B395" i="2"/>
  <c r="E395" i="2" s="1"/>
  <c r="A396" i="2"/>
  <c r="F396" i="2" s="1"/>
  <c r="B397" i="2"/>
  <c r="E397" i="2" s="1"/>
  <c r="A398" i="2"/>
  <c r="B400" i="2"/>
  <c r="E400" i="2" s="1"/>
  <c r="A401" i="2"/>
  <c r="A403" i="2"/>
  <c r="B406" i="2"/>
  <c r="B409" i="2"/>
  <c r="E409" i="2" s="1"/>
  <c r="A410" i="2"/>
  <c r="F410" i="2" s="1"/>
  <c r="B411" i="2"/>
  <c r="E411" i="2" s="1"/>
  <c r="A412" i="2"/>
  <c r="F412" i="2" s="1"/>
  <c r="A413" i="2"/>
  <c r="A415" i="2"/>
  <c r="A419" i="2"/>
  <c r="A423" i="2"/>
  <c r="B430" i="2"/>
  <c r="E430" i="2" s="1"/>
  <c r="B432" i="2"/>
  <c r="E432" i="2" s="1"/>
  <c r="B433" i="2"/>
  <c r="E433" i="2" s="1"/>
  <c r="A1074" i="2"/>
  <c r="A1139" i="2"/>
  <c r="F1139" i="2" s="1"/>
  <c r="B1172" i="2"/>
  <c r="E1172" i="2" s="1"/>
  <c r="B1188" i="2"/>
  <c r="E1188" i="2" s="1"/>
  <c r="A660" i="2"/>
  <c r="A676" i="2"/>
  <c r="A692" i="2"/>
  <c r="A708" i="2"/>
  <c r="B729" i="2"/>
  <c r="B740" i="2"/>
  <c r="E740" i="2" s="1"/>
  <c r="A794" i="2"/>
  <c r="F794" i="2" s="1"/>
  <c r="B798" i="2"/>
  <c r="A803" i="2"/>
  <c r="B807" i="2"/>
  <c r="E807" i="2" s="1"/>
  <c r="B363" i="2"/>
  <c r="E363" i="2" s="1"/>
  <c r="B367" i="2"/>
  <c r="E367" i="2" s="1"/>
  <c r="B378" i="2"/>
  <c r="A382" i="2"/>
  <c r="F382" i="2" s="1"/>
  <c r="B401" i="2"/>
  <c r="E401" i="2" s="1"/>
  <c r="A409" i="2"/>
  <c r="A411" i="2"/>
  <c r="B418" i="2"/>
  <c r="B422" i="2"/>
  <c r="B424" i="2"/>
  <c r="E424" i="2" s="1"/>
  <c r="A427" i="2"/>
  <c r="A428" i="2"/>
  <c r="F428" i="2" s="1"/>
  <c r="B429" i="2"/>
  <c r="E429" i="2" s="1"/>
  <c r="A433" i="2"/>
  <c r="A434" i="2"/>
  <c r="B436" i="2"/>
  <c r="E436" i="2" s="1"/>
  <c r="B437" i="2"/>
  <c r="E437" i="2" s="1"/>
  <c r="A438" i="2"/>
  <c r="F438" i="2" s="1"/>
  <c r="B440" i="2"/>
  <c r="E440" i="2" s="1"/>
  <c r="B441" i="2"/>
  <c r="E441" i="2" s="1"/>
  <c r="A442" i="2"/>
  <c r="F442" i="2" s="1"/>
  <c r="A443" i="2"/>
  <c r="A445" i="2"/>
  <c r="A447" i="2"/>
  <c r="B452" i="2"/>
  <c r="B454" i="2"/>
  <c r="B456" i="2"/>
  <c r="E456" i="2" s="1"/>
  <c r="B457" i="2"/>
  <c r="E457" i="2" s="1"/>
  <c r="A458" i="2"/>
  <c r="F458" i="2" s="1"/>
  <c r="A459" i="2"/>
  <c r="A461" i="2"/>
  <c r="A463" i="2"/>
  <c r="B468" i="2"/>
  <c r="C468" i="2" s="1"/>
  <c r="B470" i="2"/>
  <c r="E470" i="2" s="1"/>
  <c r="B472" i="2"/>
  <c r="E472" i="2" s="1"/>
  <c r="B473" i="2"/>
  <c r="E473" i="2" s="1"/>
  <c r="A474" i="2"/>
  <c r="F474" i="2" s="1"/>
  <c r="A475" i="2"/>
  <c r="A477" i="2"/>
  <c r="A479" i="2"/>
  <c r="B484" i="2"/>
  <c r="B486" i="2"/>
  <c r="B488" i="2"/>
  <c r="E488" i="2" s="1"/>
  <c r="B490" i="2"/>
  <c r="B492" i="2"/>
  <c r="B494" i="2"/>
  <c r="B496" i="2"/>
  <c r="E496" i="2" s="1"/>
  <c r="B498" i="2"/>
  <c r="C498" i="2" s="1"/>
  <c r="B500" i="2"/>
  <c r="B502" i="2"/>
  <c r="B504" i="2"/>
  <c r="E504" i="2" s="1"/>
  <c r="B506" i="2"/>
  <c r="C506" i="2" s="1"/>
  <c r="B508" i="2"/>
  <c r="B510" i="2"/>
  <c r="B512" i="2"/>
  <c r="E512" i="2" s="1"/>
  <c r="B514" i="2"/>
  <c r="C514" i="2" s="1"/>
  <c r="B516" i="2"/>
  <c r="B518" i="2"/>
  <c r="B520" i="2"/>
  <c r="E520" i="2" s="1"/>
  <c r="B522" i="2"/>
  <c r="B524" i="2"/>
  <c r="B526" i="2"/>
  <c r="B528" i="2"/>
  <c r="E528" i="2" s="1"/>
  <c r="B530" i="2"/>
  <c r="C530" i="2" s="1"/>
  <c r="B532" i="2"/>
  <c r="B534" i="2"/>
  <c r="B536" i="2"/>
  <c r="E536" i="2" s="1"/>
  <c r="B538" i="2"/>
  <c r="C538" i="2" s="1"/>
  <c r="B540" i="2"/>
  <c r="B542" i="2"/>
  <c r="B544" i="2"/>
  <c r="E544" i="2" s="1"/>
  <c r="B546" i="2"/>
  <c r="E546" i="2" s="1"/>
  <c r="B548" i="2"/>
  <c r="B550" i="2"/>
  <c r="C550" i="2" s="1"/>
  <c r="B552" i="2"/>
  <c r="E552" i="2" s="1"/>
  <c r="B554" i="2"/>
  <c r="E554" i="2" s="1"/>
  <c r="B556" i="2"/>
  <c r="B558" i="2"/>
  <c r="C558" i="2" s="1"/>
  <c r="B560" i="2"/>
  <c r="E560" i="2" s="1"/>
  <c r="B562" i="2"/>
  <c r="E562" i="2" s="1"/>
  <c r="B564" i="2"/>
  <c r="B566" i="2"/>
  <c r="C566" i="2" s="1"/>
  <c r="B568" i="2"/>
  <c r="E568" i="2" s="1"/>
  <c r="B570" i="2"/>
  <c r="E570" i="2" s="1"/>
  <c r="B572" i="2"/>
  <c r="B574" i="2"/>
  <c r="B576" i="2"/>
  <c r="E576" i="2" s="1"/>
  <c r="B578" i="2"/>
  <c r="E578" i="2" s="1"/>
  <c r="B580" i="2"/>
  <c r="B582" i="2"/>
  <c r="C582" i="2" s="1"/>
  <c r="B584" i="2"/>
  <c r="B586" i="2"/>
  <c r="D586" i="2" s="1"/>
  <c r="B588" i="2"/>
  <c r="B590" i="2"/>
  <c r="B592" i="2"/>
  <c r="B594" i="2"/>
  <c r="G594" i="2" s="1"/>
  <c r="B596" i="2"/>
  <c r="B598" i="2"/>
  <c r="B600" i="2"/>
  <c r="B602" i="2"/>
  <c r="D602" i="2" s="1"/>
  <c r="B604" i="2"/>
  <c r="B606" i="2"/>
  <c r="B608" i="2"/>
  <c r="B610" i="2"/>
  <c r="D610" i="2" s="1"/>
  <c r="B612" i="2"/>
  <c r="B614" i="2"/>
  <c r="B616" i="2"/>
  <c r="B618" i="2"/>
  <c r="D618" i="2" s="1"/>
  <c r="B620" i="2"/>
  <c r="B623" i="2"/>
  <c r="E623" i="2" s="1"/>
  <c r="B625" i="2"/>
  <c r="B627" i="2"/>
  <c r="E627" i="2" s="1"/>
  <c r="B628" i="2"/>
  <c r="B631" i="2"/>
  <c r="E631" i="2" s="1"/>
  <c r="B632" i="2"/>
  <c r="E632" i="2" s="1"/>
  <c r="B633" i="2"/>
  <c r="D633" i="2" s="1"/>
  <c r="B635" i="2"/>
  <c r="E635" i="2" s="1"/>
  <c r="A641" i="2"/>
  <c r="F641" i="2" s="1"/>
  <c r="A642" i="2"/>
  <c r="F642" i="2" s="1"/>
  <c r="B643" i="2"/>
  <c r="E643" i="2" s="1"/>
  <c r="B644" i="2"/>
  <c r="A649" i="2"/>
  <c r="F649" i="2" s="1"/>
  <c r="A650" i="2"/>
  <c r="F650" i="2" s="1"/>
  <c r="B651" i="2"/>
  <c r="E651" i="2" s="1"/>
  <c r="B1155" i="2"/>
  <c r="B1176" i="2"/>
  <c r="E1176" i="2" s="1"/>
  <c r="B1192" i="2"/>
  <c r="E1192" i="2" s="1"/>
  <c r="B664" i="2"/>
  <c r="E664" i="2" s="1"/>
  <c r="B680" i="2"/>
  <c r="E680" i="2" s="1"/>
  <c r="B696" i="2"/>
  <c r="E696" i="2" s="1"/>
  <c r="A736" i="2"/>
  <c r="B741" i="2"/>
  <c r="E741" i="2" s="1"/>
  <c r="A791" i="2"/>
  <c r="B795" i="2"/>
  <c r="E795" i="2" s="1"/>
  <c r="A353" i="2"/>
  <c r="F353" i="2" s="1"/>
  <c r="A364" i="2"/>
  <c r="F364" i="2" s="1"/>
  <c r="A368" i="2"/>
  <c r="F368" i="2" s="1"/>
  <c r="B379" i="2"/>
  <c r="E379" i="2" s="1"/>
  <c r="B383" i="2"/>
  <c r="E383" i="2" s="1"/>
  <c r="B398" i="2"/>
  <c r="G398" i="2" s="1"/>
  <c r="A402" i="2"/>
  <c r="F402" i="2" s="1"/>
  <c r="B413" i="2"/>
  <c r="E413" i="2" s="1"/>
  <c r="B415" i="2"/>
  <c r="E415" i="2" s="1"/>
  <c r="A417" i="2"/>
  <c r="B419" i="2"/>
  <c r="E419" i="2" s="1"/>
  <c r="A421" i="2"/>
  <c r="B423" i="2"/>
  <c r="E423" i="2" s="1"/>
  <c r="B427" i="2"/>
  <c r="E427" i="2" s="1"/>
  <c r="B428" i="2"/>
  <c r="E428" i="2" s="1"/>
  <c r="A431" i="2"/>
  <c r="A432" i="2"/>
  <c r="F432" i="2" s="1"/>
  <c r="B434" i="2"/>
  <c r="B438" i="2"/>
  <c r="C438" i="2" s="1"/>
  <c r="B442" i="2"/>
  <c r="B443" i="2"/>
  <c r="E443" i="2" s="1"/>
  <c r="A444" i="2"/>
  <c r="F444" i="2" s="1"/>
  <c r="B445" i="2"/>
  <c r="E445" i="2" s="1"/>
  <c r="A446" i="2"/>
  <c r="F446" i="2" s="1"/>
  <c r="B447" i="2"/>
  <c r="E447" i="2" s="1"/>
  <c r="A448" i="2"/>
  <c r="F448" i="2" s="1"/>
  <c r="A449" i="2"/>
  <c r="B458" i="2"/>
  <c r="B459" i="2"/>
  <c r="E459" i="2" s="1"/>
  <c r="A460" i="2"/>
  <c r="F460" i="2" s="1"/>
  <c r="B461" i="2"/>
  <c r="E461" i="2" s="1"/>
  <c r="A462" i="2"/>
  <c r="F462" i="2" s="1"/>
  <c r="B463" i="2"/>
  <c r="E463" i="2" s="1"/>
  <c r="A464" i="2"/>
  <c r="F464" i="2" s="1"/>
  <c r="A465" i="2"/>
  <c r="B474" i="2"/>
  <c r="B475" i="2"/>
  <c r="E475" i="2" s="1"/>
  <c r="A476" i="2"/>
  <c r="F476" i="2" s="1"/>
  <c r="B477" i="2"/>
  <c r="E477" i="2" s="1"/>
  <c r="A478" i="2"/>
  <c r="F478" i="2" s="1"/>
  <c r="B479" i="2"/>
  <c r="E479" i="2" s="1"/>
  <c r="A480" i="2"/>
  <c r="F480" i="2" s="1"/>
  <c r="A481" i="2"/>
  <c r="A622" i="2"/>
  <c r="F622" i="2" s="1"/>
  <c r="A630" i="2"/>
  <c r="F630" i="2" s="1"/>
  <c r="A639" i="2"/>
  <c r="F639" i="2" s="1"/>
  <c r="A640" i="2"/>
  <c r="F640" i="2" s="1"/>
  <c r="B641" i="2"/>
  <c r="E641" i="2" s="1"/>
  <c r="B642" i="2"/>
  <c r="A647" i="2"/>
  <c r="F647" i="2" s="1"/>
  <c r="A648" i="2"/>
  <c r="F648" i="2" s="1"/>
  <c r="B649" i="2"/>
  <c r="B650" i="2"/>
  <c r="B1045" i="2"/>
  <c r="E1045" i="2" s="1"/>
  <c r="B1105" i="2"/>
  <c r="E1105" i="2" s="1"/>
  <c r="A1164" i="2"/>
  <c r="F1164" i="2" s="1"/>
  <c r="B1180" i="2"/>
  <c r="E1180" i="2" s="1"/>
  <c r="B652" i="2"/>
  <c r="E652" i="2" s="1"/>
  <c r="A668" i="2"/>
  <c r="A684" i="2"/>
  <c r="A700" i="2"/>
  <c r="A732" i="2"/>
  <c r="A737" i="2"/>
  <c r="F737" i="2" s="1"/>
  <c r="B747" i="2"/>
  <c r="B751" i="2"/>
  <c r="B755" i="2"/>
  <c r="G755" i="2" s="1"/>
  <c r="B759" i="2"/>
  <c r="B763" i="2"/>
  <c r="B767" i="2"/>
  <c r="B771" i="2"/>
  <c r="B775" i="2"/>
  <c r="A780" i="2"/>
  <c r="A784" i="2"/>
  <c r="A788" i="2"/>
  <c r="A796" i="2"/>
  <c r="F796" i="2" s="1"/>
  <c r="B805" i="2"/>
  <c r="E805" i="2" s="1"/>
  <c r="B365" i="2"/>
  <c r="E365" i="2" s="1"/>
  <c r="A369" i="2"/>
  <c r="A380" i="2"/>
  <c r="F380" i="2" s="1"/>
  <c r="A384" i="2"/>
  <c r="F384" i="2" s="1"/>
  <c r="B403" i="2"/>
  <c r="E403" i="2" s="1"/>
  <c r="A406" i="2"/>
  <c r="F406" i="2" s="1"/>
  <c r="B408" i="2"/>
  <c r="E408" i="2" s="1"/>
  <c r="A425" i="2"/>
  <c r="A426" i="2"/>
  <c r="F426" i="2" s="1"/>
  <c r="B431" i="2"/>
  <c r="E431" i="2" s="1"/>
  <c r="A435" i="2"/>
  <c r="A439" i="2"/>
  <c r="B444" i="2"/>
  <c r="E444" i="2" s="1"/>
  <c r="B446" i="2"/>
  <c r="E446" i="2" s="1"/>
  <c r="B448" i="2"/>
  <c r="D448" i="2" s="1"/>
  <c r="B449" i="2"/>
  <c r="E449" i="2" s="1"/>
  <c r="A450" i="2"/>
  <c r="F450" i="2" s="1"/>
  <c r="A451" i="2"/>
  <c r="A453" i="2"/>
  <c r="A455" i="2"/>
  <c r="B460" i="2"/>
  <c r="E460" i="2" s="1"/>
  <c r="B462" i="2"/>
  <c r="E462" i="2" s="1"/>
  <c r="B464" i="2"/>
  <c r="B465" i="2"/>
  <c r="E465" i="2" s="1"/>
  <c r="A466" i="2"/>
  <c r="F466" i="2" s="1"/>
  <c r="A467" i="2"/>
  <c r="A469" i="2"/>
  <c r="A471" i="2"/>
  <c r="B476" i="2"/>
  <c r="E476" i="2" s="1"/>
  <c r="B478" i="2"/>
  <c r="E478" i="2" s="1"/>
  <c r="B480" i="2"/>
  <c r="B481" i="2"/>
  <c r="E481" i="2" s="1"/>
  <c r="A482" i="2"/>
  <c r="F482" i="2" s="1"/>
  <c r="A483" i="2"/>
  <c r="A485" i="2"/>
  <c r="A487" i="2"/>
  <c r="A489" i="2"/>
  <c r="A491" i="2"/>
  <c r="A493" i="2"/>
  <c r="A495" i="2"/>
  <c r="A497" i="2"/>
  <c r="A499" i="2"/>
  <c r="A501" i="2"/>
  <c r="A503" i="2"/>
  <c r="A505" i="2"/>
  <c r="A507" i="2"/>
  <c r="A509" i="2"/>
  <c r="A511" i="2"/>
  <c r="A513" i="2"/>
  <c r="A515" i="2"/>
  <c r="A517" i="2"/>
  <c r="A519" i="2"/>
  <c r="A521" i="2"/>
  <c r="A523" i="2"/>
  <c r="A525" i="2"/>
  <c r="A527" i="2"/>
  <c r="A529" i="2"/>
  <c r="A531" i="2"/>
  <c r="A533" i="2"/>
  <c r="A535" i="2"/>
  <c r="A537" i="2"/>
  <c r="A539" i="2"/>
  <c r="A541" i="2"/>
  <c r="A543" i="2"/>
  <c r="A545" i="2"/>
  <c r="A547" i="2"/>
  <c r="A549" i="2"/>
  <c r="A551" i="2"/>
  <c r="A553" i="2"/>
  <c r="A555" i="2"/>
  <c r="A557" i="2"/>
  <c r="A559" i="2"/>
  <c r="A561" i="2"/>
  <c r="A563" i="2"/>
  <c r="A565" i="2"/>
  <c r="A567" i="2"/>
  <c r="A569" i="2"/>
  <c r="A571" i="2"/>
  <c r="A573" i="2"/>
  <c r="A575" i="2"/>
  <c r="A577" i="2"/>
  <c r="A579" i="2"/>
  <c r="A581" i="2"/>
  <c r="A583" i="2"/>
  <c r="A585" i="2"/>
  <c r="F585" i="2" s="1"/>
  <c r="A587" i="2"/>
  <c r="F587" i="2" s="1"/>
  <c r="A589" i="2"/>
  <c r="F589" i="2" s="1"/>
  <c r="A591" i="2"/>
  <c r="F591" i="2" s="1"/>
  <c r="A593" i="2"/>
  <c r="F593" i="2" s="1"/>
  <c r="A595" i="2"/>
  <c r="F595" i="2" s="1"/>
  <c r="A597" i="2"/>
  <c r="F597" i="2" s="1"/>
  <c r="A599" i="2"/>
  <c r="F599" i="2" s="1"/>
  <c r="A601" i="2"/>
  <c r="F601" i="2" s="1"/>
  <c r="A603" i="2"/>
  <c r="F603" i="2" s="1"/>
  <c r="A605" i="2"/>
  <c r="F605" i="2" s="1"/>
  <c r="A607" i="2"/>
  <c r="F607" i="2" s="1"/>
  <c r="A609" i="2"/>
  <c r="F609" i="2" s="1"/>
  <c r="A611" i="2"/>
  <c r="F611" i="2" s="1"/>
  <c r="A613" i="2"/>
  <c r="F613" i="2" s="1"/>
  <c r="A615" i="2"/>
  <c r="F615" i="2" s="1"/>
  <c r="A617" i="2"/>
  <c r="F617" i="2" s="1"/>
  <c r="A619" i="2"/>
  <c r="F619" i="2" s="1"/>
  <c r="A621" i="2"/>
  <c r="F621" i="2" s="1"/>
  <c r="B622" i="2"/>
  <c r="E622" i="2" s="1"/>
  <c r="A624" i="2"/>
  <c r="F624" i="2" s="1"/>
  <c r="A626" i="2"/>
  <c r="F626" i="2" s="1"/>
  <c r="A629" i="2"/>
  <c r="F629" i="2" s="1"/>
  <c r="B630" i="2"/>
  <c r="E630" i="2" s="1"/>
  <c r="A634" i="2"/>
  <c r="F634" i="2" s="1"/>
  <c r="A636" i="2"/>
  <c r="F636" i="2" s="1"/>
  <c r="A637" i="2"/>
  <c r="F637" i="2" s="1"/>
  <c r="A638" i="2"/>
  <c r="F638" i="2" s="1"/>
  <c r="B639" i="2"/>
  <c r="E639" i="2" s="1"/>
  <c r="B640" i="2"/>
  <c r="A645" i="2"/>
  <c r="F645" i="2" s="1"/>
  <c r="A646" i="2"/>
  <c r="F646" i="2" s="1"/>
  <c r="B647" i="2"/>
  <c r="E647" i="2" s="1"/>
  <c r="B648" i="2"/>
  <c r="D648" i="2" s="1"/>
  <c r="A1060" i="2"/>
  <c r="B656" i="2"/>
  <c r="E656" i="2" s="1"/>
  <c r="B793" i="2"/>
  <c r="E793" i="2" s="1"/>
  <c r="A385" i="2"/>
  <c r="B410" i="2"/>
  <c r="B425" i="2"/>
  <c r="E425" i="2" s="1"/>
  <c r="A430" i="2"/>
  <c r="F430" i="2" s="1"/>
  <c r="B435" i="2"/>
  <c r="E435" i="2" s="1"/>
  <c r="B439" i="2"/>
  <c r="E439" i="2" s="1"/>
  <c r="B450" i="2"/>
  <c r="A454" i="2"/>
  <c r="F454" i="2" s="1"/>
  <c r="B469" i="2"/>
  <c r="E469" i="2" s="1"/>
  <c r="A473" i="2"/>
  <c r="A484" i="2"/>
  <c r="F484" i="2" s="1"/>
  <c r="A488" i="2"/>
  <c r="F488" i="2" s="1"/>
  <c r="A492" i="2"/>
  <c r="F492" i="2" s="1"/>
  <c r="A496" i="2"/>
  <c r="F496" i="2" s="1"/>
  <c r="A500" i="2"/>
  <c r="F500" i="2" s="1"/>
  <c r="A504" i="2"/>
  <c r="F504" i="2" s="1"/>
  <c r="A508" i="2"/>
  <c r="F508" i="2" s="1"/>
  <c r="A512" i="2"/>
  <c r="F512" i="2" s="1"/>
  <c r="A516" i="2"/>
  <c r="F516" i="2" s="1"/>
  <c r="A520" i="2"/>
  <c r="F520" i="2" s="1"/>
  <c r="A524" i="2"/>
  <c r="F524" i="2" s="1"/>
  <c r="A528" i="2"/>
  <c r="F528" i="2" s="1"/>
  <c r="A532" i="2"/>
  <c r="F532" i="2" s="1"/>
  <c r="A536" i="2"/>
  <c r="F536" i="2" s="1"/>
  <c r="A540" i="2"/>
  <c r="F540" i="2" s="1"/>
  <c r="A544" i="2"/>
  <c r="F544" i="2" s="1"/>
  <c r="A548" i="2"/>
  <c r="F548" i="2" s="1"/>
  <c r="A552" i="2"/>
  <c r="F552" i="2" s="1"/>
  <c r="A556" i="2"/>
  <c r="F556" i="2" s="1"/>
  <c r="A560" i="2"/>
  <c r="F560" i="2" s="1"/>
  <c r="A564" i="2"/>
  <c r="F564" i="2" s="1"/>
  <c r="A568" i="2"/>
  <c r="F568" i="2" s="1"/>
  <c r="A572" i="2"/>
  <c r="F572" i="2" s="1"/>
  <c r="A576" i="2"/>
  <c r="F576" i="2" s="1"/>
  <c r="A580" i="2"/>
  <c r="F580" i="2" s="1"/>
  <c r="A584" i="2"/>
  <c r="F584" i="2" s="1"/>
  <c r="A588" i="2"/>
  <c r="F588" i="2" s="1"/>
  <c r="A592" i="2"/>
  <c r="F592" i="2" s="1"/>
  <c r="A596" i="2"/>
  <c r="F596" i="2" s="1"/>
  <c r="A600" i="2"/>
  <c r="F600" i="2" s="1"/>
  <c r="A604" i="2"/>
  <c r="F604" i="2" s="1"/>
  <c r="A608" i="2"/>
  <c r="F608" i="2" s="1"/>
  <c r="A612" i="2"/>
  <c r="F612" i="2" s="1"/>
  <c r="A616" i="2"/>
  <c r="F616" i="2" s="1"/>
  <c r="A620" i="2"/>
  <c r="F620" i="2" s="1"/>
  <c r="B624" i="2"/>
  <c r="E624" i="2" s="1"/>
  <c r="A628" i="2"/>
  <c r="F628" i="2" s="1"/>
  <c r="A632" i="2"/>
  <c r="F632" i="2" s="1"/>
  <c r="B636" i="2"/>
  <c r="E636" i="2" s="1"/>
  <c r="B645" i="2"/>
  <c r="E645" i="2" s="1"/>
  <c r="A1122" i="2"/>
  <c r="F1122" i="2" s="1"/>
  <c r="B672" i="2"/>
  <c r="E672" i="2" s="1"/>
  <c r="B728" i="2"/>
  <c r="E728" i="2" s="1"/>
  <c r="A404" i="2"/>
  <c r="F404" i="2" s="1"/>
  <c r="B412" i="2"/>
  <c r="E412" i="2" s="1"/>
  <c r="A420" i="2"/>
  <c r="F420" i="2" s="1"/>
  <c r="B426" i="2"/>
  <c r="E426" i="2" s="1"/>
  <c r="A436" i="2"/>
  <c r="F436" i="2" s="1"/>
  <c r="A440" i="2"/>
  <c r="F440" i="2" s="1"/>
  <c r="B451" i="2"/>
  <c r="E451" i="2" s="1"/>
  <c r="B455" i="2"/>
  <c r="E455" i="2" s="1"/>
  <c r="B466" i="2"/>
  <c r="C466" i="2" s="1"/>
  <c r="A470" i="2"/>
  <c r="F470" i="2" s="1"/>
  <c r="B485" i="2"/>
  <c r="E485" i="2" s="1"/>
  <c r="B489" i="2"/>
  <c r="E489" i="2" s="1"/>
  <c r="B493" i="2"/>
  <c r="E493" i="2" s="1"/>
  <c r="B497" i="2"/>
  <c r="E497" i="2" s="1"/>
  <c r="B501" i="2"/>
  <c r="E501" i="2" s="1"/>
  <c r="B505" i="2"/>
  <c r="E505" i="2" s="1"/>
  <c r="B509" i="2"/>
  <c r="E509" i="2" s="1"/>
  <c r="B513" i="2"/>
  <c r="E513" i="2" s="1"/>
  <c r="B517" i="2"/>
  <c r="E517" i="2" s="1"/>
  <c r="B521" i="2"/>
  <c r="E521" i="2" s="1"/>
  <c r="B525" i="2"/>
  <c r="E525" i="2" s="1"/>
  <c r="B529" i="2"/>
  <c r="E529" i="2" s="1"/>
  <c r="B533" i="2"/>
  <c r="E533" i="2" s="1"/>
  <c r="B537" i="2"/>
  <c r="E537" i="2" s="1"/>
  <c r="B541" i="2"/>
  <c r="E541" i="2" s="1"/>
  <c r="B545" i="2"/>
  <c r="E545" i="2" s="1"/>
  <c r="B549" i="2"/>
  <c r="E549" i="2" s="1"/>
  <c r="B553" i="2"/>
  <c r="E553" i="2" s="1"/>
  <c r="B557" i="2"/>
  <c r="E557" i="2" s="1"/>
  <c r="B561" i="2"/>
  <c r="E561" i="2" s="1"/>
  <c r="B565" i="2"/>
  <c r="E565" i="2" s="1"/>
  <c r="B569" i="2"/>
  <c r="E569" i="2" s="1"/>
  <c r="B573" i="2"/>
  <c r="E573" i="2" s="1"/>
  <c r="B577" i="2"/>
  <c r="E577" i="2" s="1"/>
  <c r="B581" i="2"/>
  <c r="E581" i="2" s="1"/>
  <c r="B585" i="2"/>
  <c r="E585" i="2" s="1"/>
  <c r="B589" i="2"/>
  <c r="E589" i="2" s="1"/>
  <c r="B593" i="2"/>
  <c r="E593" i="2" s="1"/>
  <c r="B597" i="2"/>
  <c r="E597" i="2" s="1"/>
  <c r="B601" i="2"/>
  <c r="E601" i="2" s="1"/>
  <c r="B605" i="2"/>
  <c r="E605" i="2" s="1"/>
  <c r="B609" i="2"/>
  <c r="E609" i="2" s="1"/>
  <c r="B613" i="2"/>
  <c r="E613" i="2" s="1"/>
  <c r="B617" i="2"/>
  <c r="E617" i="2" s="1"/>
  <c r="B621" i="2"/>
  <c r="A625" i="2"/>
  <c r="F625" i="2" s="1"/>
  <c r="B629" i="2"/>
  <c r="A633" i="2"/>
  <c r="F633" i="2" s="1"/>
  <c r="B637" i="2"/>
  <c r="E637" i="2" s="1"/>
  <c r="B646" i="2"/>
  <c r="D646" i="2" s="1"/>
  <c r="A651" i="2"/>
  <c r="F651" i="2" s="1"/>
  <c r="B1168" i="2"/>
  <c r="E1168" i="2" s="1"/>
  <c r="B688" i="2"/>
  <c r="E688" i="2" s="1"/>
  <c r="A733" i="2"/>
  <c r="F733" i="2" s="1"/>
  <c r="B362" i="2"/>
  <c r="A407" i="2"/>
  <c r="A414" i="2"/>
  <c r="F414" i="2" s="1"/>
  <c r="A437" i="2"/>
  <c r="A441" i="2"/>
  <c r="A452" i="2"/>
  <c r="F452" i="2" s="1"/>
  <c r="A456" i="2"/>
  <c r="F456" i="2" s="1"/>
  <c r="B467" i="2"/>
  <c r="E467" i="2" s="1"/>
  <c r="B471" i="2"/>
  <c r="E471" i="2" s="1"/>
  <c r="B482" i="2"/>
  <c r="E482" i="2" s="1"/>
  <c r="A486" i="2"/>
  <c r="F486" i="2" s="1"/>
  <c r="A490" i="2"/>
  <c r="F490" i="2" s="1"/>
  <c r="A494" i="2"/>
  <c r="F494" i="2" s="1"/>
  <c r="A498" i="2"/>
  <c r="F498" i="2" s="1"/>
  <c r="A502" i="2"/>
  <c r="F502" i="2" s="1"/>
  <c r="A506" i="2"/>
  <c r="F506" i="2" s="1"/>
  <c r="A510" i="2"/>
  <c r="F510" i="2" s="1"/>
  <c r="A514" i="2"/>
  <c r="F514" i="2" s="1"/>
  <c r="A518" i="2"/>
  <c r="F518" i="2" s="1"/>
  <c r="A522" i="2"/>
  <c r="F522" i="2" s="1"/>
  <c r="A526" i="2"/>
  <c r="F526" i="2" s="1"/>
  <c r="A530" i="2"/>
  <c r="F530" i="2" s="1"/>
  <c r="A534" i="2"/>
  <c r="F534" i="2" s="1"/>
  <c r="A538" i="2"/>
  <c r="F538" i="2" s="1"/>
  <c r="A542" i="2"/>
  <c r="F542" i="2" s="1"/>
  <c r="A546" i="2"/>
  <c r="F546" i="2" s="1"/>
  <c r="A550" i="2"/>
  <c r="F550" i="2" s="1"/>
  <c r="A554" i="2"/>
  <c r="F554" i="2" s="1"/>
  <c r="A558" i="2"/>
  <c r="F558" i="2" s="1"/>
  <c r="A562" i="2"/>
  <c r="F562" i="2" s="1"/>
  <c r="A566" i="2"/>
  <c r="F566" i="2" s="1"/>
  <c r="A570" i="2"/>
  <c r="F570" i="2" s="1"/>
  <c r="A574" i="2"/>
  <c r="F574" i="2" s="1"/>
  <c r="A578" i="2"/>
  <c r="F578" i="2" s="1"/>
  <c r="A582" i="2"/>
  <c r="F582" i="2" s="1"/>
  <c r="A586" i="2"/>
  <c r="F586" i="2" s="1"/>
  <c r="A590" i="2"/>
  <c r="F590" i="2" s="1"/>
  <c r="A594" i="2"/>
  <c r="F594" i="2" s="1"/>
  <c r="A598" i="2"/>
  <c r="F598" i="2" s="1"/>
  <c r="A602" i="2"/>
  <c r="F602" i="2" s="1"/>
  <c r="A606" i="2"/>
  <c r="F606" i="2" s="1"/>
  <c r="A610" i="2"/>
  <c r="F610" i="2" s="1"/>
  <c r="A614" i="2"/>
  <c r="F614" i="2" s="1"/>
  <c r="A618" i="2"/>
  <c r="F618" i="2" s="1"/>
  <c r="B626" i="2"/>
  <c r="E626" i="2" s="1"/>
  <c r="B634" i="2"/>
  <c r="E634" i="2" s="1"/>
  <c r="B638" i="2"/>
  <c r="D638" i="2" s="1"/>
  <c r="A643" i="2"/>
  <c r="F643" i="2" s="1"/>
  <c r="B1184" i="2"/>
  <c r="E1184" i="2" s="1"/>
  <c r="B381" i="2"/>
  <c r="E381" i="2" s="1"/>
  <c r="A424" i="2"/>
  <c r="F424" i="2" s="1"/>
  <c r="A457" i="2"/>
  <c r="A472" i="2"/>
  <c r="F472" i="2" s="1"/>
  <c r="B487" i="2"/>
  <c r="E487" i="2" s="1"/>
  <c r="B503" i="2"/>
  <c r="E503" i="2" s="1"/>
  <c r="B519" i="2"/>
  <c r="E519" i="2" s="1"/>
  <c r="B535" i="2"/>
  <c r="E535" i="2" s="1"/>
  <c r="B551" i="2"/>
  <c r="E551" i="2" s="1"/>
  <c r="B567" i="2"/>
  <c r="E567" i="2" s="1"/>
  <c r="B583" i="2"/>
  <c r="E583" i="2" s="1"/>
  <c r="B599" i="2"/>
  <c r="E599" i="2" s="1"/>
  <c r="B615" i="2"/>
  <c r="E615" i="2" s="1"/>
  <c r="A631" i="2"/>
  <c r="F631" i="2" s="1"/>
  <c r="B18" i="2"/>
  <c r="E18" i="2" s="1"/>
  <c r="B22" i="2"/>
  <c r="E22" i="2" s="1"/>
  <c r="B26" i="2"/>
  <c r="E26" i="2" s="1"/>
  <c r="B30" i="2"/>
  <c r="E30" i="2" s="1"/>
  <c r="B34" i="2"/>
  <c r="E34" i="2" s="1"/>
  <c r="B38" i="2"/>
  <c r="E38" i="2" s="1"/>
  <c r="B42" i="2"/>
  <c r="E42" i="2" s="1"/>
  <c r="B46" i="2"/>
  <c r="E46" i="2" s="1"/>
  <c r="B50" i="2"/>
  <c r="E50" i="2" s="1"/>
  <c r="B54" i="2"/>
  <c r="E54" i="2" s="1"/>
  <c r="B58" i="2"/>
  <c r="E58" i="2" s="1"/>
  <c r="B62" i="2"/>
  <c r="E62" i="2" s="1"/>
  <c r="B66" i="2"/>
  <c r="E66" i="2" s="1"/>
  <c r="B70" i="2"/>
  <c r="E70" i="2" s="1"/>
  <c r="B74" i="2"/>
  <c r="E74" i="2" s="1"/>
  <c r="B78" i="2"/>
  <c r="E78" i="2" s="1"/>
  <c r="B82" i="2"/>
  <c r="E82" i="2" s="1"/>
  <c r="B86" i="2"/>
  <c r="E86" i="2" s="1"/>
  <c r="B90" i="2"/>
  <c r="E90" i="2" s="1"/>
  <c r="B94" i="2"/>
  <c r="E94" i="2" s="1"/>
  <c r="B98" i="2"/>
  <c r="E98" i="2" s="1"/>
  <c r="B102" i="2"/>
  <c r="E102" i="2" s="1"/>
  <c r="B106" i="2"/>
  <c r="E106" i="2" s="1"/>
  <c r="B110" i="2"/>
  <c r="E110" i="2" s="1"/>
  <c r="B114" i="2"/>
  <c r="E114" i="2" s="1"/>
  <c r="B118" i="2"/>
  <c r="E118" i="2" s="1"/>
  <c r="B122" i="2"/>
  <c r="E122" i="2" s="1"/>
  <c r="B126" i="2"/>
  <c r="E126" i="2" s="1"/>
  <c r="B130" i="2"/>
  <c r="E130" i="2" s="1"/>
  <c r="B134" i="2"/>
  <c r="E134" i="2" s="1"/>
  <c r="B138" i="2"/>
  <c r="E138" i="2" s="1"/>
  <c r="B142" i="2"/>
  <c r="E142" i="2" s="1"/>
  <c r="B146" i="2"/>
  <c r="E146" i="2" s="1"/>
  <c r="B150" i="2"/>
  <c r="E150" i="2" s="1"/>
  <c r="B154" i="2"/>
  <c r="E154" i="2" s="1"/>
  <c r="B158" i="2"/>
  <c r="E158" i="2" s="1"/>
  <c r="B162" i="2"/>
  <c r="E162" i="2" s="1"/>
  <c r="B166" i="2"/>
  <c r="E166" i="2" s="1"/>
  <c r="B170" i="2"/>
  <c r="E170" i="2" s="1"/>
  <c r="B174" i="2"/>
  <c r="E174" i="2" s="1"/>
  <c r="B178" i="2"/>
  <c r="E178" i="2" s="1"/>
  <c r="B182" i="2"/>
  <c r="E182" i="2" s="1"/>
  <c r="B186" i="2"/>
  <c r="E186" i="2" s="1"/>
  <c r="B190" i="2"/>
  <c r="E190" i="2" s="1"/>
  <c r="B194" i="2"/>
  <c r="E194" i="2" s="1"/>
  <c r="B198" i="2"/>
  <c r="E198" i="2" s="1"/>
  <c r="B202" i="2"/>
  <c r="E202" i="2" s="1"/>
  <c r="B206" i="2"/>
  <c r="E206" i="2" s="1"/>
  <c r="B210" i="2"/>
  <c r="E210" i="2" s="1"/>
  <c r="B214" i="2"/>
  <c r="E214" i="2" s="1"/>
  <c r="B218" i="2"/>
  <c r="E218" i="2" s="1"/>
  <c r="B222" i="2"/>
  <c r="E222" i="2" s="1"/>
  <c r="B226" i="2"/>
  <c r="E226" i="2" s="1"/>
  <c r="B230" i="2"/>
  <c r="E230" i="2" s="1"/>
  <c r="B234" i="2"/>
  <c r="E234" i="2" s="1"/>
  <c r="B238" i="2"/>
  <c r="E238" i="2" s="1"/>
  <c r="B242" i="2"/>
  <c r="E242" i="2" s="1"/>
  <c r="B246" i="2"/>
  <c r="E246" i="2" s="1"/>
  <c r="B250" i="2"/>
  <c r="E250" i="2" s="1"/>
  <c r="B254" i="2"/>
  <c r="E254" i="2" s="1"/>
  <c r="B258" i="2"/>
  <c r="E258" i="2" s="1"/>
  <c r="B262" i="2"/>
  <c r="E262" i="2" s="1"/>
  <c r="B266" i="2"/>
  <c r="E266" i="2" s="1"/>
  <c r="B270" i="2"/>
  <c r="E270" i="2" s="1"/>
  <c r="B274" i="2"/>
  <c r="E274" i="2" s="1"/>
  <c r="B278" i="2"/>
  <c r="E278" i="2" s="1"/>
  <c r="B282" i="2"/>
  <c r="E282" i="2" s="1"/>
  <c r="B286" i="2"/>
  <c r="E286" i="2" s="1"/>
  <c r="B290" i="2"/>
  <c r="E290" i="2" s="1"/>
  <c r="B294" i="2"/>
  <c r="E294" i="2" s="1"/>
  <c r="B298" i="2"/>
  <c r="E298" i="2" s="1"/>
  <c r="B302" i="2"/>
  <c r="E302" i="2" s="1"/>
  <c r="B306" i="2"/>
  <c r="E306" i="2" s="1"/>
  <c r="B310" i="2"/>
  <c r="E310" i="2" s="1"/>
  <c r="B314" i="2"/>
  <c r="E314" i="2" s="1"/>
  <c r="B318" i="2"/>
  <c r="E318" i="2" s="1"/>
  <c r="B322" i="2"/>
  <c r="E322" i="2" s="1"/>
  <c r="B326" i="2"/>
  <c r="E326" i="2" s="1"/>
  <c r="B330" i="2"/>
  <c r="E330" i="2" s="1"/>
  <c r="B334" i="2"/>
  <c r="E334" i="2" s="1"/>
  <c r="B338" i="2"/>
  <c r="E338" i="2" s="1"/>
  <c r="B342" i="2"/>
  <c r="E342" i="2" s="1"/>
  <c r="B346" i="2"/>
  <c r="E346" i="2" s="1"/>
  <c r="B350" i="2"/>
  <c r="E350" i="2" s="1"/>
  <c r="B8" i="2"/>
  <c r="E8" i="2" s="1"/>
  <c r="B12" i="2"/>
  <c r="E12" i="2" s="1"/>
  <c r="A18" i="2"/>
  <c r="F18" i="2" s="1"/>
  <c r="A22" i="2"/>
  <c r="F22" i="2" s="1"/>
  <c r="A26" i="2"/>
  <c r="F26" i="2" s="1"/>
  <c r="A30" i="2"/>
  <c r="F30" i="2" s="1"/>
  <c r="A34" i="2"/>
  <c r="F34" i="2" s="1"/>
  <c r="A38" i="2"/>
  <c r="F38" i="2" s="1"/>
  <c r="A42" i="2"/>
  <c r="F42" i="2" s="1"/>
  <c r="A46" i="2"/>
  <c r="F46" i="2" s="1"/>
  <c r="A50" i="2"/>
  <c r="F50" i="2" s="1"/>
  <c r="A54" i="2"/>
  <c r="F54" i="2" s="1"/>
  <c r="A58" i="2"/>
  <c r="F58" i="2" s="1"/>
  <c r="A62" i="2"/>
  <c r="F62" i="2" s="1"/>
  <c r="A66" i="2"/>
  <c r="F66" i="2" s="1"/>
  <c r="A70" i="2"/>
  <c r="F70" i="2" s="1"/>
  <c r="A74" i="2"/>
  <c r="F74" i="2" s="1"/>
  <c r="A78" i="2"/>
  <c r="F78" i="2" s="1"/>
  <c r="A82" i="2"/>
  <c r="F82" i="2" s="1"/>
  <c r="A86" i="2"/>
  <c r="F86" i="2" s="1"/>
  <c r="A90" i="2"/>
  <c r="F90" i="2" s="1"/>
  <c r="A94" i="2"/>
  <c r="F94" i="2" s="1"/>
  <c r="A98" i="2"/>
  <c r="F98" i="2" s="1"/>
  <c r="A102" i="2"/>
  <c r="F102" i="2" s="1"/>
  <c r="A106" i="2"/>
  <c r="F106" i="2" s="1"/>
  <c r="A110" i="2"/>
  <c r="F110" i="2" s="1"/>
  <c r="A114" i="2"/>
  <c r="F114" i="2" s="1"/>
  <c r="A118" i="2"/>
  <c r="F118" i="2" s="1"/>
  <c r="A122" i="2"/>
  <c r="F122" i="2" s="1"/>
  <c r="A126" i="2"/>
  <c r="F126" i="2" s="1"/>
  <c r="A130" i="2"/>
  <c r="F130" i="2" s="1"/>
  <c r="A134" i="2"/>
  <c r="F134" i="2" s="1"/>
  <c r="A138" i="2"/>
  <c r="F138" i="2" s="1"/>
  <c r="A142" i="2"/>
  <c r="F142" i="2" s="1"/>
  <c r="A146" i="2"/>
  <c r="F146" i="2" s="1"/>
  <c r="A150" i="2"/>
  <c r="F150" i="2" s="1"/>
  <c r="A154" i="2"/>
  <c r="F154" i="2" s="1"/>
  <c r="A158" i="2"/>
  <c r="F158" i="2" s="1"/>
  <c r="A162" i="2"/>
  <c r="F162" i="2" s="1"/>
  <c r="A166" i="2"/>
  <c r="F166" i="2" s="1"/>
  <c r="A170" i="2"/>
  <c r="F170" i="2" s="1"/>
  <c r="A174" i="2"/>
  <c r="F174" i="2" s="1"/>
  <c r="A178" i="2"/>
  <c r="F178" i="2" s="1"/>
  <c r="A182" i="2"/>
  <c r="F182" i="2" s="1"/>
  <c r="A186" i="2"/>
  <c r="F186" i="2" s="1"/>
  <c r="A190" i="2"/>
  <c r="F190" i="2" s="1"/>
  <c r="A194" i="2"/>
  <c r="F194" i="2" s="1"/>
  <c r="A198" i="2"/>
  <c r="F198" i="2" s="1"/>
  <c r="A202" i="2"/>
  <c r="F202" i="2" s="1"/>
  <c r="A206" i="2"/>
  <c r="F206" i="2" s="1"/>
  <c r="A210" i="2"/>
  <c r="F210" i="2" s="1"/>
  <c r="A214" i="2"/>
  <c r="F214" i="2" s="1"/>
  <c r="A218" i="2"/>
  <c r="F218" i="2" s="1"/>
  <c r="A222" i="2"/>
  <c r="F222" i="2" s="1"/>
  <c r="A226" i="2"/>
  <c r="F226" i="2" s="1"/>
  <c r="A230" i="2"/>
  <c r="F230" i="2" s="1"/>
  <c r="A234" i="2"/>
  <c r="F234" i="2" s="1"/>
  <c r="A238" i="2"/>
  <c r="F238" i="2" s="1"/>
  <c r="A242" i="2"/>
  <c r="F242" i="2" s="1"/>
  <c r="A246" i="2"/>
  <c r="F246" i="2" s="1"/>
  <c r="A250" i="2"/>
  <c r="F250" i="2" s="1"/>
  <c r="A254" i="2"/>
  <c r="F254" i="2" s="1"/>
  <c r="A258" i="2"/>
  <c r="F258" i="2" s="1"/>
  <c r="A262" i="2"/>
  <c r="F262" i="2" s="1"/>
  <c r="A266" i="2"/>
  <c r="F266" i="2" s="1"/>
  <c r="A270" i="2"/>
  <c r="F270" i="2" s="1"/>
  <c r="A274" i="2"/>
  <c r="F274" i="2" s="1"/>
  <c r="A278" i="2"/>
  <c r="F278" i="2" s="1"/>
  <c r="A282" i="2"/>
  <c r="F282" i="2" s="1"/>
  <c r="A286" i="2"/>
  <c r="F286" i="2" s="1"/>
  <c r="A290" i="2"/>
  <c r="F290" i="2" s="1"/>
  <c r="A294" i="2"/>
  <c r="F294" i="2" s="1"/>
  <c r="A298" i="2"/>
  <c r="F298" i="2" s="1"/>
  <c r="A302" i="2"/>
  <c r="F302" i="2" s="1"/>
  <c r="A306" i="2"/>
  <c r="F306" i="2" s="1"/>
  <c r="A310" i="2"/>
  <c r="F310" i="2" s="1"/>
  <c r="A314" i="2"/>
  <c r="F314" i="2" s="1"/>
  <c r="A318" i="2"/>
  <c r="F318" i="2" s="1"/>
  <c r="A322" i="2"/>
  <c r="F322" i="2" s="1"/>
  <c r="A326" i="2"/>
  <c r="F326" i="2" s="1"/>
  <c r="A330" i="2"/>
  <c r="F330" i="2" s="1"/>
  <c r="A334" i="2"/>
  <c r="F334" i="2" s="1"/>
  <c r="A338" i="2"/>
  <c r="F338" i="2" s="1"/>
  <c r="A342" i="2"/>
  <c r="F342" i="2" s="1"/>
  <c r="A346" i="2"/>
  <c r="F346" i="2" s="1"/>
  <c r="A350" i="2"/>
  <c r="F350" i="2" s="1"/>
  <c r="A8" i="2"/>
  <c r="F8" i="2" s="1"/>
  <c r="A12" i="2"/>
  <c r="F12" i="2" s="1"/>
  <c r="A16" i="2"/>
  <c r="F16" i="2" s="1"/>
  <c r="B220" i="2"/>
  <c r="E220" i="2" s="1"/>
  <c r="B240" i="2"/>
  <c r="E240" i="2" s="1"/>
  <c r="B256" i="2"/>
  <c r="E256" i="2" s="1"/>
  <c r="B268" i="2"/>
  <c r="E268" i="2" s="1"/>
  <c r="B280" i="2"/>
  <c r="E280" i="2" s="1"/>
  <c r="B288" i="2"/>
  <c r="E288" i="2" s="1"/>
  <c r="B300" i="2"/>
  <c r="E300" i="2" s="1"/>
  <c r="B312" i="2"/>
  <c r="E312" i="2" s="1"/>
  <c r="B324" i="2"/>
  <c r="E324" i="2" s="1"/>
  <c r="A704" i="2"/>
  <c r="B396" i="2"/>
  <c r="G396" i="2" s="1"/>
  <c r="A429" i="2"/>
  <c r="B491" i="2"/>
  <c r="E491" i="2" s="1"/>
  <c r="B507" i="2"/>
  <c r="E507" i="2" s="1"/>
  <c r="B523" i="2"/>
  <c r="E523" i="2" s="1"/>
  <c r="B539" i="2"/>
  <c r="E539" i="2" s="1"/>
  <c r="B555" i="2"/>
  <c r="E555" i="2" s="1"/>
  <c r="B571" i="2"/>
  <c r="E571" i="2" s="1"/>
  <c r="B587" i="2"/>
  <c r="E587" i="2" s="1"/>
  <c r="B603" i="2"/>
  <c r="E603" i="2" s="1"/>
  <c r="B619" i="2"/>
  <c r="E619" i="2" s="1"/>
  <c r="A635" i="2"/>
  <c r="F635" i="2" s="1"/>
  <c r="B15" i="2"/>
  <c r="E15" i="2" s="1"/>
  <c r="B19" i="2"/>
  <c r="E19" i="2" s="1"/>
  <c r="B23" i="2"/>
  <c r="E23" i="2" s="1"/>
  <c r="B27" i="2"/>
  <c r="E27" i="2" s="1"/>
  <c r="B31" i="2"/>
  <c r="E31" i="2" s="1"/>
  <c r="B35" i="2"/>
  <c r="E35" i="2" s="1"/>
  <c r="B39" i="2"/>
  <c r="E39" i="2" s="1"/>
  <c r="B43" i="2"/>
  <c r="E43" i="2" s="1"/>
  <c r="B47" i="2"/>
  <c r="E47" i="2" s="1"/>
  <c r="B51" i="2"/>
  <c r="E51" i="2" s="1"/>
  <c r="B55" i="2"/>
  <c r="E55" i="2" s="1"/>
  <c r="B59" i="2"/>
  <c r="E59" i="2" s="1"/>
  <c r="B63" i="2"/>
  <c r="E63" i="2" s="1"/>
  <c r="B67" i="2"/>
  <c r="E67" i="2" s="1"/>
  <c r="B71" i="2"/>
  <c r="E71" i="2" s="1"/>
  <c r="B75" i="2"/>
  <c r="E75" i="2" s="1"/>
  <c r="B79" i="2"/>
  <c r="E79" i="2" s="1"/>
  <c r="B83" i="2"/>
  <c r="E83" i="2" s="1"/>
  <c r="B87" i="2"/>
  <c r="E87" i="2" s="1"/>
  <c r="B91" i="2"/>
  <c r="E91" i="2" s="1"/>
  <c r="B95" i="2"/>
  <c r="E95" i="2" s="1"/>
  <c r="B99" i="2"/>
  <c r="E99" i="2" s="1"/>
  <c r="B103" i="2"/>
  <c r="E103" i="2" s="1"/>
  <c r="B107" i="2"/>
  <c r="E107" i="2" s="1"/>
  <c r="B111" i="2"/>
  <c r="E111" i="2" s="1"/>
  <c r="B115" i="2"/>
  <c r="E115" i="2" s="1"/>
  <c r="B119" i="2"/>
  <c r="E119" i="2" s="1"/>
  <c r="B123" i="2"/>
  <c r="E123" i="2" s="1"/>
  <c r="B127" i="2"/>
  <c r="E127" i="2" s="1"/>
  <c r="B131" i="2"/>
  <c r="E131" i="2" s="1"/>
  <c r="B135" i="2"/>
  <c r="E135" i="2" s="1"/>
  <c r="B139" i="2"/>
  <c r="E139" i="2" s="1"/>
  <c r="B143" i="2"/>
  <c r="E143" i="2" s="1"/>
  <c r="B147" i="2"/>
  <c r="E147" i="2" s="1"/>
  <c r="B151" i="2"/>
  <c r="E151" i="2" s="1"/>
  <c r="B155" i="2"/>
  <c r="E155" i="2" s="1"/>
  <c r="B159" i="2"/>
  <c r="E159" i="2" s="1"/>
  <c r="B163" i="2"/>
  <c r="E163" i="2" s="1"/>
  <c r="B167" i="2"/>
  <c r="E167" i="2" s="1"/>
  <c r="B171" i="2"/>
  <c r="E171" i="2" s="1"/>
  <c r="B175" i="2"/>
  <c r="E175" i="2" s="1"/>
  <c r="B179" i="2"/>
  <c r="E179" i="2" s="1"/>
  <c r="B183" i="2"/>
  <c r="E183" i="2" s="1"/>
  <c r="B187" i="2"/>
  <c r="E187" i="2" s="1"/>
  <c r="B191" i="2"/>
  <c r="E191" i="2" s="1"/>
  <c r="B195" i="2"/>
  <c r="E195" i="2" s="1"/>
  <c r="B199" i="2"/>
  <c r="E199" i="2" s="1"/>
  <c r="B203" i="2"/>
  <c r="E203" i="2" s="1"/>
  <c r="B207" i="2"/>
  <c r="E207" i="2" s="1"/>
  <c r="B211" i="2"/>
  <c r="E211" i="2" s="1"/>
  <c r="B215" i="2"/>
  <c r="E215" i="2" s="1"/>
  <c r="B219" i="2"/>
  <c r="E219" i="2" s="1"/>
  <c r="B223" i="2"/>
  <c r="E223" i="2" s="1"/>
  <c r="B227" i="2"/>
  <c r="E227" i="2" s="1"/>
  <c r="B231" i="2"/>
  <c r="E231" i="2" s="1"/>
  <c r="B235" i="2"/>
  <c r="E235" i="2" s="1"/>
  <c r="B239" i="2"/>
  <c r="E239" i="2" s="1"/>
  <c r="B243" i="2"/>
  <c r="E243" i="2" s="1"/>
  <c r="B247" i="2"/>
  <c r="E247" i="2" s="1"/>
  <c r="B251" i="2"/>
  <c r="E251" i="2" s="1"/>
  <c r="B255" i="2"/>
  <c r="E255" i="2" s="1"/>
  <c r="B259" i="2"/>
  <c r="E259" i="2" s="1"/>
  <c r="B263" i="2"/>
  <c r="E263" i="2" s="1"/>
  <c r="B267" i="2"/>
  <c r="E267" i="2" s="1"/>
  <c r="B271" i="2"/>
  <c r="E271" i="2" s="1"/>
  <c r="B275" i="2"/>
  <c r="E275" i="2" s="1"/>
  <c r="B279" i="2"/>
  <c r="E279" i="2" s="1"/>
  <c r="B283" i="2"/>
  <c r="E283" i="2" s="1"/>
  <c r="B287" i="2"/>
  <c r="E287" i="2" s="1"/>
  <c r="B291" i="2"/>
  <c r="E291" i="2" s="1"/>
  <c r="B295" i="2"/>
  <c r="E295" i="2" s="1"/>
  <c r="B299" i="2"/>
  <c r="E299" i="2" s="1"/>
  <c r="B303" i="2"/>
  <c r="E303" i="2" s="1"/>
  <c r="B307" i="2"/>
  <c r="E307" i="2" s="1"/>
  <c r="B311" i="2"/>
  <c r="E311" i="2" s="1"/>
  <c r="B315" i="2"/>
  <c r="E315" i="2" s="1"/>
  <c r="B319" i="2"/>
  <c r="E319" i="2" s="1"/>
  <c r="B323" i="2"/>
  <c r="E323" i="2" s="1"/>
  <c r="B327" i="2"/>
  <c r="E327" i="2" s="1"/>
  <c r="B331" i="2"/>
  <c r="E331" i="2" s="1"/>
  <c r="B335" i="2"/>
  <c r="E335" i="2" s="1"/>
  <c r="B339" i="2"/>
  <c r="E339" i="2" s="1"/>
  <c r="B343" i="2"/>
  <c r="E343" i="2" s="1"/>
  <c r="B347" i="2"/>
  <c r="E347" i="2" s="1"/>
  <c r="B351" i="2"/>
  <c r="E351" i="2" s="1"/>
  <c r="B9" i="2"/>
  <c r="E9" i="2" s="1"/>
  <c r="B13" i="2"/>
  <c r="E13" i="2" s="1"/>
  <c r="A19" i="2"/>
  <c r="F19" i="2" s="1"/>
  <c r="A23" i="2"/>
  <c r="F23" i="2" s="1"/>
  <c r="A27" i="2"/>
  <c r="F27" i="2" s="1"/>
  <c r="A31" i="2"/>
  <c r="F31" i="2" s="1"/>
  <c r="A35" i="2"/>
  <c r="F35" i="2" s="1"/>
  <c r="A39" i="2"/>
  <c r="F39" i="2" s="1"/>
  <c r="A43" i="2"/>
  <c r="F43" i="2" s="1"/>
  <c r="A47" i="2"/>
  <c r="F47" i="2" s="1"/>
  <c r="A51" i="2"/>
  <c r="F51" i="2" s="1"/>
  <c r="A55" i="2"/>
  <c r="F55" i="2" s="1"/>
  <c r="A59" i="2"/>
  <c r="F59" i="2" s="1"/>
  <c r="A63" i="2"/>
  <c r="F63" i="2" s="1"/>
  <c r="A67" i="2"/>
  <c r="F67" i="2" s="1"/>
  <c r="A71" i="2"/>
  <c r="F71" i="2" s="1"/>
  <c r="A75" i="2"/>
  <c r="F75" i="2" s="1"/>
  <c r="A79" i="2"/>
  <c r="F79" i="2" s="1"/>
  <c r="A83" i="2"/>
  <c r="F83" i="2" s="1"/>
  <c r="A87" i="2"/>
  <c r="F87" i="2" s="1"/>
  <c r="A91" i="2"/>
  <c r="F91" i="2" s="1"/>
  <c r="A95" i="2"/>
  <c r="F95" i="2" s="1"/>
  <c r="A99" i="2"/>
  <c r="F99" i="2" s="1"/>
  <c r="A103" i="2"/>
  <c r="F103" i="2" s="1"/>
  <c r="A107" i="2"/>
  <c r="F107" i="2" s="1"/>
  <c r="A111" i="2"/>
  <c r="F111" i="2" s="1"/>
  <c r="A115" i="2"/>
  <c r="F115" i="2" s="1"/>
  <c r="A119" i="2"/>
  <c r="F119" i="2" s="1"/>
  <c r="A123" i="2"/>
  <c r="F123" i="2" s="1"/>
  <c r="A127" i="2"/>
  <c r="F127" i="2" s="1"/>
  <c r="A131" i="2"/>
  <c r="F131" i="2" s="1"/>
  <c r="A135" i="2"/>
  <c r="F135" i="2" s="1"/>
  <c r="A139" i="2"/>
  <c r="F139" i="2" s="1"/>
  <c r="A143" i="2"/>
  <c r="F143" i="2" s="1"/>
  <c r="A147" i="2"/>
  <c r="F147" i="2" s="1"/>
  <c r="A151" i="2"/>
  <c r="F151" i="2" s="1"/>
  <c r="A155" i="2"/>
  <c r="F155" i="2" s="1"/>
  <c r="A159" i="2"/>
  <c r="F159" i="2" s="1"/>
  <c r="A163" i="2"/>
  <c r="F163" i="2" s="1"/>
  <c r="A167" i="2"/>
  <c r="F167" i="2" s="1"/>
  <c r="A171" i="2"/>
  <c r="F171" i="2" s="1"/>
  <c r="A175" i="2"/>
  <c r="F175" i="2" s="1"/>
  <c r="A179" i="2"/>
  <c r="F179" i="2" s="1"/>
  <c r="A183" i="2"/>
  <c r="F183" i="2" s="1"/>
  <c r="A187" i="2"/>
  <c r="F187" i="2" s="1"/>
  <c r="A191" i="2"/>
  <c r="F191" i="2" s="1"/>
  <c r="A195" i="2"/>
  <c r="F195" i="2" s="1"/>
  <c r="A199" i="2"/>
  <c r="F199" i="2" s="1"/>
  <c r="A203" i="2"/>
  <c r="F203" i="2" s="1"/>
  <c r="A207" i="2"/>
  <c r="F207" i="2" s="1"/>
  <c r="A211" i="2"/>
  <c r="F211" i="2" s="1"/>
  <c r="A215" i="2"/>
  <c r="F215" i="2" s="1"/>
  <c r="A219" i="2"/>
  <c r="F219" i="2" s="1"/>
  <c r="A223" i="2"/>
  <c r="F223" i="2" s="1"/>
  <c r="A227" i="2"/>
  <c r="F227" i="2" s="1"/>
  <c r="A231" i="2"/>
  <c r="F231" i="2" s="1"/>
  <c r="A235" i="2"/>
  <c r="F235" i="2" s="1"/>
  <c r="A239" i="2"/>
  <c r="F239" i="2" s="1"/>
  <c r="A243" i="2"/>
  <c r="F243" i="2" s="1"/>
  <c r="A247" i="2"/>
  <c r="F247" i="2" s="1"/>
  <c r="A251" i="2"/>
  <c r="F251" i="2" s="1"/>
  <c r="A255" i="2"/>
  <c r="F255" i="2" s="1"/>
  <c r="A259" i="2"/>
  <c r="F259" i="2" s="1"/>
  <c r="A263" i="2"/>
  <c r="F263" i="2" s="1"/>
  <c r="A267" i="2"/>
  <c r="F267" i="2" s="1"/>
  <c r="A271" i="2"/>
  <c r="F271" i="2" s="1"/>
  <c r="A275" i="2"/>
  <c r="F275" i="2" s="1"/>
  <c r="A279" i="2"/>
  <c r="F279" i="2" s="1"/>
  <c r="A283" i="2"/>
  <c r="F283" i="2" s="1"/>
  <c r="A287" i="2"/>
  <c r="F287" i="2" s="1"/>
  <c r="A291" i="2"/>
  <c r="F291" i="2" s="1"/>
  <c r="A295" i="2"/>
  <c r="F295" i="2" s="1"/>
  <c r="A299" i="2"/>
  <c r="F299" i="2" s="1"/>
  <c r="A303" i="2"/>
  <c r="F303" i="2" s="1"/>
  <c r="A307" i="2"/>
  <c r="F307" i="2" s="1"/>
  <c r="A311" i="2"/>
  <c r="F311" i="2" s="1"/>
  <c r="A315" i="2"/>
  <c r="F315" i="2" s="1"/>
  <c r="A319" i="2"/>
  <c r="F319" i="2" s="1"/>
  <c r="A323" i="2"/>
  <c r="F323" i="2" s="1"/>
  <c r="A327" i="2"/>
  <c r="F327" i="2" s="1"/>
  <c r="A331" i="2"/>
  <c r="F331" i="2" s="1"/>
  <c r="A335" i="2"/>
  <c r="F335" i="2" s="1"/>
  <c r="A339" i="2"/>
  <c r="F339" i="2" s="1"/>
  <c r="A343" i="2"/>
  <c r="F343" i="2" s="1"/>
  <c r="A347" i="2"/>
  <c r="F347" i="2" s="1"/>
  <c r="A351" i="2"/>
  <c r="F351" i="2" s="1"/>
  <c r="A9" i="2"/>
  <c r="F9" i="2" s="1"/>
  <c r="A13" i="2"/>
  <c r="F13" i="2" s="1"/>
  <c r="A17" i="2"/>
  <c r="F17" i="2" s="1"/>
  <c r="B212" i="2"/>
  <c r="E212" i="2" s="1"/>
  <c r="B236" i="2"/>
  <c r="E236" i="2" s="1"/>
  <c r="B248" i="2"/>
  <c r="E248" i="2" s="1"/>
  <c r="B264" i="2"/>
  <c r="E264" i="2" s="1"/>
  <c r="B276" i="2"/>
  <c r="E276" i="2" s="1"/>
  <c r="B292" i="2"/>
  <c r="E292" i="2" s="1"/>
  <c r="B304" i="2"/>
  <c r="E304" i="2" s="1"/>
  <c r="B316" i="2"/>
  <c r="E316" i="2" s="1"/>
  <c r="B328" i="2"/>
  <c r="E328" i="2" s="1"/>
  <c r="B336" i="2"/>
  <c r="E336" i="2" s="1"/>
  <c r="A806" i="2"/>
  <c r="F806" i="2" s="1"/>
  <c r="B495" i="2"/>
  <c r="E495" i="2" s="1"/>
  <c r="B511" i="2"/>
  <c r="E511" i="2" s="1"/>
  <c r="B527" i="2"/>
  <c r="E527" i="2" s="1"/>
  <c r="B543" i="2"/>
  <c r="E543" i="2" s="1"/>
  <c r="B559" i="2"/>
  <c r="E559" i="2" s="1"/>
  <c r="B575" i="2"/>
  <c r="E575" i="2" s="1"/>
  <c r="B591" i="2"/>
  <c r="E591" i="2" s="1"/>
  <c r="B607" i="2"/>
  <c r="E607" i="2" s="1"/>
  <c r="A623" i="2"/>
  <c r="F623" i="2" s="1"/>
  <c r="B16" i="2"/>
  <c r="E16" i="2" s="1"/>
  <c r="B20" i="2"/>
  <c r="E20" i="2" s="1"/>
  <c r="B24" i="2"/>
  <c r="E24" i="2" s="1"/>
  <c r="B28" i="2"/>
  <c r="E28" i="2" s="1"/>
  <c r="B32" i="2"/>
  <c r="E32" i="2" s="1"/>
  <c r="B36" i="2"/>
  <c r="E36" i="2" s="1"/>
  <c r="B40" i="2"/>
  <c r="E40" i="2" s="1"/>
  <c r="B44" i="2"/>
  <c r="E44" i="2" s="1"/>
  <c r="B48" i="2"/>
  <c r="E48" i="2" s="1"/>
  <c r="B52" i="2"/>
  <c r="E52" i="2" s="1"/>
  <c r="B56" i="2"/>
  <c r="E56" i="2" s="1"/>
  <c r="B60" i="2"/>
  <c r="E60" i="2" s="1"/>
  <c r="B64" i="2"/>
  <c r="E64" i="2" s="1"/>
  <c r="B68" i="2"/>
  <c r="E68" i="2" s="1"/>
  <c r="B72" i="2"/>
  <c r="E72" i="2" s="1"/>
  <c r="B76" i="2"/>
  <c r="E76" i="2" s="1"/>
  <c r="B80" i="2"/>
  <c r="E80" i="2" s="1"/>
  <c r="B84" i="2"/>
  <c r="E84" i="2" s="1"/>
  <c r="B88" i="2"/>
  <c r="E88" i="2" s="1"/>
  <c r="B92" i="2"/>
  <c r="E92" i="2" s="1"/>
  <c r="B96" i="2"/>
  <c r="E96" i="2" s="1"/>
  <c r="B100" i="2"/>
  <c r="E100" i="2" s="1"/>
  <c r="B104" i="2"/>
  <c r="E104" i="2" s="1"/>
  <c r="B108" i="2"/>
  <c r="E108" i="2" s="1"/>
  <c r="B112" i="2"/>
  <c r="E112" i="2" s="1"/>
  <c r="B116" i="2"/>
  <c r="E116" i="2" s="1"/>
  <c r="B120" i="2"/>
  <c r="E120" i="2" s="1"/>
  <c r="B124" i="2"/>
  <c r="E124" i="2" s="1"/>
  <c r="B128" i="2"/>
  <c r="E128" i="2" s="1"/>
  <c r="B132" i="2"/>
  <c r="E132" i="2" s="1"/>
  <c r="B136" i="2"/>
  <c r="E136" i="2" s="1"/>
  <c r="B140" i="2"/>
  <c r="E140" i="2" s="1"/>
  <c r="B144" i="2"/>
  <c r="E144" i="2" s="1"/>
  <c r="B148" i="2"/>
  <c r="E148" i="2" s="1"/>
  <c r="B152" i="2"/>
  <c r="E152" i="2" s="1"/>
  <c r="B156" i="2"/>
  <c r="E156" i="2" s="1"/>
  <c r="B160" i="2"/>
  <c r="E160" i="2" s="1"/>
  <c r="B164" i="2"/>
  <c r="E164" i="2" s="1"/>
  <c r="B168" i="2"/>
  <c r="E168" i="2" s="1"/>
  <c r="B172" i="2"/>
  <c r="E172" i="2" s="1"/>
  <c r="B176" i="2"/>
  <c r="E176" i="2" s="1"/>
  <c r="B180" i="2"/>
  <c r="E180" i="2" s="1"/>
  <c r="B184" i="2"/>
  <c r="E184" i="2" s="1"/>
  <c r="B188" i="2"/>
  <c r="E188" i="2" s="1"/>
  <c r="B192" i="2"/>
  <c r="E192" i="2" s="1"/>
  <c r="B196" i="2"/>
  <c r="E196" i="2" s="1"/>
  <c r="B200" i="2"/>
  <c r="E200" i="2" s="1"/>
  <c r="B204" i="2"/>
  <c r="E204" i="2" s="1"/>
  <c r="B208" i="2"/>
  <c r="E208" i="2" s="1"/>
  <c r="B216" i="2"/>
  <c r="E216" i="2" s="1"/>
  <c r="B224" i="2"/>
  <c r="E224" i="2" s="1"/>
  <c r="B228" i="2"/>
  <c r="E228" i="2" s="1"/>
  <c r="B232" i="2"/>
  <c r="E232" i="2" s="1"/>
  <c r="B244" i="2"/>
  <c r="E244" i="2" s="1"/>
  <c r="B252" i="2"/>
  <c r="E252" i="2" s="1"/>
  <c r="B260" i="2"/>
  <c r="E260" i="2" s="1"/>
  <c r="B272" i="2"/>
  <c r="E272" i="2" s="1"/>
  <c r="B284" i="2"/>
  <c r="E284" i="2" s="1"/>
  <c r="B296" i="2"/>
  <c r="E296" i="2" s="1"/>
  <c r="B308" i="2"/>
  <c r="E308" i="2" s="1"/>
  <c r="B320" i="2"/>
  <c r="E320" i="2" s="1"/>
  <c r="B332" i="2"/>
  <c r="E332" i="2" s="1"/>
  <c r="A11" i="2"/>
  <c r="F11" i="2" s="1"/>
  <c r="A349" i="2"/>
  <c r="F349" i="2" s="1"/>
  <c r="A341" i="2"/>
  <c r="F341" i="2" s="1"/>
  <c r="A333" i="2"/>
  <c r="F333" i="2" s="1"/>
  <c r="A325" i="2"/>
  <c r="F325" i="2" s="1"/>
  <c r="A317" i="2"/>
  <c r="F317" i="2" s="1"/>
  <c r="A309" i="2"/>
  <c r="F309" i="2" s="1"/>
  <c r="A301" i="2"/>
  <c r="F301" i="2" s="1"/>
  <c r="A293" i="2"/>
  <c r="F293" i="2" s="1"/>
  <c r="A285" i="2"/>
  <c r="F285" i="2" s="1"/>
  <c r="A277" i="2"/>
  <c r="F277" i="2" s="1"/>
  <c r="A269" i="2"/>
  <c r="F269" i="2" s="1"/>
  <c r="A261" i="2"/>
  <c r="F261" i="2" s="1"/>
  <c r="A253" i="2"/>
  <c r="F253" i="2" s="1"/>
  <c r="A245" i="2"/>
  <c r="F245" i="2" s="1"/>
  <c r="A237" i="2"/>
  <c r="F237" i="2" s="1"/>
  <c r="A229" i="2"/>
  <c r="F229" i="2" s="1"/>
  <c r="A221" i="2"/>
  <c r="F221" i="2" s="1"/>
  <c r="A213" i="2"/>
  <c r="F213" i="2" s="1"/>
  <c r="A205" i="2"/>
  <c r="F205" i="2" s="1"/>
  <c r="A197" i="2"/>
  <c r="F197" i="2" s="1"/>
  <c r="A189" i="2"/>
  <c r="F189" i="2" s="1"/>
  <c r="A181" i="2"/>
  <c r="F181" i="2" s="1"/>
  <c r="A173" i="2"/>
  <c r="F173" i="2" s="1"/>
  <c r="A165" i="2"/>
  <c r="F165" i="2" s="1"/>
  <c r="A157" i="2"/>
  <c r="F157" i="2" s="1"/>
  <c r="A149" i="2"/>
  <c r="F149" i="2" s="1"/>
  <c r="A141" i="2"/>
  <c r="F141" i="2" s="1"/>
  <c r="A133" i="2"/>
  <c r="F133" i="2" s="1"/>
  <c r="A125" i="2"/>
  <c r="F125" i="2" s="1"/>
  <c r="A117" i="2"/>
  <c r="F117" i="2" s="1"/>
  <c r="A109" i="2"/>
  <c r="F109" i="2" s="1"/>
  <c r="A101" i="2"/>
  <c r="F101" i="2" s="1"/>
  <c r="A93" i="2"/>
  <c r="F93" i="2" s="1"/>
  <c r="A85" i="2"/>
  <c r="F85" i="2" s="1"/>
  <c r="A77" i="2"/>
  <c r="F77" i="2" s="1"/>
  <c r="A69" i="2"/>
  <c r="F69" i="2" s="1"/>
  <c r="A61" i="2"/>
  <c r="F61" i="2" s="1"/>
  <c r="A53" i="2"/>
  <c r="F53" i="2" s="1"/>
  <c r="A45" i="2"/>
  <c r="F45" i="2" s="1"/>
  <c r="A37" i="2"/>
  <c r="F37" i="2" s="1"/>
  <c r="A29" i="2"/>
  <c r="F29" i="2" s="1"/>
  <c r="A21" i="2"/>
  <c r="F21" i="2" s="1"/>
  <c r="B11" i="2"/>
  <c r="E11" i="2" s="1"/>
  <c r="B349" i="2"/>
  <c r="E349" i="2" s="1"/>
  <c r="B341" i="2"/>
  <c r="E341" i="2" s="1"/>
  <c r="B329" i="2"/>
  <c r="E329" i="2" s="1"/>
  <c r="B313" i="2"/>
  <c r="E313" i="2" s="1"/>
  <c r="B297" i="2"/>
  <c r="E297" i="2" s="1"/>
  <c r="B281" i="2"/>
  <c r="E281" i="2" s="1"/>
  <c r="B265" i="2"/>
  <c r="E265" i="2" s="1"/>
  <c r="B249" i="2"/>
  <c r="E249" i="2" s="1"/>
  <c r="B233" i="2"/>
  <c r="E233" i="2" s="1"/>
  <c r="B217" i="2"/>
  <c r="E217" i="2" s="1"/>
  <c r="B201" i="2"/>
  <c r="E201" i="2" s="1"/>
  <c r="B185" i="2"/>
  <c r="E185" i="2" s="1"/>
  <c r="B169" i="2"/>
  <c r="E169" i="2" s="1"/>
  <c r="B153" i="2"/>
  <c r="E153" i="2" s="1"/>
  <c r="B137" i="2"/>
  <c r="E137" i="2" s="1"/>
  <c r="B121" i="2"/>
  <c r="E121" i="2" s="1"/>
  <c r="B105" i="2"/>
  <c r="E105" i="2" s="1"/>
  <c r="B89" i="2"/>
  <c r="E89" i="2" s="1"/>
  <c r="B73" i="2"/>
  <c r="E73" i="2" s="1"/>
  <c r="B57" i="2"/>
  <c r="E57" i="2" s="1"/>
  <c r="B41" i="2"/>
  <c r="E41" i="2" s="1"/>
  <c r="B25" i="2"/>
  <c r="E25" i="2" s="1"/>
  <c r="D245" i="2"/>
  <c r="D213" i="2"/>
  <c r="D117" i="2"/>
  <c r="D85" i="2"/>
  <c r="D21" i="2"/>
  <c r="A644" i="2"/>
  <c r="F644" i="2" s="1"/>
  <c r="B579" i="2"/>
  <c r="E579" i="2" s="1"/>
  <c r="B515" i="2"/>
  <c r="E515" i="2" s="1"/>
  <c r="B453" i="2"/>
  <c r="E453" i="2" s="1"/>
  <c r="G1187" i="2"/>
  <c r="G1153" i="2"/>
  <c r="F1119" i="2"/>
  <c r="F1107" i="2"/>
  <c r="F1075" i="2"/>
  <c r="F1012" i="2"/>
  <c r="F996" i="2"/>
  <c r="D937" i="2"/>
  <c r="D905" i="2"/>
  <c r="G1142" i="2"/>
  <c r="C1136" i="2"/>
  <c r="C1124" i="2"/>
  <c r="C1120" i="2"/>
  <c r="C1116" i="2"/>
  <c r="C1112" i="2"/>
  <c r="F1098" i="2"/>
  <c r="F1045" i="2"/>
  <c r="F1135" i="2"/>
  <c r="F1123" i="2"/>
  <c r="F1083" i="2"/>
  <c r="F1016" i="2"/>
  <c r="F1004" i="2"/>
  <c r="D1193" i="2"/>
  <c r="D1191" i="2"/>
  <c r="D1185" i="2"/>
  <c r="D1179" i="2"/>
  <c r="D1177" i="2"/>
  <c r="D1169" i="2"/>
  <c r="D1163" i="2"/>
  <c r="D1153" i="2"/>
  <c r="G1171" i="2"/>
  <c r="F1091" i="2"/>
  <c r="F1024" i="2"/>
  <c r="C1146" i="2"/>
  <c r="C1134" i="2"/>
  <c r="C1122" i="2"/>
  <c r="C1118" i="2"/>
  <c r="C1106" i="2"/>
  <c r="C1102" i="2"/>
  <c r="D1037" i="2"/>
  <c r="C1037" i="2"/>
  <c r="D1031" i="2"/>
  <c r="C1031" i="2"/>
  <c r="G1031" i="2"/>
  <c r="D1029" i="2"/>
  <c r="C1029" i="2"/>
  <c r="D1023" i="2"/>
  <c r="C1023" i="2"/>
  <c r="D1021" i="2"/>
  <c r="C1021" i="2"/>
  <c r="C1019" i="2"/>
  <c r="D1011" i="2"/>
  <c r="C1011" i="2"/>
  <c r="G1011" i="2"/>
  <c r="D1009" i="2"/>
  <c r="C1009" i="2"/>
  <c r="D1001" i="2"/>
  <c r="G1001" i="2"/>
  <c r="C1001" i="2"/>
  <c r="D997" i="2"/>
  <c r="D993" i="2"/>
  <c r="G993" i="2"/>
  <c r="C993" i="2"/>
  <c r="D979" i="2"/>
  <c r="D963" i="2"/>
  <c r="D947" i="2"/>
  <c r="D943" i="2"/>
  <c r="C943" i="2"/>
  <c r="G943" i="2"/>
  <c r="G913" i="2"/>
  <c r="F1049" i="2"/>
  <c r="C985" i="2"/>
  <c r="C977" i="2"/>
  <c r="C969" i="2"/>
  <c r="C961" i="2"/>
  <c r="C953" i="2"/>
  <c r="C941" i="2"/>
  <c r="C935" i="2"/>
  <c r="D935" i="2"/>
  <c r="C919" i="2"/>
  <c r="D919" i="2"/>
  <c r="C903" i="2"/>
  <c r="D903" i="2"/>
  <c r="C843" i="2"/>
  <c r="D827" i="2"/>
  <c r="G811" i="2"/>
  <c r="C925" i="2"/>
  <c r="D925" i="2"/>
  <c r="C917" i="2"/>
  <c r="C909" i="2"/>
  <c r="D909" i="2"/>
  <c r="G985" i="2"/>
  <c r="G977" i="2"/>
  <c r="G969" i="2"/>
  <c r="G961" i="2"/>
  <c r="G953" i="2"/>
  <c r="G935" i="2"/>
  <c r="G919" i="2"/>
  <c r="C915" i="2"/>
  <c r="D915" i="2"/>
  <c r="G903" i="2"/>
  <c r="G865" i="2"/>
  <c r="D819" i="2"/>
  <c r="C841" i="2"/>
  <c r="D841" i="2"/>
  <c r="C825" i="2"/>
  <c r="D825" i="2"/>
  <c r="C809" i="2"/>
  <c r="D809" i="2"/>
  <c r="C893" i="2"/>
  <c r="C885" i="2"/>
  <c r="C877" i="2"/>
  <c r="C873" i="2"/>
  <c r="G871" i="2"/>
  <c r="G867" i="2"/>
  <c r="C865" i="2"/>
  <c r="C847" i="2"/>
  <c r="D847" i="2"/>
  <c r="C839" i="2"/>
  <c r="D839" i="2"/>
  <c r="D831" i="2"/>
  <c r="C823" i="2"/>
  <c r="D823" i="2"/>
  <c r="C815" i="2"/>
  <c r="D815" i="2"/>
  <c r="D845" i="2"/>
  <c r="C837" i="2"/>
  <c r="D837" i="2"/>
  <c r="C821" i="2"/>
  <c r="D821" i="2"/>
  <c r="G787" i="2"/>
  <c r="G751" i="2"/>
  <c r="C699" i="2"/>
  <c r="D699" i="2"/>
  <c r="G699" i="2"/>
  <c r="C691" i="2"/>
  <c r="D677" i="2"/>
  <c r="D729" i="2"/>
  <c r="C729" i="2"/>
  <c r="D713" i="2"/>
  <c r="C713" i="2"/>
  <c r="G789" i="2"/>
  <c r="C787" i="2"/>
  <c r="G777" i="2"/>
  <c r="C771" i="2"/>
  <c r="C767" i="2"/>
  <c r="G761" i="2"/>
  <c r="C755" i="2"/>
  <c r="C751" i="2"/>
  <c r="C743" i="2"/>
  <c r="G771" i="2"/>
  <c r="D733" i="2"/>
  <c r="C733" i="2"/>
  <c r="D717" i="2"/>
  <c r="C683" i="2"/>
  <c r="D683" i="2"/>
  <c r="G683" i="2"/>
  <c r="D669" i="2"/>
  <c r="C667" i="2"/>
  <c r="D667" i="2"/>
  <c r="G667" i="2"/>
  <c r="C653" i="2"/>
  <c r="C689" i="2"/>
  <c r="D689" i="2"/>
  <c r="C673" i="2"/>
  <c r="D673" i="2"/>
  <c r="C657" i="2"/>
  <c r="D657" i="2"/>
  <c r="D695" i="2"/>
  <c r="D663" i="2"/>
  <c r="C655" i="2"/>
  <c r="C578" i="2"/>
  <c r="D576" i="2"/>
  <c r="C576" i="2"/>
  <c r="C574" i="2"/>
  <c r="G572" i="2"/>
  <c r="D568" i="2"/>
  <c r="C568" i="2"/>
  <c r="G568" i="2"/>
  <c r="C562" i="2"/>
  <c r="D560" i="2"/>
  <c r="C560" i="2"/>
  <c r="C554" i="2"/>
  <c r="D552" i="2"/>
  <c r="C552" i="2"/>
  <c r="G552" i="2"/>
  <c r="D546" i="2"/>
  <c r="D544" i="2"/>
  <c r="C544" i="2"/>
  <c r="D536" i="2"/>
  <c r="C536" i="2"/>
  <c r="G536" i="2"/>
  <c r="D528" i="2"/>
  <c r="C528" i="2"/>
  <c r="D520" i="2"/>
  <c r="C520" i="2"/>
  <c r="G520" i="2"/>
  <c r="D512" i="2"/>
  <c r="C512" i="2"/>
  <c r="D504" i="2"/>
  <c r="C504" i="2"/>
  <c r="G504" i="2"/>
  <c r="D496" i="2"/>
  <c r="C496" i="2"/>
  <c r="D488" i="2"/>
  <c r="C488" i="2"/>
  <c r="G488" i="2"/>
  <c r="F434" i="2"/>
  <c r="G434" i="2"/>
  <c r="F398" i="2"/>
  <c r="D388" i="2"/>
  <c r="G372" i="2"/>
  <c r="C651" i="2"/>
  <c r="C647" i="2"/>
  <c r="C639" i="2"/>
  <c r="G633" i="2"/>
  <c r="C632" i="2"/>
  <c r="D629" i="2"/>
  <c r="G616" i="2"/>
  <c r="G600" i="2"/>
  <c r="D594" i="2"/>
  <c r="G584" i="2"/>
  <c r="G406" i="2"/>
  <c r="D650" i="2"/>
  <c r="D642" i="2"/>
  <c r="C476" i="2"/>
  <c r="D476" i="2"/>
  <c r="C460" i="2"/>
  <c r="D460" i="2"/>
  <c r="C444" i="2"/>
  <c r="D444" i="2"/>
  <c r="G444" i="2"/>
  <c r="G650" i="2"/>
  <c r="G642" i="2"/>
  <c r="D640" i="2"/>
  <c r="D625" i="2"/>
  <c r="D616" i="2"/>
  <c r="G610" i="2"/>
  <c r="D608" i="2"/>
  <c r="D600" i="2"/>
  <c r="D592" i="2"/>
  <c r="D584" i="2"/>
  <c r="C522" i="2"/>
  <c r="C490" i="2"/>
  <c r="C450" i="2"/>
  <c r="C472" i="2"/>
  <c r="D472" i="2"/>
  <c r="C456" i="2"/>
  <c r="D456" i="2"/>
  <c r="C440" i="2"/>
  <c r="D440" i="2"/>
  <c r="C364" i="2"/>
  <c r="G542" i="2"/>
  <c r="G530" i="2"/>
  <c r="G510" i="2"/>
  <c r="C478" i="2"/>
  <c r="C446" i="2"/>
  <c r="C394" i="2"/>
  <c r="D394" i="2"/>
  <c r="C378" i="2"/>
  <c r="D378" i="2"/>
  <c r="C362" i="2"/>
  <c r="D362" i="2"/>
  <c r="C434" i="2"/>
  <c r="G420" i="2"/>
  <c r="C418" i="2"/>
  <c r="C414" i="2"/>
  <c r="C406" i="2"/>
  <c r="C398" i="2"/>
  <c r="D462" i="2" l="1"/>
  <c r="G498" i="2"/>
  <c r="D380" i="2"/>
  <c r="D636" i="2"/>
  <c r="G356" i="2"/>
  <c r="D372" i="2"/>
  <c r="C388" i="2"/>
  <c r="D554" i="2"/>
  <c r="G562" i="2"/>
  <c r="G578" i="2"/>
  <c r="C663" i="2"/>
  <c r="C695" i="2"/>
  <c r="C669" i="2"/>
  <c r="D685" i="2"/>
  <c r="G741" i="2"/>
  <c r="G757" i="2"/>
  <c r="G773" i="2"/>
  <c r="D794" i="2"/>
  <c r="C701" i="2"/>
  <c r="G767" i="2"/>
  <c r="C831" i="2"/>
  <c r="D811" i="2"/>
  <c r="C827" i="2"/>
  <c r="D927" i="2"/>
  <c r="G897" i="2"/>
  <c r="D913" i="2"/>
  <c r="C955" i="2"/>
  <c r="C971" i="2"/>
  <c r="C987" i="2"/>
  <c r="C1013" i="2"/>
  <c r="G1136" i="2"/>
  <c r="G1185" i="2"/>
  <c r="G1157" i="2"/>
  <c r="G1045" i="2"/>
  <c r="C1128" i="2"/>
  <c r="C905" i="2"/>
  <c r="C937" i="2"/>
  <c r="G1024" i="2"/>
  <c r="D37" i="2"/>
  <c r="D33" i="2"/>
  <c r="G337" i="2"/>
  <c r="C17" i="2"/>
  <c r="C426" i="2"/>
  <c r="C462" i="2"/>
  <c r="G364" i="2"/>
  <c r="C380" i="2"/>
  <c r="D482" i="2"/>
  <c r="G476" i="2"/>
  <c r="C643" i="2"/>
  <c r="D356" i="2"/>
  <c r="C372" i="2"/>
  <c r="C546" i="2"/>
  <c r="D562" i="2"/>
  <c r="C570" i="2"/>
  <c r="D578" i="2"/>
  <c r="D679" i="2"/>
  <c r="G715" i="2"/>
  <c r="C685" i="2"/>
  <c r="D800" i="2"/>
  <c r="D701" i="2"/>
  <c r="C861" i="2"/>
  <c r="G887" i="2"/>
  <c r="C811" i="2"/>
  <c r="G843" i="2"/>
  <c r="C927" i="2"/>
  <c r="D897" i="2"/>
  <c r="C913" i="2"/>
  <c r="G947" i="2"/>
  <c r="D955" i="2"/>
  <c r="D971" i="2"/>
  <c r="D987" i="2"/>
  <c r="C997" i="2"/>
  <c r="G1013" i="2"/>
  <c r="C1035" i="2"/>
  <c r="G1108" i="2"/>
  <c r="G1124" i="2"/>
  <c r="G1106" i="2"/>
  <c r="G857" i="2"/>
  <c r="D921" i="2"/>
  <c r="G783" i="2"/>
  <c r="G1010" i="2"/>
  <c r="G1032" i="2"/>
  <c r="G994" i="2"/>
  <c r="D161" i="2"/>
  <c r="C33" i="2"/>
  <c r="D69" i="2"/>
  <c r="G33" i="2"/>
  <c r="C289" i="2"/>
  <c r="C7" i="2"/>
  <c r="E293" i="2"/>
  <c r="G416" i="2"/>
  <c r="C430" i="2"/>
  <c r="D446" i="2"/>
  <c r="D478" i="2"/>
  <c r="G514" i="2"/>
  <c r="D364" i="2"/>
  <c r="C482" i="2"/>
  <c r="G460" i="2"/>
  <c r="C356" i="2"/>
  <c r="G388" i="2"/>
  <c r="G546" i="2"/>
  <c r="D570" i="2"/>
  <c r="C679" i="2"/>
  <c r="G735" i="2"/>
  <c r="D653" i="2"/>
  <c r="C717" i="2"/>
  <c r="G743" i="2"/>
  <c r="C889" i="2"/>
  <c r="G827" i="2"/>
  <c r="D843" i="2"/>
  <c r="C897" i="2"/>
  <c r="C947" i="2"/>
  <c r="C963" i="2"/>
  <c r="C979" i="2"/>
  <c r="G997" i="2"/>
  <c r="D1013" i="2"/>
  <c r="D1035" i="2"/>
  <c r="G1140" i="2"/>
  <c r="G1169" i="2"/>
  <c r="C921" i="2"/>
  <c r="G1002" i="2"/>
  <c r="D17" i="2"/>
  <c r="C293" i="2"/>
  <c r="D289" i="2"/>
  <c r="C337" i="2"/>
  <c r="D7" i="2"/>
  <c r="C37" i="2"/>
  <c r="G526" i="2"/>
  <c r="G494" i="2"/>
  <c r="G1183" i="2"/>
  <c r="G951" i="2"/>
  <c r="G939" i="2"/>
  <c r="C209" i="2"/>
  <c r="D321" i="2"/>
  <c r="D563" i="2"/>
  <c r="C10" i="2"/>
  <c r="G989" i="2"/>
  <c r="D209" i="2"/>
  <c r="C563" i="2"/>
  <c r="C245" i="2"/>
  <c r="D10" i="2"/>
  <c r="G1139" i="2"/>
  <c r="D81" i="2"/>
  <c r="G209" i="2"/>
  <c r="G6" i="2"/>
  <c r="D101" i="2"/>
  <c r="G145" i="2"/>
  <c r="D257" i="2"/>
  <c r="G10" i="2"/>
  <c r="E81" i="2"/>
  <c r="G1167" i="2"/>
  <c r="D1183" i="2"/>
  <c r="G885" i="2"/>
  <c r="G540" i="2"/>
  <c r="G508" i="2"/>
  <c r="G1041" i="2"/>
  <c r="D165" i="2"/>
  <c r="D225" i="2"/>
  <c r="C165" i="2"/>
  <c r="C402" i="2"/>
  <c r="C687" i="2"/>
  <c r="D49" i="2"/>
  <c r="C345" i="2"/>
  <c r="D197" i="2"/>
  <c r="C197" i="2"/>
  <c r="C384" i="2"/>
  <c r="G623" i="2"/>
  <c r="F994" i="2"/>
  <c r="C49" i="2"/>
  <c r="G833" i="2"/>
  <c r="C901" i="2"/>
  <c r="G937" i="2"/>
  <c r="D193" i="2"/>
  <c r="C277" i="2"/>
  <c r="D133" i="2"/>
  <c r="G305" i="2"/>
  <c r="C133" i="2"/>
  <c r="D468" i="2"/>
  <c r="G711" i="2"/>
  <c r="D277" i="2"/>
  <c r="G49" i="2"/>
  <c r="C149" i="2"/>
  <c r="G348" i="2"/>
  <c r="G113" i="2"/>
  <c r="G753" i="2"/>
  <c r="D813" i="2"/>
  <c r="G973" i="2"/>
  <c r="G1003" i="2"/>
  <c r="G640" i="2"/>
  <c r="C721" i="2"/>
  <c r="C933" i="2"/>
  <c r="C995" i="2"/>
  <c r="G1029" i="2"/>
  <c r="G1195" i="2"/>
  <c r="D149" i="2"/>
  <c r="G241" i="2"/>
  <c r="C321" i="2"/>
  <c r="C21" i="2"/>
  <c r="C65" i="2"/>
  <c r="G177" i="2"/>
  <c r="D438" i="2"/>
  <c r="E438" i="2"/>
  <c r="C644" i="2"/>
  <c r="E644" i="2"/>
  <c r="C620" i="2"/>
  <c r="E620" i="2"/>
  <c r="C596" i="2"/>
  <c r="E596" i="2"/>
  <c r="D580" i="2"/>
  <c r="E580" i="2"/>
  <c r="D556" i="2"/>
  <c r="E556" i="2"/>
  <c r="C532" i="2"/>
  <c r="E532" i="2"/>
  <c r="C516" i="2"/>
  <c r="E516" i="2"/>
  <c r="D422" i="2"/>
  <c r="E422" i="2"/>
  <c r="G390" i="2"/>
  <c r="E390" i="2"/>
  <c r="G374" i="2"/>
  <c r="E374" i="2"/>
  <c r="G358" i="2"/>
  <c r="E358" i="2"/>
  <c r="G386" i="2"/>
  <c r="E386" i="2"/>
  <c r="G382" i="2"/>
  <c r="E382" i="2"/>
  <c r="G366" i="2"/>
  <c r="E366" i="2"/>
  <c r="D1126" i="2"/>
  <c r="E1126" i="2"/>
  <c r="G1027" i="2"/>
  <c r="E1027" i="2"/>
  <c r="D691" i="2"/>
  <c r="E691" i="2"/>
  <c r="D659" i="2"/>
  <c r="E659" i="2"/>
  <c r="C1159" i="2"/>
  <c r="E1159" i="2"/>
  <c r="C1173" i="2"/>
  <c r="E1173" i="2"/>
  <c r="D1144" i="2"/>
  <c r="E1144" i="2"/>
  <c r="D1114" i="2"/>
  <c r="E1114" i="2"/>
  <c r="D1017" i="2"/>
  <c r="E1017" i="2"/>
  <c r="D1142" i="2"/>
  <c r="E1142" i="2"/>
  <c r="D1025" i="2"/>
  <c r="E1025" i="2"/>
  <c r="D981" i="2"/>
  <c r="E981" i="2"/>
  <c r="D965" i="2"/>
  <c r="E965" i="2"/>
  <c r="G907" i="2"/>
  <c r="E907" i="2"/>
  <c r="C358" i="2"/>
  <c r="C390" i="2"/>
  <c r="G648" i="2"/>
  <c r="G644" i="2"/>
  <c r="G669" i="2"/>
  <c r="G804" i="2"/>
  <c r="G769" i="2"/>
  <c r="G825" i="2"/>
  <c r="G855" i="2"/>
  <c r="D817" i="2"/>
  <c r="D833" i="2"/>
  <c r="D849" i="2"/>
  <c r="D907" i="2"/>
  <c r="G927" i="2"/>
  <c r="G941" i="2"/>
  <c r="G957" i="2"/>
  <c r="F1041" i="2"/>
  <c r="G929" i="2"/>
  <c r="D995" i="2"/>
  <c r="C1003" i="2"/>
  <c r="G1017" i="2"/>
  <c r="G1023" i="2"/>
  <c r="C1027" i="2"/>
  <c r="C1144" i="2"/>
  <c r="G921" i="2"/>
  <c r="G1159" i="2"/>
  <c r="C648" i="2"/>
  <c r="E648" i="2"/>
  <c r="C640" i="2"/>
  <c r="E640" i="2"/>
  <c r="D771" i="2"/>
  <c r="E771" i="2"/>
  <c r="D755" i="2"/>
  <c r="E755" i="2"/>
  <c r="D434" i="2"/>
  <c r="E434" i="2"/>
  <c r="D398" i="2"/>
  <c r="E398" i="2"/>
  <c r="C633" i="2"/>
  <c r="E633" i="2"/>
  <c r="C618" i="2"/>
  <c r="E618" i="2"/>
  <c r="C610" i="2"/>
  <c r="E610" i="2"/>
  <c r="C602" i="2"/>
  <c r="E602" i="2"/>
  <c r="C594" i="2"/>
  <c r="E594" i="2"/>
  <c r="C586" i="2"/>
  <c r="E586" i="2"/>
  <c r="D538" i="2"/>
  <c r="E538" i="2"/>
  <c r="D530" i="2"/>
  <c r="E530" i="2"/>
  <c r="D522" i="2"/>
  <c r="E522" i="2"/>
  <c r="D514" i="2"/>
  <c r="E514" i="2"/>
  <c r="D506" i="2"/>
  <c r="E506" i="2"/>
  <c r="D498" i="2"/>
  <c r="E498" i="2"/>
  <c r="D490" i="2"/>
  <c r="E490" i="2"/>
  <c r="D418" i="2"/>
  <c r="E418" i="2"/>
  <c r="C804" i="2"/>
  <c r="E804" i="2"/>
  <c r="C1163" i="2"/>
  <c r="E1163" i="2"/>
  <c r="D1146" i="2"/>
  <c r="E1146" i="2"/>
  <c r="D1108" i="2"/>
  <c r="E1108" i="2"/>
  <c r="C1157" i="2"/>
  <c r="E1157" i="2"/>
  <c r="C1195" i="2"/>
  <c r="E1195" i="2"/>
  <c r="C1187" i="2"/>
  <c r="E1187" i="2"/>
  <c r="C1179" i="2"/>
  <c r="E1179" i="2"/>
  <c r="C1171" i="2"/>
  <c r="E1171" i="2"/>
  <c r="D1128" i="2"/>
  <c r="E1128" i="2"/>
  <c r="D1112" i="2"/>
  <c r="E1112" i="2"/>
  <c r="D1138" i="2"/>
  <c r="E1138" i="2"/>
  <c r="D1118" i="2"/>
  <c r="E1118" i="2"/>
  <c r="D1102" i="2"/>
  <c r="E1102" i="2"/>
  <c r="D1140" i="2"/>
  <c r="E1140" i="2"/>
  <c r="D945" i="2"/>
  <c r="E945" i="2"/>
  <c r="D869" i="2"/>
  <c r="E869" i="2"/>
  <c r="D345" i="2"/>
  <c r="C53" i="2"/>
  <c r="C181" i="2"/>
  <c r="G65" i="2"/>
  <c r="G225" i="2"/>
  <c r="C129" i="2"/>
  <c r="E129" i="2"/>
  <c r="C638" i="2"/>
  <c r="E638" i="2"/>
  <c r="G466" i="2"/>
  <c r="E466" i="2"/>
  <c r="C410" i="2"/>
  <c r="E410" i="2"/>
  <c r="G480" i="2"/>
  <c r="E480" i="2"/>
  <c r="G464" i="2"/>
  <c r="E464" i="2"/>
  <c r="D759" i="2"/>
  <c r="E759" i="2"/>
  <c r="C1155" i="2"/>
  <c r="E1155" i="2"/>
  <c r="C628" i="2"/>
  <c r="E628" i="2"/>
  <c r="C604" i="2"/>
  <c r="E604" i="2"/>
  <c r="D572" i="2"/>
  <c r="E572" i="2"/>
  <c r="D548" i="2"/>
  <c r="E548" i="2"/>
  <c r="D524" i="2"/>
  <c r="E524" i="2"/>
  <c r="C500" i="2"/>
  <c r="E500" i="2"/>
  <c r="D492" i="2"/>
  <c r="E492" i="2"/>
  <c r="C484" i="2"/>
  <c r="E484" i="2"/>
  <c r="G468" i="2"/>
  <c r="E468" i="2"/>
  <c r="C452" i="2"/>
  <c r="E452" i="2"/>
  <c r="C1151" i="2"/>
  <c r="E1151" i="2"/>
  <c r="C796" i="2"/>
  <c r="E796" i="2"/>
  <c r="C675" i="2"/>
  <c r="E675" i="2"/>
  <c r="G697" i="2"/>
  <c r="E697" i="2"/>
  <c r="C1189" i="2"/>
  <c r="E1189" i="2"/>
  <c r="C1165" i="2"/>
  <c r="E1165" i="2"/>
  <c r="D1110" i="2"/>
  <c r="E1110" i="2"/>
  <c r="D1130" i="2"/>
  <c r="E1130" i="2"/>
  <c r="D1033" i="2"/>
  <c r="E1033" i="2"/>
  <c r="D973" i="2"/>
  <c r="E973" i="2"/>
  <c r="D957" i="2"/>
  <c r="E957" i="2"/>
  <c r="G931" i="2"/>
  <c r="E931" i="2"/>
  <c r="D949" i="2"/>
  <c r="E949" i="2"/>
  <c r="G917" i="2"/>
  <c r="E917" i="2"/>
  <c r="G845" i="2"/>
  <c r="E845" i="2"/>
  <c r="D366" i="2"/>
  <c r="G432" i="2"/>
  <c r="D480" i="2"/>
  <c r="G592" i="2"/>
  <c r="G608" i="2"/>
  <c r="G452" i="2"/>
  <c r="D484" i="2"/>
  <c r="G492" i="2"/>
  <c r="D500" i="2"/>
  <c r="D516" i="2"/>
  <c r="G524" i="2"/>
  <c r="D532" i="2"/>
  <c r="G723" i="2"/>
  <c r="G701" i="2"/>
  <c r="G745" i="2"/>
  <c r="G785" i="2"/>
  <c r="D675" i="2"/>
  <c r="G796" i="2"/>
  <c r="G817" i="2"/>
  <c r="G849" i="2"/>
  <c r="C817" i="2"/>
  <c r="C833" i="2"/>
  <c r="C849" i="2"/>
  <c r="G895" i="2"/>
  <c r="C907" i="2"/>
  <c r="D931" i="2"/>
  <c r="G945" i="2"/>
  <c r="D895" i="2"/>
  <c r="G967" i="2"/>
  <c r="G983" i="2"/>
  <c r="D1003" i="2"/>
  <c r="D1027" i="2"/>
  <c r="G1033" i="2"/>
  <c r="G1037" i="2"/>
  <c r="C1126" i="2"/>
  <c r="F1002" i="2"/>
  <c r="G1189" i="2"/>
  <c r="D1159" i="2"/>
  <c r="G905" i="2"/>
  <c r="G1165" i="2"/>
  <c r="D53" i="2"/>
  <c r="D181" i="2"/>
  <c r="D309" i="2"/>
  <c r="G362" i="2"/>
  <c r="E362" i="2"/>
  <c r="C629" i="2"/>
  <c r="E629" i="2"/>
  <c r="D767" i="2"/>
  <c r="E767" i="2"/>
  <c r="D751" i="2"/>
  <c r="E751" i="2"/>
  <c r="C650" i="2"/>
  <c r="E650" i="2"/>
  <c r="C642" i="2"/>
  <c r="E642" i="2"/>
  <c r="C625" i="2"/>
  <c r="E625" i="2"/>
  <c r="C616" i="2"/>
  <c r="E616" i="2"/>
  <c r="C608" i="2"/>
  <c r="E608" i="2"/>
  <c r="C600" i="2"/>
  <c r="E600" i="2"/>
  <c r="C592" i="2"/>
  <c r="E592" i="2"/>
  <c r="C584" i="2"/>
  <c r="E584" i="2"/>
  <c r="G378" i="2"/>
  <c r="E378" i="2"/>
  <c r="G729" i="2"/>
  <c r="E729" i="2"/>
  <c r="D406" i="2"/>
  <c r="E406" i="2"/>
  <c r="D787" i="2"/>
  <c r="E787" i="2"/>
  <c r="D743" i="2"/>
  <c r="E743" i="2"/>
  <c r="C1153" i="2"/>
  <c r="E1153" i="2"/>
  <c r="D1124" i="2"/>
  <c r="E1124" i="2"/>
  <c r="C1193" i="2"/>
  <c r="E1193" i="2"/>
  <c r="C1185" i="2"/>
  <c r="E1185" i="2"/>
  <c r="C1177" i="2"/>
  <c r="E1177" i="2"/>
  <c r="C1169" i="2"/>
  <c r="E1169" i="2"/>
  <c r="D1134" i="2"/>
  <c r="E1134" i="2"/>
  <c r="D1136" i="2"/>
  <c r="E1136" i="2"/>
  <c r="D1116" i="2"/>
  <c r="E1116" i="2"/>
  <c r="D1122" i="2"/>
  <c r="E1122" i="2"/>
  <c r="D1106" i="2"/>
  <c r="E1106" i="2"/>
  <c r="G996" i="2"/>
  <c r="D985" i="2"/>
  <c r="E985" i="2"/>
  <c r="D977" i="2"/>
  <c r="E977" i="2"/>
  <c r="D969" i="2"/>
  <c r="E969" i="2"/>
  <c r="D961" i="2"/>
  <c r="E961" i="2"/>
  <c r="D953" i="2"/>
  <c r="E953" i="2"/>
  <c r="G815" i="2"/>
  <c r="E815" i="2"/>
  <c r="D941" i="2"/>
  <c r="E941" i="2"/>
  <c r="G925" i="2"/>
  <c r="E925" i="2"/>
  <c r="G909" i="2"/>
  <c r="E909" i="2"/>
  <c r="G847" i="2"/>
  <c r="E847" i="2"/>
  <c r="D865" i="2"/>
  <c r="E865" i="2"/>
  <c r="D885" i="2"/>
  <c r="E885" i="2"/>
  <c r="G129" i="2"/>
  <c r="G345" i="2"/>
  <c r="D97" i="2"/>
  <c r="G340" i="2"/>
  <c r="C161" i="2"/>
  <c r="E161" i="2"/>
  <c r="C396" i="2"/>
  <c r="E396" i="2"/>
  <c r="C621" i="2"/>
  <c r="E621" i="2"/>
  <c r="G448" i="2"/>
  <c r="E448" i="2"/>
  <c r="D775" i="2"/>
  <c r="E775" i="2"/>
  <c r="C612" i="2"/>
  <c r="E612" i="2"/>
  <c r="C588" i="2"/>
  <c r="E588" i="2"/>
  <c r="D564" i="2"/>
  <c r="E564" i="2"/>
  <c r="D540" i="2"/>
  <c r="E540" i="2"/>
  <c r="D508" i="2"/>
  <c r="E508" i="2"/>
  <c r="C802" i="2"/>
  <c r="E802" i="2"/>
  <c r="D779" i="2"/>
  <c r="E779" i="2"/>
  <c r="G370" i="2"/>
  <c r="E370" i="2"/>
  <c r="G354" i="2"/>
  <c r="E354" i="2"/>
  <c r="C790" i="2"/>
  <c r="E790" i="2"/>
  <c r="G721" i="2"/>
  <c r="E721" i="2"/>
  <c r="G705" i="2"/>
  <c r="E705" i="2"/>
  <c r="G665" i="2"/>
  <c r="E665" i="2"/>
  <c r="C1181" i="2"/>
  <c r="E1181" i="2"/>
  <c r="G1005" i="2"/>
  <c r="E1005" i="2"/>
  <c r="C989" i="2"/>
  <c r="E989" i="2"/>
  <c r="D929" i="2"/>
  <c r="E929" i="2"/>
  <c r="G923" i="2"/>
  <c r="E923" i="2"/>
  <c r="G829" i="2"/>
  <c r="E829" i="2"/>
  <c r="G813" i="2"/>
  <c r="E813" i="2"/>
  <c r="C374" i="2"/>
  <c r="C422" i="2"/>
  <c r="D386" i="2"/>
  <c r="G380" i="2"/>
  <c r="D464" i="2"/>
  <c r="G438" i="2"/>
  <c r="G629" i="2"/>
  <c r="G635" i="2"/>
  <c r="D452" i="2"/>
  <c r="C492" i="2"/>
  <c r="C508" i="2"/>
  <c r="C524" i="2"/>
  <c r="C540" i="2"/>
  <c r="G556" i="2"/>
  <c r="G707" i="2"/>
  <c r="C705" i="2"/>
  <c r="C739" i="2"/>
  <c r="G809" i="2"/>
  <c r="C829" i="2"/>
  <c r="G841" i="2"/>
  <c r="G863" i="2"/>
  <c r="G911" i="2"/>
  <c r="D923" i="2"/>
  <c r="C931" i="2"/>
  <c r="G949" i="2"/>
  <c r="D901" i="2"/>
  <c r="D917" i="2"/>
  <c r="D933" i="2"/>
  <c r="C895" i="2"/>
  <c r="C949" i="2"/>
  <c r="C965" i="2"/>
  <c r="C981" i="2"/>
  <c r="G955" i="2"/>
  <c r="G963" i="2"/>
  <c r="G971" i="2"/>
  <c r="G979" i="2"/>
  <c r="G987" i="2"/>
  <c r="D989" i="2"/>
  <c r="G995" i="2"/>
  <c r="D1005" i="2"/>
  <c r="D1151" i="2"/>
  <c r="G1114" i="2"/>
  <c r="C646" i="2"/>
  <c r="E646" i="2"/>
  <c r="G450" i="2"/>
  <c r="E450" i="2"/>
  <c r="D763" i="2"/>
  <c r="E763" i="2"/>
  <c r="D747" i="2"/>
  <c r="E747" i="2"/>
  <c r="C649" i="2"/>
  <c r="E649" i="2"/>
  <c r="G474" i="2"/>
  <c r="E474" i="2"/>
  <c r="G458" i="2"/>
  <c r="E458" i="2"/>
  <c r="G442" i="2"/>
  <c r="E442" i="2"/>
  <c r="C614" i="2"/>
  <c r="E614" i="2"/>
  <c r="C606" i="2"/>
  <c r="E606" i="2"/>
  <c r="C598" i="2"/>
  <c r="E598" i="2"/>
  <c r="C590" i="2"/>
  <c r="E590" i="2"/>
  <c r="D582" i="2"/>
  <c r="E582" i="2"/>
  <c r="D574" i="2"/>
  <c r="E574" i="2"/>
  <c r="G566" i="2"/>
  <c r="E566" i="2"/>
  <c r="D558" i="2"/>
  <c r="E558" i="2"/>
  <c r="G550" i="2"/>
  <c r="E550" i="2"/>
  <c r="D542" i="2"/>
  <c r="E542" i="2"/>
  <c r="D534" i="2"/>
  <c r="E534" i="2"/>
  <c r="D526" i="2"/>
  <c r="E526" i="2"/>
  <c r="D518" i="2"/>
  <c r="E518" i="2"/>
  <c r="D510" i="2"/>
  <c r="E510" i="2"/>
  <c r="D502" i="2"/>
  <c r="E502" i="2"/>
  <c r="D494" i="2"/>
  <c r="E494" i="2"/>
  <c r="D486" i="2"/>
  <c r="E486" i="2"/>
  <c r="G454" i="2"/>
  <c r="E454" i="2"/>
  <c r="C798" i="2"/>
  <c r="E798" i="2"/>
  <c r="G392" i="2"/>
  <c r="E392" i="2"/>
  <c r="G376" i="2"/>
  <c r="E376" i="2"/>
  <c r="G360" i="2"/>
  <c r="E360" i="2"/>
  <c r="D783" i="2"/>
  <c r="E783" i="2"/>
  <c r="C792" i="2"/>
  <c r="E792" i="2"/>
  <c r="G742" i="2"/>
  <c r="G725" i="2"/>
  <c r="E725" i="2"/>
  <c r="G368" i="2"/>
  <c r="E368" i="2"/>
  <c r="G737" i="2"/>
  <c r="E737" i="2"/>
  <c r="G709" i="2"/>
  <c r="E709" i="2"/>
  <c r="C693" i="2"/>
  <c r="E693" i="2"/>
  <c r="G677" i="2"/>
  <c r="E677" i="2"/>
  <c r="C661" i="2"/>
  <c r="E661" i="2"/>
  <c r="C1161" i="2"/>
  <c r="E1161" i="2"/>
  <c r="C1149" i="2"/>
  <c r="E1149" i="2"/>
  <c r="G671" i="2"/>
  <c r="E671" i="2"/>
  <c r="C1191" i="2"/>
  <c r="E1191" i="2"/>
  <c r="C1183" i="2"/>
  <c r="E1183" i="2"/>
  <c r="C1175" i="2"/>
  <c r="E1175" i="2"/>
  <c r="C1167" i="2"/>
  <c r="E1167" i="2"/>
  <c r="G1119" i="2"/>
  <c r="D1132" i="2"/>
  <c r="E1132" i="2"/>
  <c r="G1019" i="2"/>
  <c r="E1019" i="2"/>
  <c r="G1147" i="2"/>
  <c r="G1127" i="2"/>
  <c r="G1111" i="2"/>
  <c r="D1120" i="2"/>
  <c r="E1120" i="2"/>
  <c r="D1104" i="2"/>
  <c r="E1104" i="2"/>
  <c r="G1083" i="2"/>
  <c r="G1078" i="2"/>
  <c r="D1015" i="2"/>
  <c r="E1015" i="2"/>
  <c r="D1007" i="2"/>
  <c r="E1007" i="2"/>
  <c r="D999" i="2"/>
  <c r="E999" i="2"/>
  <c r="D991" i="2"/>
  <c r="E991" i="2"/>
  <c r="C983" i="2"/>
  <c r="E983" i="2"/>
  <c r="C975" i="2"/>
  <c r="E975" i="2"/>
  <c r="D967" i="2"/>
  <c r="E967" i="2"/>
  <c r="C959" i="2"/>
  <c r="E959" i="2"/>
  <c r="C951" i="2"/>
  <c r="E951" i="2"/>
  <c r="D911" i="2"/>
  <c r="E911" i="2"/>
  <c r="G899" i="2"/>
  <c r="E899" i="2"/>
  <c r="G883" i="2"/>
  <c r="E883" i="2"/>
  <c r="C939" i="2"/>
  <c r="E939" i="2"/>
  <c r="G875" i="2"/>
  <c r="E875" i="2"/>
  <c r="G869" i="2"/>
  <c r="D881" i="2"/>
  <c r="E881" i="2"/>
  <c r="C851" i="2"/>
  <c r="E851" i="2"/>
  <c r="D835" i="2"/>
  <c r="E835" i="2"/>
  <c r="G819" i="2"/>
  <c r="E819" i="2"/>
  <c r="G193" i="2"/>
  <c r="G321" i="2"/>
  <c r="C97" i="2"/>
  <c r="G97" i="2"/>
  <c r="C225" i="2"/>
  <c r="C309" i="2"/>
  <c r="G89" i="2"/>
  <c r="D89" i="2"/>
  <c r="C89" i="2"/>
  <c r="G281" i="2"/>
  <c r="D281" i="2"/>
  <c r="C281" i="2"/>
  <c r="D228" i="2"/>
  <c r="C228" i="2"/>
  <c r="G228" i="2"/>
  <c r="G172" i="2"/>
  <c r="D172" i="2"/>
  <c r="C172" i="2"/>
  <c r="G124" i="2"/>
  <c r="D124" i="2"/>
  <c r="C124" i="2"/>
  <c r="G76" i="2"/>
  <c r="D76" i="2"/>
  <c r="C76" i="2"/>
  <c r="G60" i="2"/>
  <c r="D60" i="2"/>
  <c r="C60" i="2"/>
  <c r="G28" i="2"/>
  <c r="D28" i="2"/>
  <c r="C28" i="2"/>
  <c r="C495" i="2"/>
  <c r="D495" i="2"/>
  <c r="G316" i="2"/>
  <c r="D316" i="2"/>
  <c r="C316" i="2"/>
  <c r="G264" i="2"/>
  <c r="D264" i="2"/>
  <c r="C264" i="2"/>
  <c r="D323" i="2"/>
  <c r="C323" i="2"/>
  <c r="G323" i="2"/>
  <c r="D291" i="2"/>
  <c r="G291" i="2"/>
  <c r="C291" i="2"/>
  <c r="D259" i="2"/>
  <c r="G259" i="2"/>
  <c r="C259" i="2"/>
  <c r="G211" i="2"/>
  <c r="C211" i="2"/>
  <c r="D211" i="2"/>
  <c r="G163" i="2"/>
  <c r="C163" i="2"/>
  <c r="D163" i="2"/>
  <c r="G115" i="2"/>
  <c r="C115" i="2"/>
  <c r="D115" i="2"/>
  <c r="G83" i="2"/>
  <c r="C83" i="2"/>
  <c r="D83" i="2"/>
  <c r="G35" i="2"/>
  <c r="C35" i="2"/>
  <c r="D35" i="2"/>
  <c r="G429" i="2"/>
  <c r="F429" i="2"/>
  <c r="D338" i="2"/>
  <c r="G338" i="2"/>
  <c r="C338" i="2"/>
  <c r="D306" i="2"/>
  <c r="G306" i="2"/>
  <c r="C306" i="2"/>
  <c r="D258" i="2"/>
  <c r="G258" i="2"/>
  <c r="C258" i="2"/>
  <c r="G210" i="2"/>
  <c r="D210" i="2"/>
  <c r="C210" i="2"/>
  <c r="G162" i="2"/>
  <c r="D162" i="2"/>
  <c r="C162" i="2"/>
  <c r="G114" i="2"/>
  <c r="D114" i="2"/>
  <c r="C114" i="2"/>
  <c r="G66" i="2"/>
  <c r="D66" i="2"/>
  <c r="C66" i="2"/>
  <c r="G34" i="2"/>
  <c r="D34" i="2"/>
  <c r="C34" i="2"/>
  <c r="C583" i="2"/>
  <c r="D583" i="2"/>
  <c r="G457" i="2"/>
  <c r="F457" i="2"/>
  <c r="G437" i="2"/>
  <c r="F437" i="2"/>
  <c r="C577" i="2"/>
  <c r="D577" i="2"/>
  <c r="C529" i="2"/>
  <c r="D529" i="2"/>
  <c r="D412" i="2"/>
  <c r="C412" i="2"/>
  <c r="D622" i="2"/>
  <c r="G622" i="2"/>
  <c r="C622" i="2"/>
  <c r="G583" i="2"/>
  <c r="F583" i="2"/>
  <c r="G559" i="2"/>
  <c r="F559" i="2"/>
  <c r="G535" i="2"/>
  <c r="F535" i="2"/>
  <c r="G511" i="2"/>
  <c r="F511" i="2"/>
  <c r="G487" i="2"/>
  <c r="F487" i="2"/>
  <c r="D465" i="2"/>
  <c r="C465" i="2"/>
  <c r="D449" i="2"/>
  <c r="C449" i="2"/>
  <c r="G425" i="2"/>
  <c r="F425" i="2"/>
  <c r="G780" i="2"/>
  <c r="F780" i="2"/>
  <c r="G431" i="2"/>
  <c r="F431" i="2"/>
  <c r="C379" i="2"/>
  <c r="D379" i="2"/>
  <c r="C696" i="2"/>
  <c r="D696" i="2"/>
  <c r="C1176" i="2"/>
  <c r="D1176" i="2"/>
  <c r="G1176" i="2"/>
  <c r="G470" i="2"/>
  <c r="G409" i="2"/>
  <c r="F409" i="2"/>
  <c r="G708" i="2"/>
  <c r="F708" i="2"/>
  <c r="C433" i="2"/>
  <c r="D433" i="2"/>
  <c r="G403" i="2"/>
  <c r="F403" i="2"/>
  <c r="G381" i="2"/>
  <c r="F381" i="2"/>
  <c r="D770" i="2"/>
  <c r="C770" i="2"/>
  <c r="D754" i="2"/>
  <c r="C754" i="2"/>
  <c r="D749" i="2"/>
  <c r="C749" i="2"/>
  <c r="G722" i="2"/>
  <c r="F722" i="2"/>
  <c r="C405" i="2"/>
  <c r="D405" i="2"/>
  <c r="C387" i="2"/>
  <c r="D387" i="2"/>
  <c r="D781" i="2"/>
  <c r="C781" i="2"/>
  <c r="G770" i="2"/>
  <c r="F770" i="2"/>
  <c r="C760" i="2"/>
  <c r="D760" i="2"/>
  <c r="C706" i="2"/>
  <c r="D706" i="2"/>
  <c r="G658" i="2"/>
  <c r="F658" i="2"/>
  <c r="C1170" i="2"/>
  <c r="D1170" i="2"/>
  <c r="G1170" i="2"/>
  <c r="D1018" i="2"/>
  <c r="C1018" i="2"/>
  <c r="D402" i="2"/>
  <c r="G402" i="2"/>
  <c r="C1143" i="2"/>
  <c r="D1143" i="2"/>
  <c r="C1121" i="2"/>
  <c r="D1121" i="2"/>
  <c r="C1066" i="2"/>
  <c r="D1066" i="2"/>
  <c r="G724" i="2"/>
  <c r="F724" i="2"/>
  <c r="C714" i="2"/>
  <c r="D714" i="2"/>
  <c r="D703" i="2"/>
  <c r="C703" i="2"/>
  <c r="C692" i="2"/>
  <c r="D692" i="2"/>
  <c r="C660" i="2"/>
  <c r="D660" i="2"/>
  <c r="C1148" i="2"/>
  <c r="G1148" i="2"/>
  <c r="D1148" i="2"/>
  <c r="G1121" i="2"/>
  <c r="F1121" i="2"/>
  <c r="G1096" i="2"/>
  <c r="F1096" i="2"/>
  <c r="D1088" i="2"/>
  <c r="C1088" i="2"/>
  <c r="G1072" i="2"/>
  <c r="F1072" i="2"/>
  <c r="G1048" i="2"/>
  <c r="F1048" i="2"/>
  <c r="D1036" i="2"/>
  <c r="C1036" i="2"/>
  <c r="C1135" i="2"/>
  <c r="D1135" i="2"/>
  <c r="C1131" i="2"/>
  <c r="D1131" i="2"/>
  <c r="C1115" i="2"/>
  <c r="D1115" i="2"/>
  <c r="G1088" i="2"/>
  <c r="F1088" i="2"/>
  <c r="C1069" i="2"/>
  <c r="D1069" i="2"/>
  <c r="G838" i="2"/>
  <c r="F838" i="2"/>
  <c r="G1062" i="2"/>
  <c r="F1062" i="2"/>
  <c r="G1038" i="2"/>
  <c r="C1020" i="2"/>
  <c r="D1020" i="2"/>
  <c r="C880" i="2"/>
  <c r="D880" i="2"/>
  <c r="C1000" i="2"/>
  <c r="D1000" i="2"/>
  <c r="C984" i="2"/>
  <c r="D984" i="2"/>
  <c r="C972" i="2"/>
  <c r="D972" i="2"/>
  <c r="C968" i="2"/>
  <c r="D968" i="2"/>
  <c r="C956" i="2"/>
  <c r="D956" i="2"/>
  <c r="G1008" i="2"/>
  <c r="G984" i="2"/>
  <c r="F984" i="2"/>
  <c r="G960" i="2"/>
  <c r="F960" i="2"/>
  <c r="G952" i="2"/>
  <c r="F952" i="2"/>
  <c r="D950" i="2"/>
  <c r="C950" i="2"/>
  <c r="D942" i="2"/>
  <c r="C942" i="2"/>
  <c r="G916" i="2"/>
  <c r="F916" i="2"/>
  <c r="D896" i="2"/>
  <c r="C896" i="2"/>
  <c r="C848" i="2"/>
  <c r="D848" i="2"/>
  <c r="C818" i="2"/>
  <c r="D818" i="2"/>
  <c r="G914" i="2"/>
  <c r="F914" i="2"/>
  <c r="C934" i="2"/>
  <c r="D934" i="2"/>
  <c r="C918" i="2"/>
  <c r="D918" i="2"/>
  <c r="C850" i="2"/>
  <c r="D850" i="2"/>
  <c r="C816" i="2"/>
  <c r="D816" i="2"/>
  <c r="G858" i="2"/>
  <c r="F858" i="2"/>
  <c r="D846" i="2"/>
  <c r="C846" i="2"/>
  <c r="D830" i="2"/>
  <c r="C830" i="2"/>
  <c r="G882" i="2"/>
  <c r="F882" i="2"/>
  <c r="C864" i="2"/>
  <c r="D864" i="2"/>
  <c r="C842" i="2"/>
  <c r="D842" i="2"/>
  <c r="C860" i="2"/>
  <c r="D860" i="2"/>
  <c r="G205" i="2"/>
  <c r="C205" i="2"/>
  <c r="D205" i="2"/>
  <c r="G333" i="2"/>
  <c r="C333" i="2"/>
  <c r="D333" i="2"/>
  <c r="D360" i="2"/>
  <c r="D474" i="2"/>
  <c r="C518" i="2"/>
  <c r="C534" i="2"/>
  <c r="G548" i="2"/>
  <c r="G564" i="2"/>
  <c r="G580" i="2"/>
  <c r="G661" i="2"/>
  <c r="C677" i="2"/>
  <c r="G798" i="2"/>
  <c r="G851" i="2"/>
  <c r="C967" i="2"/>
  <c r="G991" i="2"/>
  <c r="G1009" i="2"/>
  <c r="G1015" i="2"/>
  <c r="D1019" i="2"/>
  <c r="G1025" i="2"/>
  <c r="G1104" i="2"/>
  <c r="D1161" i="2"/>
  <c r="G1191" i="2"/>
  <c r="G41" i="2"/>
  <c r="D41" i="2"/>
  <c r="C41" i="2"/>
  <c r="G233" i="2"/>
  <c r="D233" i="2"/>
  <c r="C233" i="2"/>
  <c r="G252" i="2"/>
  <c r="D252" i="2"/>
  <c r="C252" i="2"/>
  <c r="G184" i="2"/>
  <c r="D184" i="2"/>
  <c r="C184" i="2"/>
  <c r="G136" i="2"/>
  <c r="D136" i="2"/>
  <c r="C136" i="2"/>
  <c r="G104" i="2"/>
  <c r="D104" i="2"/>
  <c r="C104" i="2"/>
  <c r="G56" i="2"/>
  <c r="D56" i="2"/>
  <c r="C56" i="2"/>
  <c r="G24" i="2"/>
  <c r="D24" i="2"/>
  <c r="C24" i="2"/>
  <c r="C543" i="2"/>
  <c r="D543" i="2"/>
  <c r="G304" i="2"/>
  <c r="D304" i="2"/>
  <c r="C304" i="2"/>
  <c r="G248" i="2"/>
  <c r="D248" i="2"/>
  <c r="C248" i="2"/>
  <c r="D335" i="2"/>
  <c r="G335" i="2"/>
  <c r="C335" i="2"/>
  <c r="D287" i="2"/>
  <c r="G287" i="2"/>
  <c r="C287" i="2"/>
  <c r="D239" i="2"/>
  <c r="G239" i="2"/>
  <c r="C239" i="2"/>
  <c r="G191" i="2"/>
  <c r="D191" i="2"/>
  <c r="C191" i="2"/>
  <c r="G143" i="2"/>
  <c r="D143" i="2"/>
  <c r="C143" i="2"/>
  <c r="G111" i="2"/>
  <c r="D111" i="2"/>
  <c r="C111" i="2"/>
  <c r="G63" i="2"/>
  <c r="D63" i="2"/>
  <c r="C63" i="2"/>
  <c r="G15" i="2"/>
  <c r="D15" i="2"/>
  <c r="C15" i="2"/>
  <c r="D334" i="2"/>
  <c r="G334" i="2"/>
  <c r="C334" i="2"/>
  <c r="D286" i="2"/>
  <c r="G286" i="2"/>
  <c r="C286" i="2"/>
  <c r="D254" i="2"/>
  <c r="G254" i="2"/>
  <c r="C254" i="2"/>
  <c r="G206" i="2"/>
  <c r="D206" i="2"/>
  <c r="C206" i="2"/>
  <c r="G158" i="2"/>
  <c r="D158" i="2"/>
  <c r="C158" i="2"/>
  <c r="G94" i="2"/>
  <c r="D94" i="2"/>
  <c r="C94" i="2"/>
  <c r="C503" i="2"/>
  <c r="D503" i="2"/>
  <c r="C573" i="2"/>
  <c r="D573" i="2"/>
  <c r="C525" i="2"/>
  <c r="D525" i="2"/>
  <c r="G573" i="2"/>
  <c r="F573" i="2"/>
  <c r="G557" i="2"/>
  <c r="F557" i="2"/>
  <c r="G541" i="2"/>
  <c r="F541" i="2"/>
  <c r="G517" i="2"/>
  <c r="F517" i="2"/>
  <c r="G493" i="2"/>
  <c r="F493" i="2"/>
  <c r="G469" i="2"/>
  <c r="F469" i="2"/>
  <c r="G453" i="2"/>
  <c r="F453" i="2"/>
  <c r="G668" i="2"/>
  <c r="F668" i="2"/>
  <c r="C1105" i="2"/>
  <c r="D1105" i="2"/>
  <c r="G481" i="2"/>
  <c r="F481" i="2"/>
  <c r="C437" i="2"/>
  <c r="D437" i="2"/>
  <c r="D432" i="2"/>
  <c r="C432" i="2"/>
  <c r="G415" i="2"/>
  <c r="F415" i="2"/>
  <c r="G401" i="2"/>
  <c r="F401" i="2"/>
  <c r="G795" i="2"/>
  <c r="F795" i="2"/>
  <c r="D753" i="2"/>
  <c r="C753" i="2"/>
  <c r="G774" i="2"/>
  <c r="F774" i="2"/>
  <c r="C764" i="2"/>
  <c r="D764" i="2"/>
  <c r="G758" i="2"/>
  <c r="F758" i="2"/>
  <c r="C748" i="2"/>
  <c r="D748" i="2"/>
  <c r="D739" i="2"/>
  <c r="G739" i="2"/>
  <c r="D731" i="2"/>
  <c r="C731" i="2"/>
  <c r="C702" i="2"/>
  <c r="D702" i="2"/>
  <c r="C670" i="2"/>
  <c r="D670" i="2"/>
  <c r="G399" i="2"/>
  <c r="F399" i="2"/>
  <c r="G371" i="2"/>
  <c r="F371" i="2"/>
  <c r="G355" i="2"/>
  <c r="F355" i="2"/>
  <c r="G748" i="2"/>
  <c r="F748" i="2"/>
  <c r="G734" i="2"/>
  <c r="F734" i="2"/>
  <c r="D726" i="2"/>
  <c r="C726" i="2"/>
  <c r="D716" i="2"/>
  <c r="C716" i="2"/>
  <c r="G686" i="2"/>
  <c r="F686" i="2"/>
  <c r="G670" i="2"/>
  <c r="F670" i="2"/>
  <c r="C1158" i="2"/>
  <c r="G1158" i="2"/>
  <c r="D1158" i="2"/>
  <c r="C1141" i="2"/>
  <c r="D1141" i="2"/>
  <c r="D1072" i="2"/>
  <c r="C1072" i="2"/>
  <c r="D707" i="2"/>
  <c r="C707" i="2"/>
  <c r="G681" i="2"/>
  <c r="D1090" i="2"/>
  <c r="C1090" i="2"/>
  <c r="D1057" i="2"/>
  <c r="C1057" i="2"/>
  <c r="G1057" i="2"/>
  <c r="D1147" i="2"/>
  <c r="C1147" i="2"/>
  <c r="D1125" i="2"/>
  <c r="C1125" i="2"/>
  <c r="D1109" i="2"/>
  <c r="C1109" i="2"/>
  <c r="D1095" i="2"/>
  <c r="C1095" i="2"/>
  <c r="D1091" i="2"/>
  <c r="C1091" i="2"/>
  <c r="D1086" i="2"/>
  <c r="C1086" i="2"/>
  <c r="D1071" i="2"/>
  <c r="C1071" i="2"/>
  <c r="D1064" i="2"/>
  <c r="C1064" i="2"/>
  <c r="D1056" i="2"/>
  <c r="C1056" i="2"/>
  <c r="G1047" i="2"/>
  <c r="F1047" i="2"/>
  <c r="D1043" i="2"/>
  <c r="C1043" i="2"/>
  <c r="G1018" i="2"/>
  <c r="G1145" i="2"/>
  <c r="F1145" i="2"/>
  <c r="G1125" i="2"/>
  <c r="F1125" i="2"/>
  <c r="G1109" i="2"/>
  <c r="F1109" i="2"/>
  <c r="G1092" i="2"/>
  <c r="F1092" i="2"/>
  <c r="C1087" i="2"/>
  <c r="D1087" i="2"/>
  <c r="C1083" i="2"/>
  <c r="D1083" i="2"/>
  <c r="D1078" i="2"/>
  <c r="C1078" i="2"/>
  <c r="G1064" i="2"/>
  <c r="F1064" i="2"/>
  <c r="G1046" i="2"/>
  <c r="F1046" i="2"/>
  <c r="C1137" i="2"/>
  <c r="D1137" i="2"/>
  <c r="G1131" i="2"/>
  <c r="F1131" i="2"/>
  <c r="C1119" i="2"/>
  <c r="D1119" i="2"/>
  <c r="G1115" i="2"/>
  <c r="C1103" i="2"/>
  <c r="D1103" i="2"/>
  <c r="G1087" i="2"/>
  <c r="F1087" i="2"/>
  <c r="G1081" i="2"/>
  <c r="F1081" i="2"/>
  <c r="C1077" i="2"/>
  <c r="D1077" i="2"/>
  <c r="G1069" i="2"/>
  <c r="F1069" i="2"/>
  <c r="G1042" i="2"/>
  <c r="F1042" i="2"/>
  <c r="C932" i="2"/>
  <c r="D932" i="2"/>
  <c r="D1014" i="2"/>
  <c r="C1014" i="2"/>
  <c r="D1006" i="2"/>
  <c r="C1006" i="2"/>
  <c r="D998" i="2"/>
  <c r="C998" i="2"/>
  <c r="G950" i="2"/>
  <c r="F950" i="2"/>
  <c r="C938" i="2"/>
  <c r="D938" i="2"/>
  <c r="G904" i="2"/>
  <c r="F904" i="2"/>
  <c r="G990" i="2"/>
  <c r="F990" i="2"/>
  <c r="G982" i="2"/>
  <c r="F982" i="2"/>
  <c r="G974" i="2"/>
  <c r="F974" i="2"/>
  <c r="G966" i="2"/>
  <c r="F966" i="2"/>
  <c r="G958" i="2"/>
  <c r="F958" i="2"/>
  <c r="D891" i="2"/>
  <c r="C891" i="2"/>
  <c r="D879" i="2"/>
  <c r="C879" i="2"/>
  <c r="G948" i="2"/>
  <c r="F948" i="2"/>
  <c r="G940" i="2"/>
  <c r="F940" i="2"/>
  <c r="G928" i="2"/>
  <c r="F928" i="2"/>
  <c r="G912" i="2"/>
  <c r="F912" i="2"/>
  <c r="G896" i="2"/>
  <c r="F896" i="2"/>
  <c r="C890" i="2"/>
  <c r="D890" i="2"/>
  <c r="C832" i="2"/>
  <c r="D832" i="2"/>
  <c r="G933" i="2"/>
  <c r="G901" i="2"/>
  <c r="G862" i="2"/>
  <c r="F862" i="2"/>
  <c r="G888" i="2"/>
  <c r="F888" i="2"/>
  <c r="D878" i="2"/>
  <c r="C878" i="2"/>
  <c r="D873" i="2"/>
  <c r="G873" i="2"/>
  <c r="G856" i="2"/>
  <c r="F856" i="2"/>
  <c r="G850" i="2"/>
  <c r="F850" i="2"/>
  <c r="G834" i="2"/>
  <c r="F834" i="2"/>
  <c r="G818" i="2"/>
  <c r="F818" i="2"/>
  <c r="G878" i="2"/>
  <c r="F878" i="2"/>
  <c r="C868" i="2"/>
  <c r="D868" i="2"/>
  <c r="D863" i="2"/>
  <c r="C863" i="2"/>
  <c r="G874" i="2"/>
  <c r="F874" i="2"/>
  <c r="G868" i="2"/>
  <c r="F868" i="2"/>
  <c r="D859" i="2"/>
  <c r="C859" i="2"/>
  <c r="G53" i="2"/>
  <c r="G117" i="2"/>
  <c r="G181" i="2"/>
  <c r="G245" i="2"/>
  <c r="G293" i="2"/>
  <c r="C595" i="2"/>
  <c r="D595" i="2"/>
  <c r="G595" i="2"/>
  <c r="G29" i="2"/>
  <c r="C29" i="2"/>
  <c r="D29" i="2"/>
  <c r="G93" i="2"/>
  <c r="C93" i="2"/>
  <c r="D93" i="2"/>
  <c r="G157" i="2"/>
  <c r="C157" i="2"/>
  <c r="D157" i="2"/>
  <c r="G221" i="2"/>
  <c r="C221" i="2"/>
  <c r="D221" i="2"/>
  <c r="G285" i="2"/>
  <c r="C285" i="2"/>
  <c r="D285" i="2"/>
  <c r="G344" i="2"/>
  <c r="D344" i="2"/>
  <c r="C344" i="2"/>
  <c r="C547" i="2"/>
  <c r="D547" i="2"/>
  <c r="G37" i="2"/>
  <c r="G101" i="2"/>
  <c r="G165" i="2"/>
  <c r="G229" i="2"/>
  <c r="G309" i="2"/>
  <c r="G153" i="2"/>
  <c r="D153" i="2"/>
  <c r="C153" i="2"/>
  <c r="G341" i="2"/>
  <c r="C341" i="2"/>
  <c r="D341" i="2"/>
  <c r="G260" i="2"/>
  <c r="D260" i="2"/>
  <c r="C260" i="2"/>
  <c r="G188" i="2"/>
  <c r="D188" i="2"/>
  <c r="C188" i="2"/>
  <c r="G140" i="2"/>
  <c r="D140" i="2"/>
  <c r="C140" i="2"/>
  <c r="G92" i="2"/>
  <c r="D92" i="2"/>
  <c r="C92" i="2"/>
  <c r="G44" i="2"/>
  <c r="D44" i="2"/>
  <c r="C44" i="2"/>
  <c r="C559" i="2"/>
  <c r="D559" i="2"/>
  <c r="D339" i="2"/>
  <c r="C339" i="2"/>
  <c r="G339" i="2"/>
  <c r="D275" i="2"/>
  <c r="C275" i="2"/>
  <c r="G275" i="2"/>
  <c r="G227" i="2"/>
  <c r="D227" i="2"/>
  <c r="C227" i="2"/>
  <c r="G179" i="2"/>
  <c r="C179" i="2"/>
  <c r="D179" i="2"/>
  <c r="G131" i="2"/>
  <c r="C131" i="2"/>
  <c r="D131" i="2"/>
  <c r="G51" i="2"/>
  <c r="C51" i="2"/>
  <c r="D51" i="2"/>
  <c r="C603" i="2"/>
  <c r="D603" i="2"/>
  <c r="G603" i="2"/>
  <c r="G8" i="2"/>
  <c r="D8" i="2"/>
  <c r="C8" i="2"/>
  <c r="D290" i="2"/>
  <c r="G290" i="2"/>
  <c r="C290" i="2"/>
  <c r="D242" i="2"/>
  <c r="G242" i="2"/>
  <c r="C242" i="2"/>
  <c r="G194" i="2"/>
  <c r="D194" i="2"/>
  <c r="C194" i="2"/>
  <c r="G146" i="2"/>
  <c r="D146" i="2"/>
  <c r="C146" i="2"/>
  <c r="G98" i="2"/>
  <c r="D98" i="2"/>
  <c r="C98" i="2"/>
  <c r="G18" i="2"/>
  <c r="D18" i="2"/>
  <c r="C18" i="2"/>
  <c r="C519" i="2"/>
  <c r="D519" i="2"/>
  <c r="C467" i="2"/>
  <c r="D467" i="2"/>
  <c r="C593" i="2"/>
  <c r="D593" i="2"/>
  <c r="G593" i="2"/>
  <c r="C545" i="2"/>
  <c r="D545" i="2"/>
  <c r="C497" i="2"/>
  <c r="D497" i="2"/>
  <c r="D630" i="2"/>
  <c r="G630" i="2"/>
  <c r="C630" i="2"/>
  <c r="G575" i="2"/>
  <c r="F575" i="2"/>
  <c r="G551" i="2"/>
  <c r="F551" i="2"/>
  <c r="G527" i="2"/>
  <c r="F527" i="2"/>
  <c r="G503" i="2"/>
  <c r="F503" i="2"/>
  <c r="D481" i="2"/>
  <c r="C481" i="2"/>
  <c r="G455" i="2"/>
  <c r="F455" i="2"/>
  <c r="G439" i="2"/>
  <c r="F439" i="2"/>
  <c r="C805" i="2"/>
  <c r="D805" i="2"/>
  <c r="G641" i="2"/>
  <c r="D641" i="2"/>
  <c r="C413" i="2"/>
  <c r="D413" i="2"/>
  <c r="C631" i="2"/>
  <c r="D631" i="2"/>
  <c r="G631" i="2"/>
  <c r="G459" i="2"/>
  <c r="F459" i="2"/>
  <c r="G443" i="2"/>
  <c r="F443" i="2"/>
  <c r="G419" i="2"/>
  <c r="F419" i="2"/>
  <c r="G365" i="2"/>
  <c r="F365" i="2"/>
  <c r="D765" i="2"/>
  <c r="C765" i="2"/>
  <c r="G744" i="2"/>
  <c r="F744" i="2"/>
  <c r="G395" i="2"/>
  <c r="F395" i="2"/>
  <c r="C371" i="2"/>
  <c r="D371" i="2"/>
  <c r="C355" i="2"/>
  <c r="D355" i="2"/>
  <c r="C786" i="2"/>
  <c r="D786" i="2"/>
  <c r="C776" i="2"/>
  <c r="D776" i="2"/>
  <c r="C734" i="2"/>
  <c r="D734" i="2"/>
  <c r="G690" i="2"/>
  <c r="F690" i="2"/>
  <c r="C1186" i="2"/>
  <c r="D1186" i="2"/>
  <c r="G1186" i="2"/>
  <c r="G384" i="2"/>
  <c r="G357" i="2"/>
  <c r="F357" i="2"/>
  <c r="C806" i="2"/>
  <c r="G806" i="2"/>
  <c r="C791" i="2"/>
  <c r="D791" i="2"/>
  <c r="G768" i="2"/>
  <c r="F768" i="2"/>
  <c r="D732" i="2"/>
  <c r="C732" i="2"/>
  <c r="G706" i="2"/>
  <c r="F706" i="2"/>
  <c r="G672" i="2"/>
  <c r="F672" i="2"/>
  <c r="D1100" i="2"/>
  <c r="C1100" i="2"/>
  <c r="G1100" i="2"/>
  <c r="G1076" i="2"/>
  <c r="F1076" i="2"/>
  <c r="G712" i="2"/>
  <c r="F712" i="2"/>
  <c r="C698" i="2"/>
  <c r="D698" i="2"/>
  <c r="C682" i="2"/>
  <c r="D682" i="2"/>
  <c r="C666" i="2"/>
  <c r="D666" i="2"/>
  <c r="G1068" i="2"/>
  <c r="F1068" i="2"/>
  <c r="C1152" i="2"/>
  <c r="G1152" i="2"/>
  <c r="D1152" i="2"/>
  <c r="G1105" i="2"/>
  <c r="F1105" i="2"/>
  <c r="D1080" i="2"/>
  <c r="C1080" i="2"/>
  <c r="D1053" i="2"/>
  <c r="C1053" i="2"/>
  <c r="G1053" i="2"/>
  <c r="C1042" i="2"/>
  <c r="D1042" i="2"/>
  <c r="C1030" i="2"/>
  <c r="D1030" i="2"/>
  <c r="C1004" i="2"/>
  <c r="D1004" i="2"/>
  <c r="G1133" i="2"/>
  <c r="F1133" i="2"/>
  <c r="D1098" i="2"/>
  <c r="C1098" i="2"/>
  <c r="G1054" i="2"/>
  <c r="F1054" i="2"/>
  <c r="C1016" i="2"/>
  <c r="D1016" i="2"/>
  <c r="C992" i="2"/>
  <c r="D992" i="2"/>
  <c r="C980" i="2"/>
  <c r="D980" i="2"/>
  <c r="C964" i="2"/>
  <c r="D964" i="2"/>
  <c r="G992" i="2"/>
  <c r="G968" i="2"/>
  <c r="F968" i="2"/>
  <c r="G932" i="2"/>
  <c r="F932" i="2"/>
  <c r="D912" i="2"/>
  <c r="C912" i="2"/>
  <c r="D883" i="2"/>
  <c r="C883" i="2"/>
  <c r="G930" i="2"/>
  <c r="F930" i="2"/>
  <c r="C902" i="2"/>
  <c r="D902" i="2"/>
  <c r="D852" i="2"/>
  <c r="C852" i="2"/>
  <c r="G820" i="2"/>
  <c r="F820" i="2"/>
  <c r="C874" i="2"/>
  <c r="D874" i="2"/>
  <c r="G846" i="2"/>
  <c r="F846" i="2"/>
  <c r="C826" i="2"/>
  <c r="D826" i="2"/>
  <c r="C810" i="2"/>
  <c r="D810" i="2"/>
  <c r="C870" i="2"/>
  <c r="D870" i="2"/>
  <c r="G77" i="2"/>
  <c r="C77" i="2"/>
  <c r="D77" i="2"/>
  <c r="D442" i="2"/>
  <c r="C502" i="2"/>
  <c r="G618" i="2"/>
  <c r="G558" i="2"/>
  <c r="G574" i="2"/>
  <c r="G582" i="2"/>
  <c r="G859" i="2"/>
  <c r="C819" i="2"/>
  <c r="G999" i="2"/>
  <c r="F1078" i="2"/>
  <c r="F1008" i="2"/>
  <c r="G105" i="2"/>
  <c r="D105" i="2"/>
  <c r="C105" i="2"/>
  <c r="G200" i="2"/>
  <c r="D200" i="2"/>
  <c r="C200" i="2"/>
  <c r="G152" i="2"/>
  <c r="D152" i="2"/>
  <c r="C152" i="2"/>
  <c r="G88" i="2"/>
  <c r="D88" i="2"/>
  <c r="C88" i="2"/>
  <c r="D319" i="2"/>
  <c r="G319" i="2"/>
  <c r="C319" i="2"/>
  <c r="D255" i="2"/>
  <c r="G255" i="2"/>
  <c r="C255" i="2"/>
  <c r="G207" i="2"/>
  <c r="D207" i="2"/>
  <c r="C207" i="2"/>
  <c r="G159" i="2"/>
  <c r="D159" i="2"/>
  <c r="C159" i="2"/>
  <c r="G95" i="2"/>
  <c r="D95" i="2"/>
  <c r="C95" i="2"/>
  <c r="G47" i="2"/>
  <c r="D47" i="2"/>
  <c r="C47" i="2"/>
  <c r="C587" i="2"/>
  <c r="D587" i="2"/>
  <c r="G587" i="2"/>
  <c r="G300" i="2"/>
  <c r="D300" i="2"/>
  <c r="C300" i="2"/>
  <c r="D318" i="2"/>
  <c r="G318" i="2"/>
  <c r="C318" i="2"/>
  <c r="D238" i="2"/>
  <c r="G238" i="2"/>
  <c r="C238" i="2"/>
  <c r="G190" i="2"/>
  <c r="D190" i="2"/>
  <c r="C190" i="2"/>
  <c r="G142" i="2"/>
  <c r="D142" i="2"/>
  <c r="C142" i="2"/>
  <c r="G110" i="2"/>
  <c r="D110" i="2"/>
  <c r="C110" i="2"/>
  <c r="G62" i="2"/>
  <c r="D62" i="2"/>
  <c r="C62" i="2"/>
  <c r="G30" i="2"/>
  <c r="D30" i="2"/>
  <c r="C30" i="2"/>
  <c r="C567" i="2"/>
  <c r="D567" i="2"/>
  <c r="G637" i="2"/>
  <c r="D637" i="2"/>
  <c r="C589" i="2"/>
  <c r="D589" i="2"/>
  <c r="G589" i="2"/>
  <c r="C541" i="2"/>
  <c r="D541" i="2"/>
  <c r="C493" i="2"/>
  <c r="D493" i="2"/>
  <c r="G645" i="2"/>
  <c r="D645" i="2"/>
  <c r="C624" i="2"/>
  <c r="D624" i="2"/>
  <c r="G624" i="2"/>
  <c r="G473" i="2"/>
  <c r="F473" i="2"/>
  <c r="G1060" i="2"/>
  <c r="F1060" i="2"/>
  <c r="G581" i="2"/>
  <c r="F581" i="2"/>
  <c r="G549" i="2"/>
  <c r="F549" i="2"/>
  <c r="G525" i="2"/>
  <c r="F525" i="2"/>
  <c r="G509" i="2"/>
  <c r="F509" i="2"/>
  <c r="G485" i="2"/>
  <c r="F485" i="2"/>
  <c r="G435" i="2"/>
  <c r="F435" i="2"/>
  <c r="D408" i="2"/>
  <c r="G408" i="2"/>
  <c r="C408" i="2"/>
  <c r="C477" i="2"/>
  <c r="D477" i="2"/>
  <c r="C461" i="2"/>
  <c r="D461" i="2"/>
  <c r="C445" i="2"/>
  <c r="D445" i="2"/>
  <c r="D428" i="2"/>
  <c r="C428" i="2"/>
  <c r="C419" i="2"/>
  <c r="D419" i="2"/>
  <c r="G791" i="2"/>
  <c r="F791" i="2"/>
  <c r="C680" i="2"/>
  <c r="D680" i="2"/>
  <c r="C429" i="2"/>
  <c r="D429" i="2"/>
  <c r="C401" i="2"/>
  <c r="D401" i="2"/>
  <c r="G692" i="2"/>
  <c r="F692" i="2"/>
  <c r="G379" i="2"/>
  <c r="F379" i="2"/>
  <c r="G363" i="2"/>
  <c r="F363" i="2"/>
  <c r="D774" i="2"/>
  <c r="C774" i="2"/>
  <c r="D769" i="2"/>
  <c r="C769" i="2"/>
  <c r="D758" i="2"/>
  <c r="C758" i="2"/>
  <c r="G747" i="2"/>
  <c r="D742" i="2"/>
  <c r="C742" i="2"/>
  <c r="D785" i="2"/>
  <c r="C785" i="2"/>
  <c r="C686" i="2"/>
  <c r="D686" i="2"/>
  <c r="C654" i="2"/>
  <c r="D654" i="2"/>
  <c r="C1182" i="2"/>
  <c r="D1182" i="2"/>
  <c r="G1182" i="2"/>
  <c r="C1166" i="2"/>
  <c r="D1166" i="2"/>
  <c r="G1166" i="2"/>
  <c r="D417" i="2"/>
  <c r="C417" i="2"/>
  <c r="D407" i="2"/>
  <c r="C407" i="2"/>
  <c r="G387" i="2"/>
  <c r="F387" i="2"/>
  <c r="C780" i="2"/>
  <c r="D780" i="2"/>
  <c r="G764" i="2"/>
  <c r="F764" i="2"/>
  <c r="D736" i="2"/>
  <c r="C736" i="2"/>
  <c r="G702" i="2"/>
  <c r="F702" i="2"/>
  <c r="G654" i="2"/>
  <c r="F654" i="2"/>
  <c r="G1117" i="2"/>
  <c r="F1117" i="2"/>
  <c r="D1096" i="2"/>
  <c r="C1096" i="2"/>
  <c r="C718" i="2"/>
  <c r="D718" i="2"/>
  <c r="C1107" i="2"/>
  <c r="D1107" i="2"/>
  <c r="D1047" i="2"/>
  <c r="C1047" i="2"/>
  <c r="D1012" i="2"/>
  <c r="C1012" i="2"/>
  <c r="G1143" i="2"/>
  <c r="G1056" i="2"/>
  <c r="F1056" i="2"/>
  <c r="C366" i="2"/>
  <c r="C382" i="2"/>
  <c r="C360" i="2"/>
  <c r="C376" i="2"/>
  <c r="C392" i="2"/>
  <c r="C354" i="2"/>
  <c r="C370" i="2"/>
  <c r="C386" i="2"/>
  <c r="D396" i="2"/>
  <c r="D454" i="2"/>
  <c r="D470" i="2"/>
  <c r="G486" i="2"/>
  <c r="G502" i="2"/>
  <c r="G518" i="2"/>
  <c r="G534" i="2"/>
  <c r="C448" i="2"/>
  <c r="C464" i="2"/>
  <c r="C480" i="2"/>
  <c r="C442" i="2"/>
  <c r="C458" i="2"/>
  <c r="C474" i="2"/>
  <c r="D588" i="2"/>
  <c r="D596" i="2"/>
  <c r="D604" i="2"/>
  <c r="D612" i="2"/>
  <c r="G621" i="2"/>
  <c r="D620" i="2"/>
  <c r="D644" i="2"/>
  <c r="G418" i="2"/>
  <c r="G628" i="2"/>
  <c r="G588" i="2"/>
  <c r="G596" i="2"/>
  <c r="G604" i="2"/>
  <c r="G612" i="2"/>
  <c r="D621" i="2"/>
  <c r="G484" i="2"/>
  <c r="G500" i="2"/>
  <c r="G516" i="2"/>
  <c r="G532" i="2"/>
  <c r="C548" i="2"/>
  <c r="D550" i="2"/>
  <c r="C556" i="2"/>
  <c r="C564" i="2"/>
  <c r="D566" i="2"/>
  <c r="C572" i="2"/>
  <c r="C580" i="2"/>
  <c r="G646" i="2"/>
  <c r="G731" i="2"/>
  <c r="D665" i="2"/>
  <c r="D681" i="2"/>
  <c r="D697" i="2"/>
  <c r="D705" i="2"/>
  <c r="G733" i="2"/>
  <c r="G653" i="2"/>
  <c r="G685" i="2"/>
  <c r="G763" i="2"/>
  <c r="G792" i="2"/>
  <c r="D709" i="2"/>
  <c r="G749" i="2"/>
  <c r="G765" i="2"/>
  <c r="G781" i="2"/>
  <c r="D796" i="2"/>
  <c r="G659" i="2"/>
  <c r="D661" i="2"/>
  <c r="G691" i="2"/>
  <c r="D693" i="2"/>
  <c r="G779" i="2"/>
  <c r="G835" i="2"/>
  <c r="D851" i="2"/>
  <c r="D939" i="2"/>
  <c r="G965" i="2"/>
  <c r="G981" i="2"/>
  <c r="F869" i="2"/>
  <c r="D951" i="2"/>
  <c r="G959" i="2"/>
  <c r="G975" i="2"/>
  <c r="D983" i="2"/>
  <c r="C991" i="2"/>
  <c r="C999" i="2"/>
  <c r="C1005" i="2"/>
  <c r="C1007" i="2"/>
  <c r="C1015" i="2"/>
  <c r="C1114" i="2"/>
  <c r="C1130" i="2"/>
  <c r="G1155" i="2"/>
  <c r="G1175" i="2"/>
  <c r="G1193" i="2"/>
  <c r="D1155" i="2"/>
  <c r="F1032" i="2"/>
  <c r="F1115" i="2"/>
  <c r="F1143" i="2"/>
  <c r="C1132" i="2"/>
  <c r="F1018" i="2"/>
  <c r="G1149" i="2"/>
  <c r="G1173" i="2"/>
  <c r="C453" i="2"/>
  <c r="D453" i="2"/>
  <c r="G57" i="2"/>
  <c r="D57" i="2"/>
  <c r="C57" i="2"/>
  <c r="G121" i="2"/>
  <c r="D121" i="2"/>
  <c r="C121" i="2"/>
  <c r="G185" i="2"/>
  <c r="C185" i="2"/>
  <c r="D185" i="2"/>
  <c r="G249" i="2"/>
  <c r="D249" i="2"/>
  <c r="C249" i="2"/>
  <c r="G313" i="2"/>
  <c r="D313" i="2"/>
  <c r="C313" i="2"/>
  <c r="C11" i="2"/>
  <c r="G11" i="2"/>
  <c r="D11" i="2"/>
  <c r="G332" i="2"/>
  <c r="D332" i="2"/>
  <c r="C332" i="2"/>
  <c r="G284" i="2"/>
  <c r="D284" i="2"/>
  <c r="C284" i="2"/>
  <c r="D244" i="2"/>
  <c r="G244" i="2"/>
  <c r="C244" i="2"/>
  <c r="G216" i="2"/>
  <c r="D216" i="2"/>
  <c r="C216" i="2"/>
  <c r="G196" i="2"/>
  <c r="D196" i="2"/>
  <c r="C196" i="2"/>
  <c r="G180" i="2"/>
  <c r="D180" i="2"/>
  <c r="C180" i="2"/>
  <c r="G164" i="2"/>
  <c r="D164" i="2"/>
  <c r="C164" i="2"/>
  <c r="G148" i="2"/>
  <c r="D148" i="2"/>
  <c r="C148" i="2"/>
  <c r="G132" i="2"/>
  <c r="D132" i="2"/>
  <c r="C132" i="2"/>
  <c r="G116" i="2"/>
  <c r="D116" i="2"/>
  <c r="C116" i="2"/>
  <c r="G100" i="2"/>
  <c r="D100" i="2"/>
  <c r="C100" i="2"/>
  <c r="G84" i="2"/>
  <c r="D84" i="2"/>
  <c r="C84" i="2"/>
  <c r="G68" i="2"/>
  <c r="D68" i="2"/>
  <c r="C68" i="2"/>
  <c r="G52" i="2"/>
  <c r="D52" i="2"/>
  <c r="C52" i="2"/>
  <c r="G36" i="2"/>
  <c r="D36" i="2"/>
  <c r="C36" i="2"/>
  <c r="G20" i="2"/>
  <c r="D20" i="2"/>
  <c r="C20" i="2"/>
  <c r="C591" i="2"/>
  <c r="D591" i="2"/>
  <c r="G591" i="2"/>
  <c r="C527" i="2"/>
  <c r="D527" i="2"/>
  <c r="G336" i="2"/>
  <c r="D336" i="2"/>
  <c r="C336" i="2"/>
  <c r="G292" i="2"/>
  <c r="D292" i="2"/>
  <c r="C292" i="2"/>
  <c r="G236" i="2"/>
  <c r="D236" i="2"/>
  <c r="C236" i="2"/>
  <c r="G347" i="2"/>
  <c r="D347" i="2"/>
  <c r="C347" i="2"/>
  <c r="G331" i="2"/>
  <c r="D331" i="2"/>
  <c r="C331" i="2"/>
  <c r="G315" i="2"/>
  <c r="D315" i="2"/>
  <c r="C315" i="2"/>
  <c r="G299" i="2"/>
  <c r="D299" i="2"/>
  <c r="C299" i="2"/>
  <c r="G283" i="2"/>
  <c r="D283" i="2"/>
  <c r="C283" i="2"/>
  <c r="G267" i="2"/>
  <c r="D267" i="2"/>
  <c r="C267" i="2"/>
  <c r="G251" i="2"/>
  <c r="D251" i="2"/>
  <c r="C251" i="2"/>
  <c r="G235" i="2"/>
  <c r="D235" i="2"/>
  <c r="C235" i="2"/>
  <c r="G219" i="2"/>
  <c r="D219" i="2"/>
  <c r="C219" i="2"/>
  <c r="G203" i="2"/>
  <c r="D203" i="2"/>
  <c r="C203" i="2"/>
  <c r="G187" i="2"/>
  <c r="D187" i="2"/>
  <c r="C187" i="2"/>
  <c r="D171" i="2"/>
  <c r="C171" i="2"/>
  <c r="G171" i="2"/>
  <c r="C155" i="2"/>
  <c r="G155" i="2"/>
  <c r="D155" i="2"/>
  <c r="C139" i="2"/>
  <c r="G139" i="2"/>
  <c r="D139" i="2"/>
  <c r="G123" i="2"/>
  <c r="C123" i="2"/>
  <c r="D123" i="2"/>
  <c r="C107" i="2"/>
  <c r="D107" i="2"/>
  <c r="G107" i="2"/>
  <c r="C91" i="2"/>
  <c r="G91" i="2"/>
  <c r="D91" i="2"/>
  <c r="C75" i="2"/>
  <c r="G75" i="2"/>
  <c r="D75" i="2"/>
  <c r="G59" i="2"/>
  <c r="C59" i="2"/>
  <c r="D59" i="2"/>
  <c r="C43" i="2"/>
  <c r="D43" i="2"/>
  <c r="G43" i="2"/>
  <c r="C27" i="2"/>
  <c r="G27" i="2"/>
  <c r="D27" i="2"/>
  <c r="C571" i="2"/>
  <c r="D571" i="2"/>
  <c r="C507" i="2"/>
  <c r="D507" i="2"/>
  <c r="G704" i="2"/>
  <c r="F704" i="2"/>
  <c r="G288" i="2"/>
  <c r="D288" i="2"/>
  <c r="C288" i="2"/>
  <c r="G240" i="2"/>
  <c r="D240" i="2"/>
  <c r="C240" i="2"/>
  <c r="D346" i="2"/>
  <c r="G346" i="2"/>
  <c r="C346" i="2"/>
  <c r="D330" i="2"/>
  <c r="G330" i="2"/>
  <c r="C330" i="2"/>
  <c r="D314" i="2"/>
  <c r="G314" i="2"/>
  <c r="C314" i="2"/>
  <c r="D298" i="2"/>
  <c r="G298" i="2"/>
  <c r="C298" i="2"/>
  <c r="D282" i="2"/>
  <c r="G282" i="2"/>
  <c r="C282" i="2"/>
  <c r="D266" i="2"/>
  <c r="G266" i="2"/>
  <c r="C266" i="2"/>
  <c r="D250" i="2"/>
  <c r="G250" i="2"/>
  <c r="C250" i="2"/>
  <c r="D234" i="2"/>
  <c r="G234" i="2"/>
  <c r="C234" i="2"/>
  <c r="D218" i="2"/>
  <c r="C218" i="2"/>
  <c r="G218" i="2"/>
  <c r="G202" i="2"/>
  <c r="D202" i="2"/>
  <c r="C202" i="2"/>
  <c r="G186" i="2"/>
  <c r="D186" i="2"/>
  <c r="C186" i="2"/>
  <c r="G170" i="2"/>
  <c r="D170" i="2"/>
  <c r="C170" i="2"/>
  <c r="G154" i="2"/>
  <c r="D154" i="2"/>
  <c r="C154" i="2"/>
  <c r="G138" i="2"/>
  <c r="D138" i="2"/>
  <c r="C138" i="2"/>
  <c r="G122" i="2"/>
  <c r="D122" i="2"/>
  <c r="C122" i="2"/>
  <c r="G106" i="2"/>
  <c r="D106" i="2"/>
  <c r="C106" i="2"/>
  <c r="G90" i="2"/>
  <c r="D90" i="2"/>
  <c r="C90" i="2"/>
  <c r="G74" i="2"/>
  <c r="D74" i="2"/>
  <c r="C74" i="2"/>
  <c r="G58" i="2"/>
  <c r="D58" i="2"/>
  <c r="C58" i="2"/>
  <c r="G42" i="2"/>
  <c r="D42" i="2"/>
  <c r="C42" i="2"/>
  <c r="G26" i="2"/>
  <c r="D26" i="2"/>
  <c r="C26" i="2"/>
  <c r="C615" i="2"/>
  <c r="D615" i="2"/>
  <c r="G615" i="2"/>
  <c r="C551" i="2"/>
  <c r="D551" i="2"/>
  <c r="C487" i="2"/>
  <c r="D487" i="2"/>
  <c r="C381" i="2"/>
  <c r="D381" i="2"/>
  <c r="D634" i="2"/>
  <c r="C634" i="2"/>
  <c r="G634" i="2"/>
  <c r="G482" i="2"/>
  <c r="G407" i="2"/>
  <c r="F407" i="2"/>
  <c r="C1168" i="2"/>
  <c r="D1168" i="2"/>
  <c r="G1168" i="2"/>
  <c r="C617" i="2"/>
  <c r="D617" i="2"/>
  <c r="G617" i="2"/>
  <c r="C601" i="2"/>
  <c r="D601" i="2"/>
  <c r="G601" i="2"/>
  <c r="C585" i="2"/>
  <c r="D585" i="2"/>
  <c r="G585" i="2"/>
  <c r="C569" i="2"/>
  <c r="D569" i="2"/>
  <c r="C553" i="2"/>
  <c r="D553" i="2"/>
  <c r="C537" i="2"/>
  <c r="D537" i="2"/>
  <c r="C521" i="2"/>
  <c r="D521" i="2"/>
  <c r="C505" i="2"/>
  <c r="D505" i="2"/>
  <c r="C489" i="2"/>
  <c r="D489" i="2"/>
  <c r="C455" i="2"/>
  <c r="D455" i="2"/>
  <c r="D426" i="2"/>
  <c r="G426" i="2"/>
  <c r="C728" i="2"/>
  <c r="D728" i="2"/>
  <c r="C636" i="2"/>
  <c r="G636" i="2"/>
  <c r="C469" i="2"/>
  <c r="D469" i="2"/>
  <c r="C435" i="2"/>
  <c r="D435" i="2"/>
  <c r="G385" i="2"/>
  <c r="F385" i="2"/>
  <c r="G579" i="2"/>
  <c r="F579" i="2"/>
  <c r="G571" i="2"/>
  <c r="F571" i="2"/>
  <c r="G563" i="2"/>
  <c r="F563" i="2"/>
  <c r="G555" i="2"/>
  <c r="F555" i="2"/>
  <c r="G547" i="2"/>
  <c r="F547" i="2"/>
  <c r="G539" i="2"/>
  <c r="F539" i="2"/>
  <c r="G531" i="2"/>
  <c r="F531" i="2"/>
  <c r="G523" i="2"/>
  <c r="F523" i="2"/>
  <c r="G515" i="2"/>
  <c r="F515" i="2"/>
  <c r="G507" i="2"/>
  <c r="F507" i="2"/>
  <c r="G499" i="2"/>
  <c r="F499" i="2"/>
  <c r="G491" i="2"/>
  <c r="F491" i="2"/>
  <c r="G483" i="2"/>
  <c r="F483" i="2"/>
  <c r="G478" i="2"/>
  <c r="G467" i="2"/>
  <c r="F467" i="2"/>
  <c r="G462" i="2"/>
  <c r="G451" i="2"/>
  <c r="F451" i="2"/>
  <c r="G446" i="2"/>
  <c r="C431" i="2"/>
  <c r="D431" i="2"/>
  <c r="G369" i="2"/>
  <c r="F369" i="2"/>
  <c r="G788" i="2"/>
  <c r="F788" i="2"/>
  <c r="G732" i="2"/>
  <c r="F732" i="2"/>
  <c r="C652" i="2"/>
  <c r="D652" i="2"/>
  <c r="G652" i="2"/>
  <c r="D1045" i="2"/>
  <c r="C1045" i="2"/>
  <c r="D427" i="2"/>
  <c r="C427" i="2"/>
  <c r="G417" i="2"/>
  <c r="F417" i="2"/>
  <c r="D741" i="2"/>
  <c r="C741" i="2"/>
  <c r="C664" i="2"/>
  <c r="D664" i="2"/>
  <c r="G651" i="2"/>
  <c r="D651" i="2"/>
  <c r="G643" i="2"/>
  <c r="D643" i="2"/>
  <c r="C627" i="2"/>
  <c r="D627" i="2"/>
  <c r="G627" i="2"/>
  <c r="G479" i="2"/>
  <c r="F479" i="2"/>
  <c r="C473" i="2"/>
  <c r="D473" i="2"/>
  <c r="G463" i="2"/>
  <c r="F463" i="2"/>
  <c r="C457" i="2"/>
  <c r="D457" i="2"/>
  <c r="G447" i="2"/>
  <c r="F447" i="2"/>
  <c r="C441" i="2"/>
  <c r="D441" i="2"/>
  <c r="D436" i="2"/>
  <c r="C436" i="2"/>
  <c r="C807" i="2"/>
  <c r="D807" i="2"/>
  <c r="C740" i="2"/>
  <c r="D740" i="2"/>
  <c r="G676" i="2"/>
  <c r="F676" i="2"/>
  <c r="D430" i="2"/>
  <c r="G430" i="2"/>
  <c r="G413" i="2"/>
  <c r="F413" i="2"/>
  <c r="D409" i="2"/>
  <c r="C409" i="2"/>
  <c r="D400" i="2"/>
  <c r="G400" i="2"/>
  <c r="C400" i="2"/>
  <c r="D395" i="2"/>
  <c r="C395" i="2"/>
  <c r="C800" i="2"/>
  <c r="G800" i="2"/>
  <c r="G793" i="2"/>
  <c r="F793" i="2"/>
  <c r="D778" i="2"/>
  <c r="C778" i="2"/>
  <c r="D773" i="2"/>
  <c r="C773" i="2"/>
  <c r="D762" i="2"/>
  <c r="C762" i="2"/>
  <c r="D757" i="2"/>
  <c r="C757" i="2"/>
  <c r="D746" i="2"/>
  <c r="C746" i="2"/>
  <c r="G1101" i="2"/>
  <c r="F1101" i="2"/>
  <c r="C399" i="2"/>
  <c r="D399" i="2"/>
  <c r="C393" i="2"/>
  <c r="D393" i="2"/>
  <c r="C389" i="2"/>
  <c r="D389" i="2"/>
  <c r="G377" i="2"/>
  <c r="F377" i="2"/>
  <c r="C373" i="2"/>
  <c r="D373" i="2"/>
  <c r="G361" i="2"/>
  <c r="F361" i="2"/>
  <c r="C357" i="2"/>
  <c r="D357" i="2"/>
  <c r="C799" i="2"/>
  <c r="D799" i="2"/>
  <c r="D789" i="2"/>
  <c r="C789" i="2"/>
  <c r="G778" i="2"/>
  <c r="C768" i="2"/>
  <c r="D768" i="2"/>
  <c r="G762" i="2"/>
  <c r="F762" i="2"/>
  <c r="C752" i="2"/>
  <c r="D752" i="2"/>
  <c r="G746" i="2"/>
  <c r="F746" i="2"/>
  <c r="C738" i="2"/>
  <c r="D738" i="2"/>
  <c r="C730" i="2"/>
  <c r="D730" i="2"/>
  <c r="G698" i="2"/>
  <c r="F698" i="2"/>
  <c r="G682" i="2"/>
  <c r="F682" i="2"/>
  <c r="G666" i="2"/>
  <c r="F666" i="2"/>
  <c r="C1194" i="2"/>
  <c r="D1194" i="2"/>
  <c r="G1194" i="2"/>
  <c r="C1178" i="2"/>
  <c r="D1178" i="2"/>
  <c r="G1178" i="2"/>
  <c r="C1097" i="2"/>
  <c r="D1097" i="2"/>
  <c r="D421" i="2"/>
  <c r="C421" i="2"/>
  <c r="D416" i="2"/>
  <c r="C416" i="2"/>
  <c r="G405" i="2"/>
  <c r="F405" i="2"/>
  <c r="G393" i="2"/>
  <c r="F393" i="2"/>
  <c r="C803" i="2"/>
  <c r="D803" i="2"/>
  <c r="C794" i="2"/>
  <c r="G794" i="2"/>
  <c r="C784" i="2"/>
  <c r="D784" i="2"/>
  <c r="G776" i="2"/>
  <c r="F776" i="2"/>
  <c r="G760" i="2"/>
  <c r="F760" i="2"/>
  <c r="G1049" i="2"/>
  <c r="D744" i="2"/>
  <c r="C744" i="2"/>
  <c r="G730" i="2"/>
  <c r="F730" i="2"/>
  <c r="D720" i="2"/>
  <c r="C720" i="2"/>
  <c r="D715" i="2"/>
  <c r="C715" i="2"/>
  <c r="G696" i="2"/>
  <c r="F696" i="2"/>
  <c r="G680" i="2"/>
  <c r="F680" i="2"/>
  <c r="G664" i="2"/>
  <c r="F664" i="2"/>
  <c r="G1077" i="2"/>
  <c r="F1077" i="2"/>
  <c r="G1052" i="2"/>
  <c r="F1052" i="2"/>
  <c r="C722" i="2"/>
  <c r="D722" i="2"/>
  <c r="G716" i="2"/>
  <c r="F716" i="2"/>
  <c r="C712" i="2"/>
  <c r="D712" i="2"/>
  <c r="G1137" i="2"/>
  <c r="F1137" i="2"/>
  <c r="G1103" i="2"/>
  <c r="D1065" i="2"/>
  <c r="C1065" i="2"/>
  <c r="G1065" i="2"/>
  <c r="G718" i="2"/>
  <c r="F718" i="2"/>
  <c r="C710" i="2"/>
  <c r="D710" i="2"/>
  <c r="C700" i="2"/>
  <c r="D700" i="2"/>
  <c r="G695" i="2"/>
  <c r="C690" i="2"/>
  <c r="D690" i="2"/>
  <c r="C684" i="2"/>
  <c r="D684" i="2"/>
  <c r="G679" i="2"/>
  <c r="C674" i="2"/>
  <c r="D674" i="2"/>
  <c r="C668" i="2"/>
  <c r="D668" i="2"/>
  <c r="G663" i="2"/>
  <c r="C658" i="2"/>
  <c r="D658" i="2"/>
  <c r="C1164" i="2"/>
  <c r="D1164" i="2"/>
  <c r="G1164" i="2"/>
  <c r="G1079" i="2"/>
  <c r="F1079" i="2"/>
  <c r="C1050" i="2"/>
  <c r="D1050" i="2"/>
  <c r="C1154" i="2"/>
  <c r="G1154" i="2"/>
  <c r="D1154" i="2"/>
  <c r="C1150" i="2"/>
  <c r="G1150" i="2"/>
  <c r="D1150" i="2"/>
  <c r="G1141" i="2"/>
  <c r="F1141" i="2"/>
  <c r="G1099" i="2"/>
  <c r="G1094" i="2"/>
  <c r="G1090" i="2"/>
  <c r="D1082" i="2"/>
  <c r="C1082" i="2"/>
  <c r="D1070" i="2"/>
  <c r="C1070" i="2"/>
  <c r="D1063" i="2"/>
  <c r="G1063" i="2"/>
  <c r="C1063" i="2"/>
  <c r="D1055" i="2"/>
  <c r="G1055" i="2"/>
  <c r="C1055" i="2"/>
  <c r="D1046" i="2"/>
  <c r="C1046" i="2"/>
  <c r="D1041" i="2"/>
  <c r="C1041" i="2"/>
  <c r="G1034" i="2"/>
  <c r="G1026" i="2"/>
  <c r="G1016" i="2"/>
  <c r="C996" i="2"/>
  <c r="D996" i="2"/>
  <c r="C1133" i="2"/>
  <c r="D1133" i="2"/>
  <c r="C1129" i="2"/>
  <c r="D1129" i="2"/>
  <c r="C1113" i="2"/>
  <c r="D1113" i="2"/>
  <c r="G1091" i="2"/>
  <c r="G1086" i="2"/>
  <c r="G1082" i="2"/>
  <c r="G1071" i="2"/>
  <c r="F1071" i="2"/>
  <c r="G1044" i="2"/>
  <c r="F1044" i="2"/>
  <c r="C1040" i="2"/>
  <c r="D1040" i="2"/>
  <c r="G1036" i="2"/>
  <c r="G1028" i="2"/>
  <c r="G936" i="2"/>
  <c r="F936" i="2"/>
  <c r="G1129" i="2"/>
  <c r="F1129" i="2"/>
  <c r="G1113" i="2"/>
  <c r="F1113" i="2"/>
  <c r="G1085" i="2"/>
  <c r="F1085" i="2"/>
  <c r="G1080" i="2"/>
  <c r="F1080" i="2"/>
  <c r="D1076" i="2"/>
  <c r="C1076" i="2"/>
  <c r="C1068" i="2"/>
  <c r="D1068" i="2"/>
  <c r="C1060" i="2"/>
  <c r="D1060" i="2"/>
  <c r="C1052" i="2"/>
  <c r="D1052" i="2"/>
  <c r="G1040" i="2"/>
  <c r="F1040" i="2"/>
  <c r="C1032" i="2"/>
  <c r="D1032" i="2"/>
  <c r="C1024" i="2"/>
  <c r="D1024" i="2"/>
  <c r="C1010" i="2"/>
  <c r="D1010" i="2"/>
  <c r="G1022" i="2"/>
  <c r="C834" i="2"/>
  <c r="D834" i="2"/>
  <c r="G1014" i="2"/>
  <c r="G1006" i="2"/>
  <c r="G998" i="2"/>
  <c r="C990" i="2"/>
  <c r="D990" i="2"/>
  <c r="C986" i="2"/>
  <c r="D986" i="2"/>
  <c r="C982" i="2"/>
  <c r="D982" i="2"/>
  <c r="C978" i="2"/>
  <c r="D978" i="2"/>
  <c r="C974" i="2"/>
  <c r="D974" i="2"/>
  <c r="C970" i="2"/>
  <c r="D970" i="2"/>
  <c r="C966" i="2"/>
  <c r="D966" i="2"/>
  <c r="C962" i="2"/>
  <c r="D962" i="2"/>
  <c r="C958" i="2"/>
  <c r="D958" i="2"/>
  <c r="C954" i="2"/>
  <c r="D954" i="2"/>
  <c r="G934" i="2"/>
  <c r="F934" i="2"/>
  <c r="C900" i="2"/>
  <c r="D900" i="2"/>
  <c r="C1002" i="2"/>
  <c r="D1002" i="2"/>
  <c r="C994" i="2"/>
  <c r="D994" i="2"/>
  <c r="G988" i="2"/>
  <c r="F988" i="2"/>
  <c r="G980" i="2"/>
  <c r="F980" i="2"/>
  <c r="G972" i="2"/>
  <c r="F972" i="2"/>
  <c r="G964" i="2"/>
  <c r="F964" i="2"/>
  <c r="G956" i="2"/>
  <c r="F956" i="2"/>
  <c r="G922" i="2"/>
  <c r="F922" i="2"/>
  <c r="D948" i="2"/>
  <c r="C948" i="2"/>
  <c r="D944" i="2"/>
  <c r="C944" i="2"/>
  <c r="D940" i="2"/>
  <c r="C940" i="2"/>
  <c r="D930" i="2"/>
  <c r="C930" i="2"/>
  <c r="D926" i="2"/>
  <c r="C926" i="2"/>
  <c r="D914" i="2"/>
  <c r="C914" i="2"/>
  <c r="D910" i="2"/>
  <c r="C910" i="2"/>
  <c r="D898" i="2"/>
  <c r="C898" i="2"/>
  <c r="D894" i="2"/>
  <c r="C894" i="2"/>
  <c r="D889" i="2"/>
  <c r="G889" i="2"/>
  <c r="G860" i="2"/>
  <c r="F860" i="2"/>
  <c r="G946" i="2"/>
  <c r="F946" i="2"/>
  <c r="G926" i="2"/>
  <c r="F926" i="2"/>
  <c r="G910" i="2"/>
  <c r="F910" i="2"/>
  <c r="G894" i="2"/>
  <c r="F894" i="2"/>
  <c r="C936" i="2"/>
  <c r="D936" i="2"/>
  <c r="G924" i="2"/>
  <c r="F924" i="2"/>
  <c r="C920" i="2"/>
  <c r="D920" i="2"/>
  <c r="G908" i="2"/>
  <c r="F908" i="2"/>
  <c r="C904" i="2"/>
  <c r="D904" i="2"/>
  <c r="G890" i="2"/>
  <c r="F890" i="2"/>
  <c r="D877" i="2"/>
  <c r="G877" i="2"/>
  <c r="C858" i="2"/>
  <c r="D858" i="2"/>
  <c r="G831" i="2"/>
  <c r="D882" i="2"/>
  <c r="C882" i="2"/>
  <c r="G854" i="2"/>
  <c r="F854" i="2"/>
  <c r="G848" i="2"/>
  <c r="F848" i="2"/>
  <c r="G832" i="2"/>
  <c r="F832" i="2"/>
  <c r="G816" i="2"/>
  <c r="F816" i="2"/>
  <c r="G876" i="2"/>
  <c r="F876" i="2"/>
  <c r="C872" i="2"/>
  <c r="D872" i="2"/>
  <c r="D867" i="2"/>
  <c r="C867" i="2"/>
  <c r="D861" i="2"/>
  <c r="G861" i="2"/>
  <c r="C844" i="2"/>
  <c r="D844" i="2"/>
  <c r="C840" i="2"/>
  <c r="D840" i="2"/>
  <c r="C828" i="2"/>
  <c r="D828" i="2"/>
  <c r="C824" i="2"/>
  <c r="D824" i="2"/>
  <c r="C812" i="2"/>
  <c r="D812" i="2"/>
  <c r="C808" i="2"/>
  <c r="G808" i="2"/>
  <c r="D808" i="2"/>
  <c r="G872" i="2"/>
  <c r="F872" i="2"/>
  <c r="C862" i="2"/>
  <c r="D862" i="2"/>
  <c r="D857" i="2"/>
  <c r="C857" i="2"/>
  <c r="G844" i="2"/>
  <c r="F844" i="2"/>
  <c r="C838" i="2"/>
  <c r="D838" i="2"/>
  <c r="G828" i="2"/>
  <c r="F828" i="2"/>
  <c r="C822" i="2"/>
  <c r="D822" i="2"/>
  <c r="G812" i="2"/>
  <c r="F812" i="2"/>
  <c r="G17" i="2"/>
  <c r="G45" i="2"/>
  <c r="C45" i="2"/>
  <c r="D45" i="2"/>
  <c r="G109" i="2"/>
  <c r="C109" i="2"/>
  <c r="D109" i="2"/>
  <c r="G173" i="2"/>
  <c r="D173" i="2"/>
  <c r="C173" i="2"/>
  <c r="G237" i="2"/>
  <c r="C237" i="2"/>
  <c r="D237" i="2"/>
  <c r="G301" i="2"/>
  <c r="C301" i="2"/>
  <c r="D301" i="2"/>
  <c r="G352" i="2"/>
  <c r="D352" i="2"/>
  <c r="C352" i="2"/>
  <c r="C611" i="2"/>
  <c r="D611" i="2"/>
  <c r="G611" i="2"/>
  <c r="C579" i="2"/>
  <c r="D579" i="2"/>
  <c r="G25" i="2"/>
  <c r="D25" i="2"/>
  <c r="C25" i="2"/>
  <c r="G217" i="2"/>
  <c r="D217" i="2"/>
  <c r="C217" i="2"/>
  <c r="G308" i="2"/>
  <c r="D308" i="2"/>
  <c r="C308" i="2"/>
  <c r="G204" i="2"/>
  <c r="D204" i="2"/>
  <c r="C204" i="2"/>
  <c r="G156" i="2"/>
  <c r="D156" i="2"/>
  <c r="C156" i="2"/>
  <c r="G108" i="2"/>
  <c r="D108" i="2"/>
  <c r="C108" i="2"/>
  <c r="G9" i="2"/>
  <c r="D9" i="2"/>
  <c r="C9" i="2"/>
  <c r="D307" i="2"/>
  <c r="G307" i="2"/>
  <c r="C307" i="2"/>
  <c r="G243" i="2"/>
  <c r="D243" i="2"/>
  <c r="C243" i="2"/>
  <c r="G195" i="2"/>
  <c r="C195" i="2"/>
  <c r="D195" i="2"/>
  <c r="G147" i="2"/>
  <c r="C147" i="2"/>
  <c r="D147" i="2"/>
  <c r="G99" i="2"/>
  <c r="C99" i="2"/>
  <c r="D99" i="2"/>
  <c r="G67" i="2"/>
  <c r="C67" i="2"/>
  <c r="D67" i="2"/>
  <c r="G19" i="2"/>
  <c r="C19" i="2"/>
  <c r="D19" i="2"/>
  <c r="C539" i="2"/>
  <c r="D539" i="2"/>
  <c r="G312" i="2"/>
  <c r="D312" i="2"/>
  <c r="C312" i="2"/>
  <c r="G268" i="2"/>
  <c r="D268" i="2"/>
  <c r="C268" i="2"/>
  <c r="D322" i="2"/>
  <c r="G322" i="2"/>
  <c r="C322" i="2"/>
  <c r="D274" i="2"/>
  <c r="G274" i="2"/>
  <c r="C274" i="2"/>
  <c r="D226" i="2"/>
  <c r="G226" i="2"/>
  <c r="C226" i="2"/>
  <c r="G178" i="2"/>
  <c r="D178" i="2"/>
  <c r="C178" i="2"/>
  <c r="G130" i="2"/>
  <c r="D130" i="2"/>
  <c r="C130" i="2"/>
  <c r="G82" i="2"/>
  <c r="D82" i="2"/>
  <c r="C82" i="2"/>
  <c r="G50" i="2"/>
  <c r="D50" i="2"/>
  <c r="C50" i="2"/>
  <c r="C609" i="2"/>
  <c r="D609" i="2"/>
  <c r="G609" i="2"/>
  <c r="C561" i="2"/>
  <c r="D561" i="2"/>
  <c r="C513" i="2"/>
  <c r="D513" i="2"/>
  <c r="D425" i="2"/>
  <c r="C425" i="2"/>
  <c r="C656" i="2"/>
  <c r="D656" i="2"/>
  <c r="G567" i="2"/>
  <c r="F567" i="2"/>
  <c r="G543" i="2"/>
  <c r="F543" i="2"/>
  <c r="G519" i="2"/>
  <c r="F519" i="2"/>
  <c r="G495" i="2"/>
  <c r="F495" i="2"/>
  <c r="G471" i="2"/>
  <c r="F471" i="2"/>
  <c r="G684" i="2"/>
  <c r="F684" i="2"/>
  <c r="G649" i="2"/>
  <c r="D649" i="2"/>
  <c r="G421" i="2"/>
  <c r="F421" i="2"/>
  <c r="C795" i="2"/>
  <c r="D795" i="2"/>
  <c r="C623" i="2"/>
  <c r="D623" i="2"/>
  <c r="G475" i="2"/>
  <c r="F475" i="2"/>
  <c r="G433" i="2"/>
  <c r="F433" i="2"/>
  <c r="D424" i="2"/>
  <c r="C424" i="2"/>
  <c r="C367" i="2"/>
  <c r="D367" i="2"/>
  <c r="C1188" i="2"/>
  <c r="D1188" i="2"/>
  <c r="G1188" i="2"/>
  <c r="D411" i="2"/>
  <c r="C411" i="2"/>
  <c r="D397" i="2"/>
  <c r="C397" i="2"/>
  <c r="G805" i="2"/>
  <c r="F805" i="2"/>
  <c r="D797" i="2"/>
  <c r="C797" i="2"/>
  <c r="C391" i="2"/>
  <c r="D391" i="2"/>
  <c r="C375" i="2"/>
  <c r="D375" i="2"/>
  <c r="C359" i="2"/>
  <c r="D359" i="2"/>
  <c r="C801" i="2"/>
  <c r="D801" i="2"/>
  <c r="G754" i="2"/>
  <c r="F754" i="2"/>
  <c r="G674" i="2"/>
  <c r="F674" i="2"/>
  <c r="G389" i="2"/>
  <c r="F389" i="2"/>
  <c r="G373" i="2"/>
  <c r="F373" i="2"/>
  <c r="G799" i="2"/>
  <c r="F799" i="2"/>
  <c r="G786" i="2"/>
  <c r="F786" i="2"/>
  <c r="G752" i="2"/>
  <c r="F752" i="2"/>
  <c r="G738" i="2"/>
  <c r="F738" i="2"/>
  <c r="D723" i="2"/>
  <c r="C723" i="2"/>
  <c r="G688" i="2"/>
  <c r="F688" i="2"/>
  <c r="G656" i="2"/>
  <c r="F656" i="2"/>
  <c r="C1160" i="2"/>
  <c r="G1160" i="2"/>
  <c r="D1160" i="2"/>
  <c r="G1051" i="2"/>
  <c r="F1051" i="2"/>
  <c r="C708" i="2"/>
  <c r="D708" i="2"/>
  <c r="G687" i="2"/>
  <c r="C676" i="2"/>
  <c r="D676" i="2"/>
  <c r="G655" i="2"/>
  <c r="D1094" i="2"/>
  <c r="C1094" i="2"/>
  <c r="C1156" i="2"/>
  <c r="G1156" i="2"/>
  <c r="D1156" i="2"/>
  <c r="D1092" i="2"/>
  <c r="C1092" i="2"/>
  <c r="D1044" i="2"/>
  <c r="C1044" i="2"/>
  <c r="D1028" i="2"/>
  <c r="C1028" i="2"/>
  <c r="G1093" i="2"/>
  <c r="F1093" i="2"/>
  <c r="D1084" i="2"/>
  <c r="C1084" i="2"/>
  <c r="D1061" i="2"/>
  <c r="C1061" i="2"/>
  <c r="G1061" i="2"/>
  <c r="C1038" i="2"/>
  <c r="D1038" i="2"/>
  <c r="D1074" i="2"/>
  <c r="C1074" i="2"/>
  <c r="D1049" i="2"/>
  <c r="C1049" i="2"/>
  <c r="G1030" i="2"/>
  <c r="C884" i="2"/>
  <c r="D884" i="2"/>
  <c r="C916" i="2"/>
  <c r="D916" i="2"/>
  <c r="C1008" i="2"/>
  <c r="D1008" i="2"/>
  <c r="C988" i="2"/>
  <c r="D988" i="2"/>
  <c r="C976" i="2"/>
  <c r="D976" i="2"/>
  <c r="C960" i="2"/>
  <c r="D960" i="2"/>
  <c r="C952" i="2"/>
  <c r="D952" i="2"/>
  <c r="G1000" i="2"/>
  <c r="G976" i="2"/>
  <c r="F976" i="2"/>
  <c r="D946" i="2"/>
  <c r="C946" i="2"/>
  <c r="D928" i="2"/>
  <c r="C928" i="2"/>
  <c r="G900" i="2"/>
  <c r="F900" i="2"/>
  <c r="D892" i="2"/>
  <c r="C892" i="2"/>
  <c r="G942" i="2"/>
  <c r="F942" i="2"/>
  <c r="C924" i="2"/>
  <c r="D924" i="2"/>
  <c r="C908" i="2"/>
  <c r="D908" i="2"/>
  <c r="G898" i="2"/>
  <c r="F898" i="2"/>
  <c r="C836" i="2"/>
  <c r="D836" i="2"/>
  <c r="C922" i="2"/>
  <c r="D922" i="2"/>
  <c r="C906" i="2"/>
  <c r="D906" i="2"/>
  <c r="G866" i="2"/>
  <c r="F866" i="2"/>
  <c r="G884" i="2"/>
  <c r="F884" i="2"/>
  <c r="D875" i="2"/>
  <c r="C875" i="2"/>
  <c r="G836" i="2"/>
  <c r="F836" i="2"/>
  <c r="D814" i="2"/>
  <c r="C814" i="2"/>
  <c r="G830" i="2"/>
  <c r="F830" i="2"/>
  <c r="G814" i="2"/>
  <c r="F814" i="2"/>
  <c r="G864" i="2"/>
  <c r="F864" i="2"/>
  <c r="G840" i="2"/>
  <c r="F840" i="2"/>
  <c r="G824" i="2"/>
  <c r="F824" i="2"/>
  <c r="C531" i="2"/>
  <c r="D531" i="2"/>
  <c r="G141" i="2"/>
  <c r="C141" i="2"/>
  <c r="D141" i="2"/>
  <c r="G269" i="2"/>
  <c r="C269" i="2"/>
  <c r="D269" i="2"/>
  <c r="C483" i="2"/>
  <c r="D483" i="2"/>
  <c r="D376" i="2"/>
  <c r="D392" i="2"/>
  <c r="G424" i="2"/>
  <c r="D458" i="2"/>
  <c r="C486" i="2"/>
  <c r="G586" i="2"/>
  <c r="G602" i="2"/>
  <c r="C641" i="2"/>
  <c r="G727" i="2"/>
  <c r="C709" i="2"/>
  <c r="C747" i="2"/>
  <c r="C763" i="2"/>
  <c r="G693" i="2"/>
  <c r="G775" i="2"/>
  <c r="G891" i="2"/>
  <c r="G881" i="2"/>
  <c r="G1007" i="2"/>
  <c r="G1120" i="2"/>
  <c r="G1144" i="2"/>
  <c r="F1111" i="2"/>
  <c r="G1122" i="2"/>
  <c r="G1138" i="2"/>
  <c r="F1147" i="2"/>
  <c r="G169" i="2"/>
  <c r="C169" i="2"/>
  <c r="D169" i="2"/>
  <c r="G297" i="2"/>
  <c r="D297" i="2"/>
  <c r="C297" i="2"/>
  <c r="G349" i="2"/>
  <c r="C349" i="2"/>
  <c r="D349" i="2"/>
  <c r="G296" i="2"/>
  <c r="D296" i="2"/>
  <c r="C296" i="2"/>
  <c r="G224" i="2"/>
  <c r="D224" i="2"/>
  <c r="C224" i="2"/>
  <c r="G168" i="2"/>
  <c r="D168" i="2"/>
  <c r="C168" i="2"/>
  <c r="G120" i="2"/>
  <c r="D120" i="2"/>
  <c r="C120" i="2"/>
  <c r="G72" i="2"/>
  <c r="D72" i="2"/>
  <c r="C72" i="2"/>
  <c r="G40" i="2"/>
  <c r="D40" i="2"/>
  <c r="C40" i="2"/>
  <c r="C607" i="2"/>
  <c r="D607" i="2"/>
  <c r="G607" i="2"/>
  <c r="D351" i="2"/>
  <c r="G351" i="2"/>
  <c r="C351" i="2"/>
  <c r="D303" i="2"/>
  <c r="G303" i="2"/>
  <c r="C303" i="2"/>
  <c r="D271" i="2"/>
  <c r="G271" i="2"/>
  <c r="C271" i="2"/>
  <c r="G223" i="2"/>
  <c r="D223" i="2"/>
  <c r="C223" i="2"/>
  <c r="G175" i="2"/>
  <c r="D175" i="2"/>
  <c r="C175" i="2"/>
  <c r="G127" i="2"/>
  <c r="D127" i="2"/>
  <c r="C127" i="2"/>
  <c r="G79" i="2"/>
  <c r="D79" i="2"/>
  <c r="C79" i="2"/>
  <c r="G31" i="2"/>
  <c r="D31" i="2"/>
  <c r="C31" i="2"/>
  <c r="C523" i="2"/>
  <c r="D523" i="2"/>
  <c r="G256" i="2"/>
  <c r="D256" i="2"/>
  <c r="C256" i="2"/>
  <c r="D350" i="2"/>
  <c r="G350" i="2"/>
  <c r="C350" i="2"/>
  <c r="D302" i="2"/>
  <c r="G302" i="2"/>
  <c r="C302" i="2"/>
  <c r="D270" i="2"/>
  <c r="G270" i="2"/>
  <c r="C270" i="2"/>
  <c r="D222" i="2"/>
  <c r="G222" i="2"/>
  <c r="C222" i="2"/>
  <c r="G174" i="2"/>
  <c r="D174" i="2"/>
  <c r="C174" i="2"/>
  <c r="G126" i="2"/>
  <c r="D126" i="2"/>
  <c r="C126" i="2"/>
  <c r="G78" i="2"/>
  <c r="D78" i="2"/>
  <c r="C78" i="2"/>
  <c r="G46" i="2"/>
  <c r="D46" i="2"/>
  <c r="C46" i="2"/>
  <c r="C688" i="2"/>
  <c r="D688" i="2"/>
  <c r="C605" i="2"/>
  <c r="D605" i="2"/>
  <c r="G605" i="2"/>
  <c r="C557" i="2"/>
  <c r="D557" i="2"/>
  <c r="C509" i="2"/>
  <c r="D509" i="2"/>
  <c r="C439" i="2"/>
  <c r="D439" i="2"/>
  <c r="D410" i="2"/>
  <c r="G410" i="2"/>
  <c r="G565" i="2"/>
  <c r="F565" i="2"/>
  <c r="G533" i="2"/>
  <c r="F533" i="2"/>
  <c r="G501" i="2"/>
  <c r="F501" i="2"/>
  <c r="G465" i="2"/>
  <c r="F465" i="2"/>
  <c r="G449" i="2"/>
  <c r="F449" i="2"/>
  <c r="C635" i="2"/>
  <c r="D635" i="2"/>
  <c r="C363" i="2"/>
  <c r="D363" i="2"/>
  <c r="C1172" i="2"/>
  <c r="D1172" i="2"/>
  <c r="G1172" i="2"/>
  <c r="D358" i="2"/>
  <c r="D374" i="2"/>
  <c r="D390" i="2"/>
  <c r="D368" i="2"/>
  <c r="D384" i="2"/>
  <c r="G412" i="2"/>
  <c r="G428" i="2"/>
  <c r="G436" i="2"/>
  <c r="C454" i="2"/>
  <c r="C470" i="2"/>
  <c r="G490" i="2"/>
  <c r="G506" i="2"/>
  <c r="G522" i="2"/>
  <c r="G538" i="2"/>
  <c r="G422" i="2"/>
  <c r="D450" i="2"/>
  <c r="D466" i="2"/>
  <c r="C494" i="2"/>
  <c r="C510" i="2"/>
  <c r="C526" i="2"/>
  <c r="C542" i="2"/>
  <c r="G590" i="2"/>
  <c r="G598" i="2"/>
  <c r="G606" i="2"/>
  <c r="G614" i="2"/>
  <c r="D628" i="2"/>
  <c r="G638" i="2"/>
  <c r="D590" i="2"/>
  <c r="D598" i="2"/>
  <c r="D606" i="2"/>
  <c r="D614" i="2"/>
  <c r="G625" i="2"/>
  <c r="C637" i="2"/>
  <c r="C645" i="2"/>
  <c r="G496" i="2"/>
  <c r="G512" i="2"/>
  <c r="G528" i="2"/>
  <c r="G544" i="2"/>
  <c r="G554" i="2"/>
  <c r="G560" i="2"/>
  <c r="G570" i="2"/>
  <c r="G576" i="2"/>
  <c r="G620" i="2"/>
  <c r="D655" i="2"/>
  <c r="D671" i="2"/>
  <c r="D687" i="2"/>
  <c r="G703" i="2"/>
  <c r="G719" i="2"/>
  <c r="C665" i="2"/>
  <c r="C681" i="2"/>
  <c r="C697" i="2"/>
  <c r="G717" i="2"/>
  <c r="C737" i="2"/>
  <c r="G802" i="2"/>
  <c r="C725" i="2"/>
  <c r="C759" i="2"/>
  <c r="C775" i="2"/>
  <c r="C783" i="2"/>
  <c r="D790" i="2"/>
  <c r="D798" i="2"/>
  <c r="D806" i="2"/>
  <c r="G759" i="2"/>
  <c r="G879" i="2"/>
  <c r="D899" i="2"/>
  <c r="G1021" i="2"/>
  <c r="G1035" i="2"/>
  <c r="G1116" i="2"/>
  <c r="G1132" i="2"/>
  <c r="F1000" i="2"/>
  <c r="G1161" i="2"/>
  <c r="G1181" i="2"/>
  <c r="D1149" i="2"/>
  <c r="D1165" i="2"/>
  <c r="D1173" i="2"/>
  <c r="D1181" i="2"/>
  <c r="D1189" i="2"/>
  <c r="F992" i="2"/>
  <c r="F1010" i="2"/>
  <c r="F1038" i="2"/>
  <c r="G1151" i="2"/>
  <c r="G1177" i="2"/>
  <c r="G1110" i="2"/>
  <c r="G1126" i="2"/>
  <c r="G1134" i="2"/>
  <c r="G1179" i="2"/>
  <c r="C515" i="2"/>
  <c r="D515" i="2"/>
  <c r="G73" i="2"/>
  <c r="D73" i="2"/>
  <c r="C73" i="2"/>
  <c r="G137" i="2"/>
  <c r="D137" i="2"/>
  <c r="C137" i="2"/>
  <c r="G201" i="2"/>
  <c r="C201" i="2"/>
  <c r="D201" i="2"/>
  <c r="G265" i="2"/>
  <c r="D265" i="2"/>
  <c r="C265" i="2"/>
  <c r="G329" i="2"/>
  <c r="D329" i="2"/>
  <c r="C329" i="2"/>
  <c r="G320" i="2"/>
  <c r="D320" i="2"/>
  <c r="C320" i="2"/>
  <c r="G272" i="2"/>
  <c r="D272" i="2"/>
  <c r="C272" i="2"/>
  <c r="G232" i="2"/>
  <c r="D232" i="2"/>
  <c r="C232" i="2"/>
  <c r="G208" i="2"/>
  <c r="D208" i="2"/>
  <c r="C208" i="2"/>
  <c r="G192" i="2"/>
  <c r="D192" i="2"/>
  <c r="C192" i="2"/>
  <c r="G176" i="2"/>
  <c r="D176" i="2"/>
  <c r="C176" i="2"/>
  <c r="G160" i="2"/>
  <c r="D160" i="2"/>
  <c r="C160" i="2"/>
  <c r="G144" i="2"/>
  <c r="D144" i="2"/>
  <c r="C144" i="2"/>
  <c r="G128" i="2"/>
  <c r="D128" i="2"/>
  <c r="C128" i="2"/>
  <c r="G112" i="2"/>
  <c r="D112" i="2"/>
  <c r="C112" i="2"/>
  <c r="G96" i="2"/>
  <c r="D96" i="2"/>
  <c r="C96" i="2"/>
  <c r="G80" i="2"/>
  <c r="D80" i="2"/>
  <c r="C80" i="2"/>
  <c r="G64" i="2"/>
  <c r="D64" i="2"/>
  <c r="C64" i="2"/>
  <c r="G48" i="2"/>
  <c r="D48" i="2"/>
  <c r="C48" i="2"/>
  <c r="G32" i="2"/>
  <c r="D32" i="2"/>
  <c r="C32" i="2"/>
  <c r="G16" i="2"/>
  <c r="D16" i="2"/>
  <c r="C16" i="2"/>
  <c r="C575" i="2"/>
  <c r="D575" i="2"/>
  <c r="C511" i="2"/>
  <c r="D511" i="2"/>
  <c r="G328" i="2"/>
  <c r="D328" i="2"/>
  <c r="C328" i="2"/>
  <c r="G276" i="2"/>
  <c r="D276" i="2"/>
  <c r="C276" i="2"/>
  <c r="D212" i="2"/>
  <c r="C212" i="2"/>
  <c r="G212" i="2"/>
  <c r="G13" i="2"/>
  <c r="C13" i="2"/>
  <c r="D13" i="2"/>
  <c r="G343" i="2"/>
  <c r="D343" i="2"/>
  <c r="C343" i="2"/>
  <c r="G327" i="2"/>
  <c r="D327" i="2"/>
  <c r="C327" i="2"/>
  <c r="G311" i="2"/>
  <c r="D311" i="2"/>
  <c r="C311" i="2"/>
  <c r="G295" i="2"/>
  <c r="D295" i="2"/>
  <c r="C295" i="2"/>
  <c r="G279" i="2"/>
  <c r="D279" i="2"/>
  <c r="C279" i="2"/>
  <c r="G263" i="2"/>
  <c r="D263" i="2"/>
  <c r="C263" i="2"/>
  <c r="G247" i="2"/>
  <c r="D247" i="2"/>
  <c r="C247" i="2"/>
  <c r="G231" i="2"/>
  <c r="D231" i="2"/>
  <c r="C231" i="2"/>
  <c r="G215" i="2"/>
  <c r="D215" i="2"/>
  <c r="C215" i="2"/>
  <c r="G199" i="2"/>
  <c r="D199" i="2"/>
  <c r="C199" i="2"/>
  <c r="G183" i="2"/>
  <c r="D183" i="2"/>
  <c r="C183" i="2"/>
  <c r="G167" i="2"/>
  <c r="D167" i="2"/>
  <c r="C167" i="2"/>
  <c r="G151" i="2"/>
  <c r="D151" i="2"/>
  <c r="C151" i="2"/>
  <c r="G135" i="2"/>
  <c r="D135" i="2"/>
  <c r="C135" i="2"/>
  <c r="G119" i="2"/>
  <c r="D119" i="2"/>
  <c r="C119" i="2"/>
  <c r="G103" i="2"/>
  <c r="D103" i="2"/>
  <c r="C103" i="2"/>
  <c r="G87" i="2"/>
  <c r="D87" i="2"/>
  <c r="C87" i="2"/>
  <c r="G71" i="2"/>
  <c r="D71" i="2"/>
  <c r="C71" i="2"/>
  <c r="G55" i="2"/>
  <c r="D55" i="2"/>
  <c r="C55" i="2"/>
  <c r="G39" i="2"/>
  <c r="D39" i="2"/>
  <c r="C39" i="2"/>
  <c r="G23" i="2"/>
  <c r="D23" i="2"/>
  <c r="C23" i="2"/>
  <c r="C619" i="2"/>
  <c r="D619" i="2"/>
  <c r="G619" i="2"/>
  <c r="C555" i="2"/>
  <c r="D555" i="2"/>
  <c r="C491" i="2"/>
  <c r="D491" i="2"/>
  <c r="G324" i="2"/>
  <c r="D324" i="2"/>
  <c r="C324" i="2"/>
  <c r="G280" i="2"/>
  <c r="D280" i="2"/>
  <c r="C280" i="2"/>
  <c r="G220" i="2"/>
  <c r="D220" i="2"/>
  <c r="C220" i="2"/>
  <c r="G12" i="2"/>
  <c r="D12" i="2"/>
  <c r="C12" i="2"/>
  <c r="D342" i="2"/>
  <c r="G342" i="2"/>
  <c r="C342" i="2"/>
  <c r="D326" i="2"/>
  <c r="G326" i="2"/>
  <c r="C326" i="2"/>
  <c r="D310" i="2"/>
  <c r="G310" i="2"/>
  <c r="C310" i="2"/>
  <c r="D294" i="2"/>
  <c r="G294" i="2"/>
  <c r="C294" i="2"/>
  <c r="D278" i="2"/>
  <c r="G278" i="2"/>
  <c r="C278" i="2"/>
  <c r="D262" i="2"/>
  <c r="G262" i="2"/>
  <c r="C262" i="2"/>
  <c r="G246" i="2"/>
  <c r="D246" i="2"/>
  <c r="C246" i="2"/>
  <c r="G230" i="2"/>
  <c r="D230" i="2"/>
  <c r="C230" i="2"/>
  <c r="G214" i="2"/>
  <c r="D214" i="2"/>
  <c r="C214" i="2"/>
  <c r="G198" i="2"/>
  <c r="D198" i="2"/>
  <c r="C198" i="2"/>
  <c r="G182" i="2"/>
  <c r="D182" i="2"/>
  <c r="C182" i="2"/>
  <c r="G166" i="2"/>
  <c r="D166" i="2"/>
  <c r="C166" i="2"/>
  <c r="G150" i="2"/>
  <c r="D150" i="2"/>
  <c r="C150" i="2"/>
  <c r="G134" i="2"/>
  <c r="D134" i="2"/>
  <c r="C134" i="2"/>
  <c r="G118" i="2"/>
  <c r="D118" i="2"/>
  <c r="C118" i="2"/>
  <c r="G102" i="2"/>
  <c r="D102" i="2"/>
  <c r="C102" i="2"/>
  <c r="G86" i="2"/>
  <c r="D86" i="2"/>
  <c r="C86" i="2"/>
  <c r="G70" i="2"/>
  <c r="D70" i="2"/>
  <c r="C70" i="2"/>
  <c r="G54" i="2"/>
  <c r="D54" i="2"/>
  <c r="C54" i="2"/>
  <c r="G38" i="2"/>
  <c r="D38" i="2"/>
  <c r="C38" i="2"/>
  <c r="G22" i="2"/>
  <c r="D22" i="2"/>
  <c r="C22" i="2"/>
  <c r="C599" i="2"/>
  <c r="D599" i="2"/>
  <c r="G599" i="2"/>
  <c r="C535" i="2"/>
  <c r="D535" i="2"/>
  <c r="C1184" i="2"/>
  <c r="D1184" i="2"/>
  <c r="G1184" i="2"/>
  <c r="D626" i="2"/>
  <c r="C626" i="2"/>
  <c r="G626" i="2"/>
  <c r="C471" i="2"/>
  <c r="D471" i="2"/>
  <c r="G441" i="2"/>
  <c r="F441" i="2"/>
  <c r="C613" i="2"/>
  <c r="D613" i="2"/>
  <c r="G613" i="2"/>
  <c r="C597" i="2"/>
  <c r="D597" i="2"/>
  <c r="G597" i="2"/>
  <c r="C581" i="2"/>
  <c r="D581" i="2"/>
  <c r="C565" i="2"/>
  <c r="D565" i="2"/>
  <c r="C549" i="2"/>
  <c r="D549" i="2"/>
  <c r="C533" i="2"/>
  <c r="D533" i="2"/>
  <c r="C517" i="2"/>
  <c r="D517" i="2"/>
  <c r="C501" i="2"/>
  <c r="D501" i="2"/>
  <c r="C485" i="2"/>
  <c r="D485" i="2"/>
  <c r="C451" i="2"/>
  <c r="D451" i="2"/>
  <c r="C672" i="2"/>
  <c r="D672" i="2"/>
  <c r="C793" i="2"/>
  <c r="D793" i="2"/>
  <c r="G647" i="2"/>
  <c r="D647" i="2"/>
  <c r="G639" i="2"/>
  <c r="D639" i="2"/>
  <c r="G577" i="2"/>
  <c r="F577" i="2"/>
  <c r="G569" i="2"/>
  <c r="F569" i="2"/>
  <c r="G561" i="2"/>
  <c r="F561" i="2"/>
  <c r="G553" i="2"/>
  <c r="F553" i="2"/>
  <c r="G545" i="2"/>
  <c r="F545" i="2"/>
  <c r="G537" i="2"/>
  <c r="F537" i="2"/>
  <c r="G529" i="2"/>
  <c r="F529" i="2"/>
  <c r="G521" i="2"/>
  <c r="F521" i="2"/>
  <c r="G513" i="2"/>
  <c r="F513" i="2"/>
  <c r="G505" i="2"/>
  <c r="F505" i="2"/>
  <c r="G497" i="2"/>
  <c r="F497" i="2"/>
  <c r="G489" i="2"/>
  <c r="F489" i="2"/>
  <c r="C403" i="2"/>
  <c r="D403" i="2"/>
  <c r="C365" i="2"/>
  <c r="D365" i="2"/>
  <c r="G784" i="2"/>
  <c r="F784" i="2"/>
  <c r="G700" i="2"/>
  <c r="F700" i="2"/>
  <c r="C1180" i="2"/>
  <c r="D1180" i="2"/>
  <c r="G1180" i="2"/>
  <c r="C479" i="2"/>
  <c r="D479" i="2"/>
  <c r="C475" i="2"/>
  <c r="D475" i="2"/>
  <c r="C463" i="2"/>
  <c r="D463" i="2"/>
  <c r="C459" i="2"/>
  <c r="D459" i="2"/>
  <c r="C447" i="2"/>
  <c r="D447" i="2"/>
  <c r="C443" i="2"/>
  <c r="D443" i="2"/>
  <c r="C423" i="2"/>
  <c r="D423" i="2"/>
  <c r="C415" i="2"/>
  <c r="D415" i="2"/>
  <c r="C383" i="2"/>
  <c r="D383" i="2"/>
  <c r="G736" i="2"/>
  <c r="F736" i="2"/>
  <c r="C1192" i="2"/>
  <c r="D1192" i="2"/>
  <c r="G1192" i="2"/>
  <c r="G632" i="2"/>
  <c r="D632" i="2"/>
  <c r="G477" i="2"/>
  <c r="F477" i="2"/>
  <c r="G472" i="2"/>
  <c r="G461" i="2"/>
  <c r="F461" i="2"/>
  <c r="G456" i="2"/>
  <c r="G445" i="2"/>
  <c r="F445" i="2"/>
  <c r="G440" i="2"/>
  <c r="G427" i="2"/>
  <c r="F427" i="2"/>
  <c r="G411" i="2"/>
  <c r="F411" i="2"/>
  <c r="G803" i="2"/>
  <c r="F803" i="2"/>
  <c r="G660" i="2"/>
  <c r="F660" i="2"/>
  <c r="G1074" i="2"/>
  <c r="F1074" i="2"/>
  <c r="G423" i="2"/>
  <c r="F423" i="2"/>
  <c r="G394" i="2"/>
  <c r="G383" i="2"/>
  <c r="F383" i="2"/>
  <c r="D377" i="2"/>
  <c r="C377" i="2"/>
  <c r="G367" i="2"/>
  <c r="F367" i="2"/>
  <c r="D361" i="2"/>
  <c r="C361" i="2"/>
  <c r="G807" i="2"/>
  <c r="F807" i="2"/>
  <c r="D777" i="2"/>
  <c r="C777" i="2"/>
  <c r="D766" i="2"/>
  <c r="C766" i="2"/>
  <c r="D761" i="2"/>
  <c r="C761" i="2"/>
  <c r="D750" i="2"/>
  <c r="C750" i="2"/>
  <c r="D745" i="2"/>
  <c r="C745" i="2"/>
  <c r="G397" i="2"/>
  <c r="F397" i="2"/>
  <c r="G797" i="2"/>
  <c r="F797" i="2"/>
  <c r="C782" i="2"/>
  <c r="D782" i="2"/>
  <c r="C772" i="2"/>
  <c r="D772" i="2"/>
  <c r="G766" i="2"/>
  <c r="F766" i="2"/>
  <c r="C756" i="2"/>
  <c r="D756" i="2"/>
  <c r="G750" i="2"/>
  <c r="F750" i="2"/>
  <c r="D735" i="2"/>
  <c r="C735" i="2"/>
  <c r="D727" i="2"/>
  <c r="C727" i="2"/>
  <c r="G710" i="2"/>
  <c r="F710" i="2"/>
  <c r="C694" i="2"/>
  <c r="D694" i="2"/>
  <c r="C678" i="2"/>
  <c r="D678" i="2"/>
  <c r="C662" i="2"/>
  <c r="D662" i="2"/>
  <c r="C1190" i="2"/>
  <c r="D1190" i="2"/>
  <c r="G1190" i="2"/>
  <c r="C1174" i="2"/>
  <c r="D1174" i="2"/>
  <c r="G1174" i="2"/>
  <c r="D420" i="2"/>
  <c r="C420" i="2"/>
  <c r="D414" i="2"/>
  <c r="G414" i="2"/>
  <c r="D404" i="2"/>
  <c r="C404" i="2"/>
  <c r="G404" i="2"/>
  <c r="G391" i="2"/>
  <c r="F391" i="2"/>
  <c r="C385" i="2"/>
  <c r="D385" i="2"/>
  <c r="G375" i="2"/>
  <c r="F375" i="2"/>
  <c r="C369" i="2"/>
  <c r="D369" i="2"/>
  <c r="G359" i="2"/>
  <c r="F359" i="2"/>
  <c r="C353" i="2"/>
  <c r="D353" i="2"/>
  <c r="G353" i="2"/>
  <c r="G801" i="2"/>
  <c r="F801" i="2"/>
  <c r="C788" i="2"/>
  <c r="D788" i="2"/>
  <c r="G782" i="2"/>
  <c r="F782" i="2"/>
  <c r="G772" i="2"/>
  <c r="F772" i="2"/>
  <c r="G756" i="2"/>
  <c r="F756" i="2"/>
  <c r="G740" i="2"/>
  <c r="F740" i="2"/>
  <c r="G728" i="2"/>
  <c r="F728" i="2"/>
  <c r="D724" i="2"/>
  <c r="C724" i="2"/>
  <c r="D719" i="2"/>
  <c r="C719" i="2"/>
  <c r="G713" i="2"/>
  <c r="G694" i="2"/>
  <c r="F694" i="2"/>
  <c r="G678" i="2"/>
  <c r="F678" i="2"/>
  <c r="G662" i="2"/>
  <c r="F662" i="2"/>
  <c r="C1162" i="2"/>
  <c r="G1162" i="2"/>
  <c r="D1162" i="2"/>
  <c r="C1073" i="2"/>
  <c r="D1073" i="2"/>
  <c r="C1048" i="2"/>
  <c r="D1048" i="2"/>
  <c r="G726" i="2"/>
  <c r="F726" i="2"/>
  <c r="G720" i="2"/>
  <c r="F720" i="2"/>
  <c r="D711" i="2"/>
  <c r="C711" i="2"/>
  <c r="C1099" i="2"/>
  <c r="D1099" i="2"/>
  <c r="C1058" i="2"/>
  <c r="D1058" i="2"/>
  <c r="C1026" i="2"/>
  <c r="D1026" i="2"/>
  <c r="G714" i="2"/>
  <c r="F714" i="2"/>
  <c r="C704" i="2"/>
  <c r="D704" i="2"/>
  <c r="G689" i="2"/>
  <c r="G673" i="2"/>
  <c r="G657" i="2"/>
  <c r="C1123" i="2"/>
  <c r="D1123" i="2"/>
  <c r="G1098" i="2"/>
  <c r="C1034" i="2"/>
  <c r="D1034" i="2"/>
  <c r="D1145" i="2"/>
  <c r="C1145" i="2"/>
  <c r="D1127" i="2"/>
  <c r="C1127" i="2"/>
  <c r="G1123" i="2"/>
  <c r="D1111" i="2"/>
  <c r="C1111" i="2"/>
  <c r="G1107" i="2"/>
  <c r="G1097" i="2"/>
  <c r="F1097" i="2"/>
  <c r="D1093" i="2"/>
  <c r="C1093" i="2"/>
  <c r="D1089" i="2"/>
  <c r="C1089" i="2"/>
  <c r="G1073" i="2"/>
  <c r="F1073" i="2"/>
  <c r="G1066" i="2"/>
  <c r="F1066" i="2"/>
  <c r="G1058" i="2"/>
  <c r="F1058" i="2"/>
  <c r="G1050" i="2"/>
  <c r="F1050" i="2"/>
  <c r="D1022" i="2"/>
  <c r="C1022" i="2"/>
  <c r="D853" i="2"/>
  <c r="C853" i="2"/>
  <c r="G853" i="2"/>
  <c r="G1095" i="2"/>
  <c r="F1095" i="2"/>
  <c r="G1089" i="2"/>
  <c r="F1089" i="2"/>
  <c r="C1085" i="2"/>
  <c r="D1085" i="2"/>
  <c r="C1081" i="2"/>
  <c r="D1081" i="2"/>
  <c r="G1070" i="2"/>
  <c r="F1070" i="2"/>
  <c r="C1062" i="2"/>
  <c r="D1062" i="2"/>
  <c r="C1054" i="2"/>
  <c r="D1054" i="2"/>
  <c r="G1043" i="2"/>
  <c r="F1043" i="2"/>
  <c r="D1039" i="2"/>
  <c r="C1039" i="2"/>
  <c r="G906" i="2"/>
  <c r="F906" i="2"/>
  <c r="C1139" i="2"/>
  <c r="D1139" i="2"/>
  <c r="G1135" i="2"/>
  <c r="C1117" i="2"/>
  <c r="D1117" i="2"/>
  <c r="C1101" i="2"/>
  <c r="D1101" i="2"/>
  <c r="G1084" i="2"/>
  <c r="F1084" i="2"/>
  <c r="C1079" i="2"/>
  <c r="D1079" i="2"/>
  <c r="C1075" i="2"/>
  <c r="D1075" i="2"/>
  <c r="D1067" i="2"/>
  <c r="C1067" i="2"/>
  <c r="G1067" i="2"/>
  <c r="D1059" i="2"/>
  <c r="C1059" i="2"/>
  <c r="G1059" i="2"/>
  <c r="D1051" i="2"/>
  <c r="C1051" i="2"/>
  <c r="G1039" i="2"/>
  <c r="F1039" i="2"/>
  <c r="G902" i="2"/>
  <c r="F902" i="2"/>
  <c r="G1020" i="2"/>
  <c r="F1020" i="2"/>
  <c r="G1012" i="2"/>
  <c r="G1004" i="2"/>
  <c r="G920" i="2"/>
  <c r="F920" i="2"/>
  <c r="D893" i="2"/>
  <c r="G893" i="2"/>
  <c r="G915" i="2"/>
  <c r="G986" i="2"/>
  <c r="F986" i="2"/>
  <c r="G978" i="2"/>
  <c r="F978" i="2"/>
  <c r="G970" i="2"/>
  <c r="F970" i="2"/>
  <c r="G962" i="2"/>
  <c r="F962" i="2"/>
  <c r="G954" i="2"/>
  <c r="F954" i="2"/>
  <c r="G918" i="2"/>
  <c r="F918" i="2"/>
  <c r="G938" i="2"/>
  <c r="F938" i="2"/>
  <c r="D888" i="2"/>
  <c r="C888" i="2"/>
  <c r="C856" i="2"/>
  <c r="D856" i="2"/>
  <c r="G822" i="2"/>
  <c r="F822" i="2"/>
  <c r="G944" i="2"/>
  <c r="F944" i="2"/>
  <c r="G892" i="2"/>
  <c r="F892" i="2"/>
  <c r="G886" i="2"/>
  <c r="F886" i="2"/>
  <c r="D887" i="2"/>
  <c r="C887" i="2"/>
  <c r="G870" i="2"/>
  <c r="F870" i="2"/>
  <c r="C854" i="2"/>
  <c r="D854" i="2"/>
  <c r="C820" i="2"/>
  <c r="D820" i="2"/>
  <c r="D886" i="2"/>
  <c r="C886" i="2"/>
  <c r="G880" i="2"/>
  <c r="F880" i="2"/>
  <c r="D876" i="2"/>
  <c r="C876" i="2"/>
  <c r="D871" i="2"/>
  <c r="C871" i="2"/>
  <c r="G852" i="2"/>
  <c r="F852" i="2"/>
  <c r="G839" i="2"/>
  <c r="G823" i="2"/>
  <c r="C866" i="2"/>
  <c r="D866" i="2"/>
  <c r="D855" i="2"/>
  <c r="C855" i="2"/>
  <c r="G842" i="2"/>
  <c r="F842" i="2"/>
  <c r="G837" i="2"/>
  <c r="G826" i="2"/>
  <c r="F826" i="2"/>
  <c r="G821" i="2"/>
  <c r="G810" i="2"/>
  <c r="F810" i="2"/>
  <c r="G21" i="2"/>
  <c r="G85" i="2"/>
  <c r="G149" i="2"/>
  <c r="G213" i="2"/>
  <c r="G277" i="2"/>
  <c r="G325" i="2"/>
  <c r="G61" i="2"/>
  <c r="C61" i="2"/>
  <c r="D61" i="2"/>
  <c r="G125" i="2"/>
  <c r="C125" i="2"/>
  <c r="D125" i="2"/>
  <c r="G189" i="2"/>
  <c r="D189" i="2"/>
  <c r="C189" i="2"/>
  <c r="G253" i="2"/>
  <c r="C253" i="2"/>
  <c r="D253" i="2"/>
  <c r="G317" i="2"/>
  <c r="C317" i="2"/>
  <c r="D317" i="2"/>
  <c r="G14" i="2"/>
  <c r="D14" i="2"/>
  <c r="C14" i="2"/>
  <c r="G69" i="2"/>
  <c r="G133" i="2"/>
  <c r="G197" i="2"/>
  <c r="G261" i="2"/>
</calcChain>
</file>

<file path=xl/sharedStrings.xml><?xml version="1.0" encoding="utf-8"?>
<sst xmlns="http://schemas.openxmlformats.org/spreadsheetml/2006/main" count="542" uniqueCount="214">
  <si>
    <t>TAD</t>
  </si>
  <si>
    <t>SAS</t>
  </si>
  <si>
    <t>Communes</t>
  </si>
  <si>
    <t>TOTO</t>
  </si>
  <si>
    <t>TATA</t>
  </si>
  <si>
    <t>TITI</t>
  </si>
  <si>
    <t>TUTU</t>
  </si>
  <si>
    <t>TETE</t>
  </si>
  <si>
    <t>TYTY</t>
  </si>
  <si>
    <t>TAOTAO</t>
  </si>
  <si>
    <t>Boucle de Seine</t>
  </si>
  <si>
    <t>Chatou</t>
  </si>
  <si>
    <t>CARRIERES SUR SEINE</t>
  </si>
  <si>
    <t>CHATOU</t>
  </si>
  <si>
    <t>CROISSY SUR SEINE</t>
  </si>
  <si>
    <t>LE PORT MARLY</t>
  </si>
  <si>
    <t>LE VESINET</t>
  </si>
  <si>
    <t>MONTESSON</t>
  </si>
  <si>
    <t>Saint Germain</t>
  </si>
  <si>
    <t>AIGREMONT</t>
  </si>
  <si>
    <t>CHAMBOURCY</t>
  </si>
  <si>
    <t>LE MESNIL LE ROI</t>
  </si>
  <si>
    <t>LE PECQ</t>
  </si>
  <si>
    <t>LOUVECIENNES</t>
  </si>
  <si>
    <t>MAREIL MARLY</t>
  </si>
  <si>
    <t>MARLY LE ROI</t>
  </si>
  <si>
    <t>ST GERMAIN EN LAYE</t>
  </si>
  <si>
    <t>Sartrouville</t>
  </si>
  <si>
    <t>HOUILLES</t>
  </si>
  <si>
    <t>MAISONS LAFFITTE</t>
  </si>
  <si>
    <t>SARTROUVILLE</t>
  </si>
  <si>
    <t>Centre Yvelines</t>
  </si>
  <si>
    <t>Montfort</t>
  </si>
  <si>
    <t>ADAINVILLE</t>
  </si>
  <si>
    <t>AUTEUIL</t>
  </si>
  <si>
    <t>AUTOUILLET</t>
  </si>
  <si>
    <t>BAZOCHES SUR GUYONNE</t>
  </si>
  <si>
    <t>BENNECOURT</t>
  </si>
  <si>
    <t>BEYNES</t>
  </si>
  <si>
    <t>BOISSETS</t>
  </si>
  <si>
    <t>BOISSY SANS AVOIR</t>
  </si>
  <si>
    <t>BONNIERES SUR SEINE</t>
  </si>
  <si>
    <t>BREVAL</t>
  </si>
  <si>
    <t>CHAUFOUR LES BONNIERES</t>
  </si>
  <si>
    <t>COURGENT</t>
  </si>
  <si>
    <t>CRESPIERES</t>
  </si>
  <si>
    <t>DAMMARTIN EN SERVE</t>
  </si>
  <si>
    <t>DAVRON</t>
  </si>
  <si>
    <t>FEUCHEROLLES</t>
  </si>
  <si>
    <t>FLINS NEUVE EGLISE</t>
  </si>
  <si>
    <t>FRENEUSE</t>
  </si>
  <si>
    <t>GALLUIS</t>
  </si>
  <si>
    <t>GAMBAIS</t>
  </si>
  <si>
    <t>GARANCIERES</t>
  </si>
  <si>
    <t>GROSROUVRE</t>
  </si>
  <si>
    <t>HERBEVILLE</t>
  </si>
  <si>
    <t>HOUDAN</t>
  </si>
  <si>
    <t>JEUFOSSE</t>
  </si>
  <si>
    <t>JOUARS PONTCHARTRAIN</t>
  </si>
  <si>
    <t>LA VILLENEUVE EN CHEVRIE</t>
  </si>
  <si>
    <t>LIMETZ VILLEZ</t>
  </si>
  <si>
    <t>LONGNES</t>
  </si>
  <si>
    <t>MARCQ</t>
  </si>
  <si>
    <t>MAULE</t>
  </si>
  <si>
    <t>MAULETTE</t>
  </si>
  <si>
    <t>MERE</t>
  </si>
  <si>
    <t>MOISSON</t>
  </si>
  <si>
    <t>MONTFORT L AMAURY</t>
  </si>
  <si>
    <t>NEAUPHLE LE CHATEAU</t>
  </si>
  <si>
    <t>NEAUPHLE LE VIEUX</t>
  </si>
  <si>
    <t>NEAUPHLETTE</t>
  </si>
  <si>
    <t>ORGERUS</t>
  </si>
  <si>
    <t>PRUNAY LE TEMPLE</t>
  </si>
  <si>
    <t>ROSAY</t>
  </si>
  <si>
    <t>ST ILLIERS LA VILLE</t>
  </si>
  <si>
    <t>ST NOM LA BRETECHE</t>
  </si>
  <si>
    <t>ST REMY L HONORE</t>
  </si>
  <si>
    <t>TACOIGNIERES</t>
  </si>
  <si>
    <t>VICQ</t>
  </si>
  <si>
    <t>VILLIERS SAINT FREDERIC</t>
  </si>
  <si>
    <t>Grand Versailles</t>
  </si>
  <si>
    <t>La Celle Saint Cloud</t>
  </si>
  <si>
    <t>BAILLY</t>
  </si>
  <si>
    <t>BOUGIVAL</t>
  </si>
  <si>
    <t>LA CELLE ST CLOUD</t>
  </si>
  <si>
    <t>LE CHESNAY</t>
  </si>
  <si>
    <t>NOISY LE ROI</t>
  </si>
  <si>
    <t>ROCQUENCOURT</t>
  </si>
  <si>
    <t>Versailles</t>
  </si>
  <si>
    <t>VERSAILLES</t>
  </si>
  <si>
    <t>Versailles Couronne</t>
  </si>
  <si>
    <t>BOIS D ARCY</t>
  </si>
  <si>
    <t>BUC</t>
  </si>
  <si>
    <t>FONTENAY LE FLEURY</t>
  </si>
  <si>
    <t>JOUY EN JOSAS</t>
  </si>
  <si>
    <t>ST CYR L ECOLE</t>
  </si>
  <si>
    <t>VELIZY VILLACOUBLAY</t>
  </si>
  <si>
    <t>VIROFLAY</t>
  </si>
  <si>
    <t>Saint Quentin</t>
  </si>
  <si>
    <t>Elancourt</t>
  </si>
  <si>
    <t>COIGNIERES</t>
  </si>
  <si>
    <t>ELANCOURT</t>
  </si>
  <si>
    <t>LA VERRIERE</t>
  </si>
  <si>
    <t>MAUREPAS</t>
  </si>
  <si>
    <t>Guyancourt</t>
  </si>
  <si>
    <t>GUYANCOURT</t>
  </si>
  <si>
    <t>MAGNY LES HAMEAUX</t>
  </si>
  <si>
    <t>MONTIGNY LE BRETONNEUX</t>
  </si>
  <si>
    <t>SAINT QUENTIN EN YVELINES</t>
  </si>
  <si>
    <t>VOISINS LE BRETONNEUX</t>
  </si>
  <si>
    <t>Plaisir</t>
  </si>
  <si>
    <t>LES CLAYES SOUS BOIS</t>
  </si>
  <si>
    <t>PLAISIR</t>
  </si>
  <si>
    <t>VILLEPREUX</t>
  </si>
  <si>
    <t>Trappes</t>
  </si>
  <si>
    <t>TRAPPES</t>
  </si>
  <si>
    <t>Seine Aval</t>
  </si>
  <si>
    <t>Chanteloup</t>
  </si>
  <si>
    <t>ANDRESY</t>
  </si>
  <si>
    <t>CARRIERES SOUS POISSY</t>
  </si>
  <si>
    <t>CHANTELOUP LES VIGNES</t>
  </si>
  <si>
    <t>MAURECOURT</t>
  </si>
  <si>
    <t>TRIEL SUR SEINE</t>
  </si>
  <si>
    <t>Conflans</t>
  </si>
  <si>
    <t>CONFLANS STE HONORINE</t>
  </si>
  <si>
    <t>Les Mureaux</t>
  </si>
  <si>
    <t>LES MUREAUX</t>
  </si>
  <si>
    <t>Limay</t>
  </si>
  <si>
    <t>FOLLAINVILLE DENNEMONT</t>
  </si>
  <si>
    <t>FONTENAY ST PERE</t>
  </si>
  <si>
    <t>GARGENVILLE</t>
  </si>
  <si>
    <t>GUERNES</t>
  </si>
  <si>
    <t>GUITRANCOURT</t>
  </si>
  <si>
    <t>ISSOU</t>
  </si>
  <si>
    <t>LIMAY</t>
  </si>
  <si>
    <t>PORCHEVILLE</t>
  </si>
  <si>
    <t>SAILLY</t>
  </si>
  <si>
    <t>Mantes la Jolie</t>
  </si>
  <si>
    <t>MANTES LA JOLIE</t>
  </si>
  <si>
    <t>Mantes la Ville</t>
  </si>
  <si>
    <t>ARNOUVILLE LES MANTES</t>
  </si>
  <si>
    <t>AUBERGENVILLE</t>
  </si>
  <si>
    <t>AULNAY SUR MAULDRE</t>
  </si>
  <si>
    <t>BREUIL BOIS ROBERT</t>
  </si>
  <si>
    <t>BUCHELAY</t>
  </si>
  <si>
    <t>EPONE</t>
  </si>
  <si>
    <t>FLACOURT</t>
  </si>
  <si>
    <t>FLINS SUR SEINE</t>
  </si>
  <si>
    <t>GUERVILLE</t>
  </si>
  <si>
    <t>JUMEAUVILLE</t>
  </si>
  <si>
    <t>MAGNANVILLE</t>
  </si>
  <si>
    <t>MANTES LA VILLE</t>
  </si>
  <si>
    <t>MEZIERES SUR SEINE</t>
  </si>
  <si>
    <t>NEZEL</t>
  </si>
  <si>
    <t>ROLLEBOISE</t>
  </si>
  <si>
    <t>ROSNY SUR SEINE</t>
  </si>
  <si>
    <t>SOINDRES</t>
  </si>
  <si>
    <t>VERT</t>
  </si>
  <si>
    <t>Meulan</t>
  </si>
  <si>
    <t>BOUAFLE</t>
  </si>
  <si>
    <t>CHAPET</t>
  </si>
  <si>
    <t>ECQUEVILLY</t>
  </si>
  <si>
    <t>HARDRICOURT</t>
  </si>
  <si>
    <t>JUZIERS</t>
  </si>
  <si>
    <t>MEULAN EN YVELINES</t>
  </si>
  <si>
    <t>MEZY SUR SEINE</t>
  </si>
  <si>
    <t>MORAINVILLIERS</t>
  </si>
  <si>
    <t>ORGEVAL</t>
  </si>
  <si>
    <t>TESSANCOURT SUR AUBETTE</t>
  </si>
  <si>
    <t>VAUX SUR SEINE</t>
  </si>
  <si>
    <t>VERNEUIL SUR SEINE</t>
  </si>
  <si>
    <t>VERNOUILLET</t>
  </si>
  <si>
    <t>VILLENNES SUR SEINE</t>
  </si>
  <si>
    <t>Poissy</t>
  </si>
  <si>
    <t>ACHERES</t>
  </si>
  <si>
    <t>POISSY</t>
  </si>
  <si>
    <t>Sud Yvelines</t>
  </si>
  <si>
    <t>ABLIS</t>
  </si>
  <si>
    <t>AUFFARGIS</t>
  </si>
  <si>
    <t>BOINVILLE LE GAILLARD</t>
  </si>
  <si>
    <t>BONNELLES</t>
  </si>
  <si>
    <t>BULLION</t>
  </si>
  <si>
    <t>CERNAY LA VILLE</t>
  </si>
  <si>
    <t>CHEVREUSE</t>
  </si>
  <si>
    <t>CHOISEL</t>
  </si>
  <si>
    <t>DAMPIERRE EN YVELINES</t>
  </si>
  <si>
    <t>HERMERAY</t>
  </si>
  <si>
    <t>LE MESNIL ST DENIS</t>
  </si>
  <si>
    <t>LE PERRAY EN YVELINES</t>
  </si>
  <si>
    <t>LES BREVIAIRES</t>
  </si>
  <si>
    <t>LES ESSARTS LE ROI</t>
  </si>
  <si>
    <t>ORCEMONT</t>
  </si>
  <si>
    <t>ORPHIN</t>
  </si>
  <si>
    <t>PARAY DOUAVILLE</t>
  </si>
  <si>
    <t>RAIZEUX</t>
  </si>
  <si>
    <t>RAMBOUILLET</t>
  </si>
  <si>
    <t>ROCHEFORT EN YVELINES</t>
  </si>
  <si>
    <t>SENLISSE</t>
  </si>
  <si>
    <t>SONCHAMP</t>
  </si>
  <si>
    <t>ST ARNOULT EN YVELINES</t>
  </si>
  <si>
    <t>STE MESME</t>
  </si>
  <si>
    <t>ST HILARION</t>
  </si>
  <si>
    <t>ST MARTIN DE BRETHENCOURT</t>
  </si>
  <si>
    <t>ST REMY LES CHEVREUSE</t>
  </si>
  <si>
    <t>VIEILLE EGLISE EN YVELINES</t>
  </si>
  <si>
    <t>Crtière</t>
  </si>
  <si>
    <t>Valeur</t>
  </si>
  <si>
    <t>Index Colonne</t>
  </si>
  <si>
    <t>Index ligne</t>
  </si>
  <si>
    <t>Nombre de lignes</t>
  </si>
  <si>
    <t>Nombre de valeurs</t>
  </si>
  <si>
    <t>Total général</t>
  </si>
  <si>
    <t>Somme de Valeur</t>
  </si>
  <si>
    <t>Somme des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</si>
</sst>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0" fillId="0" borderId="0" xfId="0" pivotButton="1"/>
    <xf numFmtId="0" fontId="1" fillId="0" borderId="0" xfId="1"/>
    <xf numFmtId="3" fontId="0" fillId="0" borderId="0" xfId="0" applyNumberForma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[TCDNAT.xlsx]Données normalisées!Tableau croisé dynamique1</c:name>
    <c:fmtId val="0"/>
  </c:pivotSource>
  <c:chart>
    <c:title>
      <c:tx>
        <c:strRef>
          <c:f>'Données normalisées'!$J$5</c:f>
          <c:strCache>
            <c:ptCount val="1"/>
            <c:pt idx="0">
              <c:v>Boucle de Seine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'Données normalisées'!$J$5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'Données normalisées'!$J$5</c:f>
              <c:strCache>
                <c:ptCount val="7"/>
                <c:pt idx="0">
                  <c:v>TAOTAO</c:v>
                </c:pt>
                <c:pt idx="1">
                  <c:v>TATA</c:v>
                </c:pt>
                <c:pt idx="2">
                  <c:v>TETE</c:v>
                </c:pt>
                <c:pt idx="3">
                  <c:v>TITI</c:v>
                </c:pt>
                <c:pt idx="4">
                  <c:v>TOTO</c:v>
                </c:pt>
                <c:pt idx="5">
                  <c:v>TUTU</c:v>
                </c:pt>
                <c:pt idx="6">
                  <c:v>TYTY</c:v>
                </c:pt>
              </c:strCache>
            </c:strRef>
          </c:cat>
          <c:val>
            <c:numRef>
              <c:f>'Données normalisées'!$J$5</c:f>
              <c:numCache>
                <c:formatCode>#,##0</c:formatCode>
                <c:ptCount val="7"/>
                <c:pt idx="0">
                  <c:v>21</c:v>
                </c:pt>
                <c:pt idx="1">
                  <c:v>207</c:v>
                </c:pt>
                <c:pt idx="2">
                  <c:v>34</c:v>
                </c:pt>
                <c:pt idx="3">
                  <c:v>506</c:v>
                </c:pt>
                <c:pt idx="4">
                  <c:v>351</c:v>
                </c:pt>
                <c:pt idx="5">
                  <c:v>28</c:v>
                </c:pt>
                <c:pt idx="6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E1-434F-8670-83626445B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</xdr:colOff>
      <xdr:row>17</xdr:row>
      <xdr:rowOff>0</xdr:rowOff>
    </xdr:from>
    <xdr:to>
      <xdr:col>12</xdr:col>
      <xdr:colOff>338137</xdr:colOff>
      <xdr:row>31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89.900297800923" createdVersion="6" refreshedVersion="6" minRefreshableVersion="3" recordCount="1190">
  <cacheSource type="worksheet">
    <worksheetSource ref="C5:G1195" sheet="Données normalisées"/>
  </cacheSource>
  <cacheFields count="5">
    <cacheField name="TAD" numFmtId="0">
      <sharedItems count="6">
        <s v="Boucle de Seine"/>
        <s v="Centre Yvelines"/>
        <s v="Grand Versailles"/>
        <s v="Saint Quentin"/>
        <s v="Seine Aval"/>
        <s v="Sud Yvelines"/>
      </sharedItems>
    </cacheField>
    <cacheField name="SAS" numFmtId="0">
      <sharedItems count="20">
        <s v="Chatou"/>
        <s v="Saint Germain"/>
        <s v="Sartrouville"/>
        <s v="Montfort"/>
        <s v="La Celle Saint Cloud"/>
        <s v="Versailles"/>
        <s v="Versailles Couronne"/>
        <s v="Elancourt"/>
        <s v="Guyancourt"/>
        <s v="Plaisir"/>
        <s v="Trappes"/>
        <s v="Chanteloup"/>
        <s v="Conflans"/>
        <s v="Les Mureaux"/>
        <s v="Limay"/>
        <s v="Mantes la Jolie"/>
        <s v="Mantes la Ville"/>
        <s v="Meulan"/>
        <s v="Poissy"/>
        <s v="Sud Yvelines"/>
      </sharedItems>
    </cacheField>
    <cacheField name="Communes" numFmtId="0">
      <sharedItems count="170">
        <s v="CARRIERES SUR SEINE"/>
        <s v="CHATOU"/>
        <s v="CROISSY SUR SEINE"/>
        <s v="LE PORT MARLY"/>
        <s v="LE VESINET"/>
        <s v="MONTESSON"/>
        <s v="AIGREMONT"/>
        <s v="CHAMBOURCY"/>
        <s v="LE MESNIL LE ROI"/>
        <s v="LE PECQ"/>
        <s v="LOUVECIENNES"/>
        <s v="MAREIL MARLY"/>
        <s v="MARLY LE ROI"/>
        <s v="ST GERMAIN EN LAYE"/>
        <s v="HOUILLES"/>
        <s v="MAISONS LAFFITTE"/>
        <s v="SARTROUVILLE"/>
        <s v="ADAINVILLE"/>
        <s v="AUTEUIL"/>
        <s v="AUTOUILLET"/>
        <s v="BAZOCHES SUR GUYONNE"/>
        <s v="BENNECOURT"/>
        <s v="BEYNES"/>
        <s v="BOISSETS"/>
        <s v="BOISSY SANS AVOIR"/>
        <s v="BONNIERES SUR SEINE"/>
        <s v="BREVAL"/>
        <s v="CHAUFOUR LES BONNIERES"/>
        <s v="COURGENT"/>
        <s v="CRESPIERES"/>
        <s v="DAMMARTIN EN SERVE"/>
        <s v="DAVRON"/>
        <s v="FEUCHEROLLES"/>
        <s v="FLINS NEUVE EGLISE"/>
        <s v="FRENEUSE"/>
        <s v="GALLUIS"/>
        <s v="GAMBAIS"/>
        <s v="GARANCIERES"/>
        <s v="GROSROUVRE"/>
        <s v="HERBEVILLE"/>
        <s v="HOUDAN"/>
        <s v="JEUFOSSE"/>
        <s v="JOUARS PONTCHARTRAIN"/>
        <s v="LA VILLENEUVE EN CHEVRIE"/>
        <s v="LIMETZ VILLEZ"/>
        <s v="LONGNES"/>
        <s v="MARCQ"/>
        <s v="MAULE"/>
        <s v="MAULETTE"/>
        <s v="MERE"/>
        <s v="MOISSON"/>
        <s v="MONTFORT L AMAURY"/>
        <s v="NEAUPHLE LE CHATEAU"/>
        <s v="NEAUPHLE LE VIEUX"/>
        <s v="NEAUPHLETTE"/>
        <s v="ORGERUS"/>
        <s v="PRUNAY LE TEMPLE"/>
        <s v="ROSAY"/>
        <s v="ST ILLIERS LA VILLE"/>
        <s v="ST NOM LA BRETECHE"/>
        <s v="ST REMY L HONORE"/>
        <s v="TACOIGNIERES"/>
        <s v="VICQ"/>
        <s v="VILLIERS SAINT FREDERIC"/>
        <s v="BAILLY"/>
        <s v="BOUGIVAL"/>
        <s v="LA CELLE ST CLOUD"/>
        <s v="LE CHESNAY"/>
        <s v="NOISY LE ROI"/>
        <s v="ROCQUENCOURT"/>
        <s v="VERSAILLES"/>
        <s v="BOIS D ARCY"/>
        <s v="BUC"/>
        <s v="FONTENAY LE FLEURY"/>
        <s v="JOUY EN JOSAS"/>
        <s v="ST CYR L ECOLE"/>
        <s v="VELIZY VILLACOUBLAY"/>
        <s v="VIROFLAY"/>
        <s v="COIGNIERES"/>
        <s v="ELANCOURT"/>
        <s v="LA VERRIERE"/>
        <s v="MAUREPAS"/>
        <s v="GUYANCOURT"/>
        <s v="MAGNY LES HAMEAUX"/>
        <s v="MONTIGNY LE BRETONNEUX"/>
        <s v="SAINT QUENTIN EN YVELINES"/>
        <s v="VOISINS LE BRETONNEUX"/>
        <s v="LES CLAYES SOUS BOIS"/>
        <s v="PLAISIR"/>
        <s v="VILLEPREUX"/>
        <s v="TRAPPES"/>
        <s v="ANDRESY"/>
        <s v="CARRIERES SOUS POISSY"/>
        <s v="CHANTELOUP LES VIGNES"/>
        <s v="MAURECOURT"/>
        <s v="TRIEL SUR SEINE"/>
        <s v="CONFLANS STE HONORINE"/>
        <s v="LES MUREAUX"/>
        <s v="FOLLAINVILLE DENNEMONT"/>
        <s v="FONTENAY ST PERE"/>
        <s v="GARGENVILLE"/>
        <s v="GUERNES"/>
        <s v="GUITRANCOURT"/>
        <s v="ISSOU"/>
        <s v="LIMAY"/>
        <s v="PORCHEVILLE"/>
        <s v="SAILLY"/>
        <s v="MANTES LA JOLIE"/>
        <s v="ARNOUVILLE LES MANTES"/>
        <s v="AUBERGENVILLE"/>
        <s v="AULNAY SUR MAULDRE"/>
        <s v="BREUIL BOIS ROBERT"/>
        <s v="BUCHELAY"/>
        <s v="EPONE"/>
        <s v="FLACOURT"/>
        <s v="FLINS SUR SEINE"/>
        <s v="GUERVILLE"/>
        <s v="JUMEAUVILLE"/>
        <s v="MAGNANVILLE"/>
        <s v="MANTES LA VILLE"/>
        <s v="MEZIERES SUR SEINE"/>
        <s v="NEZEL"/>
        <s v="ROLLEBOISE"/>
        <s v="ROSNY SUR SEINE"/>
        <s v="SOINDRES"/>
        <s v="VERT"/>
        <s v="BOUAFLE"/>
        <s v="CHAPET"/>
        <s v="ECQUEVILLY"/>
        <s v="HARDRICOURT"/>
        <s v="JUZIERS"/>
        <s v="MEULAN EN YVELINES"/>
        <s v="MEZY SUR SEINE"/>
        <s v="MORAINVILLIERS"/>
        <s v="ORGEVAL"/>
        <s v="TESSANCOURT SUR AUBETTE"/>
        <s v="VAUX SUR SEINE"/>
        <s v="VERNEUIL SUR SEINE"/>
        <s v="VERNOUILLET"/>
        <s v="VILLENNES SUR SEINE"/>
        <s v="ACHERES"/>
        <s v="POISSY"/>
        <s v="ABLIS"/>
        <s v="AUFFARGIS"/>
        <s v="BOINVILLE LE GAILLARD"/>
        <s v="BONNELLES"/>
        <s v="BULLION"/>
        <s v="CERNAY LA VILLE"/>
        <s v="CHEVREUSE"/>
        <s v="CHOISEL"/>
        <s v="DAMPIERRE EN YVELINES"/>
        <s v="HERMERAY"/>
        <s v="LE MESNIL ST DENIS"/>
        <s v="LE PERRAY EN YVELINES"/>
        <s v="LES BREVIAIRES"/>
        <s v="LES ESSARTS LE ROI"/>
        <s v="ORCEMONT"/>
        <s v="ORPHIN"/>
        <s v="PARAY DOUAVILLE"/>
        <s v="RAIZEUX"/>
        <s v="RAMBOUILLET"/>
        <s v="ROCHEFORT EN YVELINES"/>
        <s v="SENLISSE"/>
        <s v="SONCHAMP"/>
        <s v="ST ARNOULT EN YVELINES"/>
        <s v="STE MESME"/>
        <s v="ST HILARION"/>
        <s v="ST MARTIN DE BRETHENCOURT"/>
        <s v="ST REMY LES CHEVREUSE"/>
        <s v="VIEILLE EGLISE EN YVELINES"/>
      </sharedItems>
    </cacheField>
    <cacheField name="Crtière" numFmtId="0">
      <sharedItems count="7">
        <s v="TOTO"/>
        <s v="TATA"/>
        <s v="TITI"/>
        <s v="TUTU"/>
        <s v="TETE"/>
        <s v="TYTY"/>
        <s v="TAOTAO"/>
      </sharedItems>
    </cacheField>
    <cacheField name="Valeur" numFmtId="0">
      <sharedItems containsSemiMixedTypes="0" containsString="0" containsNumber="1" containsInteger="1" minValue="0" maxValue="3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0">
  <r>
    <x v="0"/>
    <x v="0"/>
    <x v="0"/>
    <x v="0"/>
    <n v="15"/>
  </r>
  <r>
    <x v="0"/>
    <x v="0"/>
    <x v="1"/>
    <x v="0"/>
    <n v="36"/>
  </r>
  <r>
    <x v="0"/>
    <x v="0"/>
    <x v="2"/>
    <x v="0"/>
    <n v="2"/>
  </r>
  <r>
    <x v="0"/>
    <x v="0"/>
    <x v="3"/>
    <x v="0"/>
    <n v="1"/>
  </r>
  <r>
    <x v="0"/>
    <x v="0"/>
    <x v="4"/>
    <x v="0"/>
    <n v="0"/>
  </r>
  <r>
    <x v="0"/>
    <x v="0"/>
    <x v="5"/>
    <x v="0"/>
    <n v="9"/>
  </r>
  <r>
    <x v="0"/>
    <x v="1"/>
    <x v="6"/>
    <x v="0"/>
    <n v="1"/>
  </r>
  <r>
    <x v="0"/>
    <x v="1"/>
    <x v="7"/>
    <x v="0"/>
    <n v="3"/>
  </r>
  <r>
    <x v="0"/>
    <x v="1"/>
    <x v="8"/>
    <x v="0"/>
    <n v="1"/>
  </r>
  <r>
    <x v="0"/>
    <x v="1"/>
    <x v="9"/>
    <x v="0"/>
    <n v="9"/>
  </r>
  <r>
    <x v="0"/>
    <x v="1"/>
    <x v="10"/>
    <x v="0"/>
    <n v="0"/>
  </r>
  <r>
    <x v="0"/>
    <x v="1"/>
    <x v="11"/>
    <x v="0"/>
    <n v="2"/>
  </r>
  <r>
    <x v="0"/>
    <x v="1"/>
    <x v="12"/>
    <x v="0"/>
    <n v="0"/>
  </r>
  <r>
    <x v="0"/>
    <x v="1"/>
    <x v="13"/>
    <x v="0"/>
    <n v="22"/>
  </r>
  <r>
    <x v="0"/>
    <x v="2"/>
    <x v="14"/>
    <x v="0"/>
    <n v="27"/>
  </r>
  <r>
    <x v="0"/>
    <x v="2"/>
    <x v="15"/>
    <x v="0"/>
    <n v="35"/>
  </r>
  <r>
    <x v="0"/>
    <x v="2"/>
    <x v="16"/>
    <x v="0"/>
    <n v="188"/>
  </r>
  <r>
    <x v="1"/>
    <x v="3"/>
    <x v="17"/>
    <x v="0"/>
    <n v="2"/>
  </r>
  <r>
    <x v="1"/>
    <x v="3"/>
    <x v="18"/>
    <x v="0"/>
    <n v="0"/>
  </r>
  <r>
    <x v="1"/>
    <x v="3"/>
    <x v="19"/>
    <x v="0"/>
    <n v="0"/>
  </r>
  <r>
    <x v="1"/>
    <x v="3"/>
    <x v="20"/>
    <x v="0"/>
    <n v="0"/>
  </r>
  <r>
    <x v="1"/>
    <x v="3"/>
    <x v="21"/>
    <x v="0"/>
    <n v="4"/>
  </r>
  <r>
    <x v="1"/>
    <x v="3"/>
    <x v="22"/>
    <x v="0"/>
    <n v="3"/>
  </r>
  <r>
    <x v="1"/>
    <x v="3"/>
    <x v="23"/>
    <x v="0"/>
    <n v="0"/>
  </r>
  <r>
    <x v="1"/>
    <x v="3"/>
    <x v="24"/>
    <x v="0"/>
    <n v="0"/>
  </r>
  <r>
    <x v="1"/>
    <x v="3"/>
    <x v="25"/>
    <x v="0"/>
    <n v="4"/>
  </r>
  <r>
    <x v="1"/>
    <x v="3"/>
    <x v="26"/>
    <x v="0"/>
    <n v="2"/>
  </r>
  <r>
    <x v="1"/>
    <x v="3"/>
    <x v="27"/>
    <x v="0"/>
    <n v="0"/>
  </r>
  <r>
    <x v="1"/>
    <x v="3"/>
    <x v="28"/>
    <x v="0"/>
    <n v="0"/>
  </r>
  <r>
    <x v="1"/>
    <x v="3"/>
    <x v="29"/>
    <x v="0"/>
    <n v="0"/>
  </r>
  <r>
    <x v="1"/>
    <x v="3"/>
    <x v="30"/>
    <x v="0"/>
    <n v="1"/>
  </r>
  <r>
    <x v="1"/>
    <x v="3"/>
    <x v="31"/>
    <x v="0"/>
    <n v="0"/>
  </r>
  <r>
    <x v="1"/>
    <x v="3"/>
    <x v="32"/>
    <x v="0"/>
    <n v="0"/>
  </r>
  <r>
    <x v="1"/>
    <x v="3"/>
    <x v="33"/>
    <x v="0"/>
    <n v="0"/>
  </r>
  <r>
    <x v="1"/>
    <x v="3"/>
    <x v="34"/>
    <x v="0"/>
    <n v="1"/>
  </r>
  <r>
    <x v="1"/>
    <x v="3"/>
    <x v="35"/>
    <x v="0"/>
    <n v="0"/>
  </r>
  <r>
    <x v="1"/>
    <x v="3"/>
    <x v="36"/>
    <x v="0"/>
    <n v="1"/>
  </r>
  <r>
    <x v="1"/>
    <x v="3"/>
    <x v="37"/>
    <x v="0"/>
    <n v="3"/>
  </r>
  <r>
    <x v="1"/>
    <x v="3"/>
    <x v="38"/>
    <x v="0"/>
    <n v="0"/>
  </r>
  <r>
    <x v="1"/>
    <x v="3"/>
    <x v="39"/>
    <x v="0"/>
    <n v="1"/>
  </r>
  <r>
    <x v="1"/>
    <x v="3"/>
    <x v="40"/>
    <x v="0"/>
    <n v="10"/>
  </r>
  <r>
    <x v="1"/>
    <x v="3"/>
    <x v="41"/>
    <x v="0"/>
    <n v="0"/>
  </r>
  <r>
    <x v="1"/>
    <x v="3"/>
    <x v="42"/>
    <x v="0"/>
    <n v="2"/>
  </r>
  <r>
    <x v="1"/>
    <x v="3"/>
    <x v="43"/>
    <x v="0"/>
    <n v="0"/>
  </r>
  <r>
    <x v="1"/>
    <x v="3"/>
    <x v="44"/>
    <x v="0"/>
    <n v="0"/>
  </r>
  <r>
    <x v="1"/>
    <x v="3"/>
    <x v="45"/>
    <x v="0"/>
    <n v="0"/>
  </r>
  <r>
    <x v="1"/>
    <x v="3"/>
    <x v="46"/>
    <x v="0"/>
    <n v="0"/>
  </r>
  <r>
    <x v="1"/>
    <x v="3"/>
    <x v="47"/>
    <x v="0"/>
    <n v="1"/>
  </r>
  <r>
    <x v="1"/>
    <x v="3"/>
    <x v="48"/>
    <x v="0"/>
    <n v="2"/>
  </r>
  <r>
    <x v="1"/>
    <x v="3"/>
    <x v="49"/>
    <x v="0"/>
    <n v="0"/>
  </r>
  <r>
    <x v="1"/>
    <x v="3"/>
    <x v="50"/>
    <x v="0"/>
    <n v="0"/>
  </r>
  <r>
    <x v="1"/>
    <x v="3"/>
    <x v="51"/>
    <x v="0"/>
    <n v="0"/>
  </r>
  <r>
    <x v="1"/>
    <x v="3"/>
    <x v="52"/>
    <x v="0"/>
    <n v="1"/>
  </r>
  <r>
    <x v="1"/>
    <x v="3"/>
    <x v="53"/>
    <x v="0"/>
    <n v="0"/>
  </r>
  <r>
    <x v="1"/>
    <x v="3"/>
    <x v="54"/>
    <x v="0"/>
    <n v="1"/>
  </r>
  <r>
    <x v="1"/>
    <x v="3"/>
    <x v="55"/>
    <x v="0"/>
    <n v="1"/>
  </r>
  <r>
    <x v="1"/>
    <x v="3"/>
    <x v="56"/>
    <x v="0"/>
    <n v="0"/>
  </r>
  <r>
    <x v="1"/>
    <x v="3"/>
    <x v="57"/>
    <x v="0"/>
    <n v="0"/>
  </r>
  <r>
    <x v="1"/>
    <x v="3"/>
    <x v="58"/>
    <x v="0"/>
    <n v="1"/>
  </r>
  <r>
    <x v="1"/>
    <x v="3"/>
    <x v="59"/>
    <x v="0"/>
    <n v="0"/>
  </r>
  <r>
    <x v="1"/>
    <x v="3"/>
    <x v="60"/>
    <x v="0"/>
    <n v="0"/>
  </r>
  <r>
    <x v="1"/>
    <x v="3"/>
    <x v="61"/>
    <x v="0"/>
    <n v="0"/>
  </r>
  <r>
    <x v="1"/>
    <x v="3"/>
    <x v="62"/>
    <x v="0"/>
    <n v="0"/>
  </r>
  <r>
    <x v="1"/>
    <x v="3"/>
    <x v="63"/>
    <x v="0"/>
    <n v="1"/>
  </r>
  <r>
    <x v="2"/>
    <x v="4"/>
    <x v="64"/>
    <x v="0"/>
    <n v="0"/>
  </r>
  <r>
    <x v="2"/>
    <x v="4"/>
    <x v="65"/>
    <x v="0"/>
    <n v="3"/>
  </r>
  <r>
    <x v="2"/>
    <x v="4"/>
    <x v="66"/>
    <x v="0"/>
    <n v="9"/>
  </r>
  <r>
    <x v="2"/>
    <x v="4"/>
    <x v="67"/>
    <x v="0"/>
    <n v="9"/>
  </r>
  <r>
    <x v="2"/>
    <x v="4"/>
    <x v="68"/>
    <x v="0"/>
    <n v="0"/>
  </r>
  <r>
    <x v="2"/>
    <x v="4"/>
    <x v="69"/>
    <x v="0"/>
    <n v="0"/>
  </r>
  <r>
    <x v="2"/>
    <x v="5"/>
    <x v="70"/>
    <x v="0"/>
    <n v="88"/>
  </r>
  <r>
    <x v="2"/>
    <x v="6"/>
    <x v="71"/>
    <x v="0"/>
    <n v="0"/>
  </r>
  <r>
    <x v="2"/>
    <x v="6"/>
    <x v="72"/>
    <x v="0"/>
    <n v="0"/>
  </r>
  <r>
    <x v="2"/>
    <x v="6"/>
    <x v="73"/>
    <x v="0"/>
    <n v="12"/>
  </r>
  <r>
    <x v="2"/>
    <x v="6"/>
    <x v="74"/>
    <x v="0"/>
    <n v="1"/>
  </r>
  <r>
    <x v="2"/>
    <x v="6"/>
    <x v="75"/>
    <x v="0"/>
    <n v="10"/>
  </r>
  <r>
    <x v="2"/>
    <x v="6"/>
    <x v="76"/>
    <x v="0"/>
    <n v="3"/>
  </r>
  <r>
    <x v="2"/>
    <x v="6"/>
    <x v="77"/>
    <x v="0"/>
    <n v="7"/>
  </r>
  <r>
    <x v="3"/>
    <x v="7"/>
    <x v="78"/>
    <x v="0"/>
    <n v="3"/>
  </r>
  <r>
    <x v="3"/>
    <x v="7"/>
    <x v="79"/>
    <x v="0"/>
    <n v="20"/>
  </r>
  <r>
    <x v="3"/>
    <x v="7"/>
    <x v="80"/>
    <x v="0"/>
    <n v="1"/>
  </r>
  <r>
    <x v="3"/>
    <x v="7"/>
    <x v="81"/>
    <x v="0"/>
    <n v="13"/>
  </r>
  <r>
    <x v="3"/>
    <x v="8"/>
    <x v="82"/>
    <x v="0"/>
    <n v="16"/>
  </r>
  <r>
    <x v="3"/>
    <x v="8"/>
    <x v="83"/>
    <x v="0"/>
    <n v="11"/>
  </r>
  <r>
    <x v="3"/>
    <x v="8"/>
    <x v="84"/>
    <x v="0"/>
    <n v="30"/>
  </r>
  <r>
    <x v="3"/>
    <x v="8"/>
    <x v="85"/>
    <x v="0"/>
    <n v="0"/>
  </r>
  <r>
    <x v="3"/>
    <x v="8"/>
    <x v="86"/>
    <x v="0"/>
    <n v="0"/>
  </r>
  <r>
    <x v="3"/>
    <x v="9"/>
    <x v="87"/>
    <x v="0"/>
    <n v="10"/>
  </r>
  <r>
    <x v="3"/>
    <x v="9"/>
    <x v="88"/>
    <x v="0"/>
    <n v="39"/>
  </r>
  <r>
    <x v="3"/>
    <x v="9"/>
    <x v="89"/>
    <x v="0"/>
    <n v="2"/>
  </r>
  <r>
    <x v="3"/>
    <x v="10"/>
    <x v="90"/>
    <x v="0"/>
    <n v="112"/>
  </r>
  <r>
    <x v="4"/>
    <x v="11"/>
    <x v="91"/>
    <x v="0"/>
    <n v="9"/>
  </r>
  <r>
    <x v="4"/>
    <x v="11"/>
    <x v="92"/>
    <x v="0"/>
    <n v="31"/>
  </r>
  <r>
    <x v="4"/>
    <x v="11"/>
    <x v="93"/>
    <x v="0"/>
    <n v="38"/>
  </r>
  <r>
    <x v="4"/>
    <x v="11"/>
    <x v="94"/>
    <x v="0"/>
    <n v="3"/>
  </r>
  <r>
    <x v="4"/>
    <x v="11"/>
    <x v="95"/>
    <x v="0"/>
    <n v="7"/>
  </r>
  <r>
    <x v="4"/>
    <x v="12"/>
    <x v="96"/>
    <x v="0"/>
    <n v="51"/>
  </r>
  <r>
    <x v="4"/>
    <x v="13"/>
    <x v="97"/>
    <x v="0"/>
    <n v="225"/>
  </r>
  <r>
    <x v="4"/>
    <x v="14"/>
    <x v="98"/>
    <x v="0"/>
    <n v="8"/>
  </r>
  <r>
    <x v="4"/>
    <x v="14"/>
    <x v="99"/>
    <x v="0"/>
    <n v="1"/>
  </r>
  <r>
    <x v="4"/>
    <x v="14"/>
    <x v="100"/>
    <x v="0"/>
    <n v="5"/>
  </r>
  <r>
    <x v="4"/>
    <x v="14"/>
    <x v="101"/>
    <x v="0"/>
    <n v="2"/>
  </r>
  <r>
    <x v="4"/>
    <x v="14"/>
    <x v="102"/>
    <x v="0"/>
    <n v="0"/>
  </r>
  <r>
    <x v="4"/>
    <x v="14"/>
    <x v="103"/>
    <x v="0"/>
    <n v="0"/>
  </r>
  <r>
    <x v="4"/>
    <x v="14"/>
    <x v="104"/>
    <x v="0"/>
    <n v="49"/>
  </r>
  <r>
    <x v="4"/>
    <x v="14"/>
    <x v="105"/>
    <x v="0"/>
    <n v="5"/>
  </r>
  <r>
    <x v="4"/>
    <x v="14"/>
    <x v="106"/>
    <x v="0"/>
    <n v="1"/>
  </r>
  <r>
    <x v="4"/>
    <x v="15"/>
    <x v="107"/>
    <x v="0"/>
    <n v="137"/>
  </r>
  <r>
    <x v="4"/>
    <x v="16"/>
    <x v="108"/>
    <x v="0"/>
    <n v="0"/>
  </r>
  <r>
    <x v="4"/>
    <x v="16"/>
    <x v="109"/>
    <x v="0"/>
    <n v="18"/>
  </r>
  <r>
    <x v="4"/>
    <x v="16"/>
    <x v="110"/>
    <x v="0"/>
    <n v="0"/>
  </r>
  <r>
    <x v="4"/>
    <x v="16"/>
    <x v="111"/>
    <x v="0"/>
    <n v="3"/>
  </r>
  <r>
    <x v="4"/>
    <x v="16"/>
    <x v="112"/>
    <x v="0"/>
    <n v="1"/>
  </r>
  <r>
    <x v="4"/>
    <x v="16"/>
    <x v="113"/>
    <x v="0"/>
    <n v="9"/>
  </r>
  <r>
    <x v="4"/>
    <x v="16"/>
    <x v="114"/>
    <x v="0"/>
    <n v="0"/>
  </r>
  <r>
    <x v="4"/>
    <x v="16"/>
    <x v="115"/>
    <x v="0"/>
    <n v="3"/>
  </r>
  <r>
    <x v="4"/>
    <x v="16"/>
    <x v="116"/>
    <x v="0"/>
    <n v="1"/>
  </r>
  <r>
    <x v="4"/>
    <x v="16"/>
    <x v="117"/>
    <x v="0"/>
    <n v="0"/>
  </r>
  <r>
    <x v="4"/>
    <x v="16"/>
    <x v="118"/>
    <x v="0"/>
    <n v="14"/>
  </r>
  <r>
    <x v="4"/>
    <x v="16"/>
    <x v="119"/>
    <x v="0"/>
    <n v="77"/>
  </r>
  <r>
    <x v="4"/>
    <x v="16"/>
    <x v="120"/>
    <x v="0"/>
    <n v="2"/>
  </r>
  <r>
    <x v="4"/>
    <x v="16"/>
    <x v="121"/>
    <x v="0"/>
    <n v="0"/>
  </r>
  <r>
    <x v="4"/>
    <x v="16"/>
    <x v="122"/>
    <x v="0"/>
    <n v="2"/>
  </r>
  <r>
    <x v="4"/>
    <x v="16"/>
    <x v="123"/>
    <x v="0"/>
    <n v="6"/>
  </r>
  <r>
    <x v="4"/>
    <x v="16"/>
    <x v="124"/>
    <x v="0"/>
    <n v="0"/>
  </r>
  <r>
    <x v="4"/>
    <x v="16"/>
    <x v="125"/>
    <x v="0"/>
    <n v="0"/>
  </r>
  <r>
    <x v="4"/>
    <x v="17"/>
    <x v="126"/>
    <x v="0"/>
    <n v="1"/>
  </r>
  <r>
    <x v="4"/>
    <x v="17"/>
    <x v="127"/>
    <x v="0"/>
    <n v="1"/>
  </r>
  <r>
    <x v="4"/>
    <x v="17"/>
    <x v="128"/>
    <x v="0"/>
    <n v="3"/>
  </r>
  <r>
    <x v="4"/>
    <x v="17"/>
    <x v="129"/>
    <x v="0"/>
    <n v="3"/>
  </r>
  <r>
    <x v="4"/>
    <x v="17"/>
    <x v="130"/>
    <x v="0"/>
    <n v="0"/>
  </r>
  <r>
    <x v="4"/>
    <x v="17"/>
    <x v="131"/>
    <x v="0"/>
    <n v="16"/>
  </r>
  <r>
    <x v="4"/>
    <x v="17"/>
    <x v="132"/>
    <x v="0"/>
    <n v="1"/>
  </r>
  <r>
    <x v="4"/>
    <x v="17"/>
    <x v="133"/>
    <x v="0"/>
    <n v="0"/>
  </r>
  <r>
    <x v="4"/>
    <x v="17"/>
    <x v="134"/>
    <x v="0"/>
    <n v="1"/>
  </r>
  <r>
    <x v="4"/>
    <x v="17"/>
    <x v="135"/>
    <x v="0"/>
    <n v="0"/>
  </r>
  <r>
    <x v="4"/>
    <x v="17"/>
    <x v="136"/>
    <x v="0"/>
    <n v="3"/>
  </r>
  <r>
    <x v="4"/>
    <x v="17"/>
    <x v="137"/>
    <x v="0"/>
    <n v="11"/>
  </r>
  <r>
    <x v="4"/>
    <x v="17"/>
    <x v="138"/>
    <x v="0"/>
    <n v="11"/>
  </r>
  <r>
    <x v="4"/>
    <x v="17"/>
    <x v="139"/>
    <x v="0"/>
    <n v="1"/>
  </r>
  <r>
    <x v="4"/>
    <x v="18"/>
    <x v="140"/>
    <x v="0"/>
    <n v="38"/>
  </r>
  <r>
    <x v="4"/>
    <x v="18"/>
    <x v="141"/>
    <x v="0"/>
    <n v="71"/>
  </r>
  <r>
    <x v="5"/>
    <x v="19"/>
    <x v="142"/>
    <x v="0"/>
    <n v="5"/>
  </r>
  <r>
    <x v="5"/>
    <x v="19"/>
    <x v="143"/>
    <x v="0"/>
    <n v="0"/>
  </r>
  <r>
    <x v="5"/>
    <x v="19"/>
    <x v="144"/>
    <x v="0"/>
    <n v="0"/>
  </r>
  <r>
    <x v="5"/>
    <x v="19"/>
    <x v="145"/>
    <x v="0"/>
    <n v="1"/>
  </r>
  <r>
    <x v="5"/>
    <x v="19"/>
    <x v="146"/>
    <x v="0"/>
    <n v="0"/>
  </r>
  <r>
    <x v="5"/>
    <x v="19"/>
    <x v="147"/>
    <x v="0"/>
    <n v="1"/>
  </r>
  <r>
    <x v="5"/>
    <x v="19"/>
    <x v="148"/>
    <x v="0"/>
    <n v="0"/>
  </r>
  <r>
    <x v="5"/>
    <x v="19"/>
    <x v="149"/>
    <x v="0"/>
    <n v="0"/>
  </r>
  <r>
    <x v="5"/>
    <x v="19"/>
    <x v="150"/>
    <x v="0"/>
    <n v="0"/>
  </r>
  <r>
    <x v="5"/>
    <x v="19"/>
    <x v="151"/>
    <x v="0"/>
    <n v="0"/>
  </r>
  <r>
    <x v="5"/>
    <x v="19"/>
    <x v="152"/>
    <x v="0"/>
    <n v="2"/>
  </r>
  <r>
    <x v="5"/>
    <x v="19"/>
    <x v="153"/>
    <x v="0"/>
    <n v="3"/>
  </r>
  <r>
    <x v="5"/>
    <x v="19"/>
    <x v="154"/>
    <x v="0"/>
    <n v="4"/>
  </r>
  <r>
    <x v="5"/>
    <x v="19"/>
    <x v="155"/>
    <x v="0"/>
    <n v="2"/>
  </r>
  <r>
    <x v="5"/>
    <x v="19"/>
    <x v="156"/>
    <x v="0"/>
    <n v="2"/>
  </r>
  <r>
    <x v="5"/>
    <x v="19"/>
    <x v="157"/>
    <x v="0"/>
    <n v="1"/>
  </r>
  <r>
    <x v="5"/>
    <x v="19"/>
    <x v="158"/>
    <x v="0"/>
    <n v="0"/>
  </r>
  <r>
    <x v="5"/>
    <x v="19"/>
    <x v="159"/>
    <x v="0"/>
    <n v="0"/>
  </r>
  <r>
    <x v="5"/>
    <x v="19"/>
    <x v="160"/>
    <x v="0"/>
    <n v="32"/>
  </r>
  <r>
    <x v="5"/>
    <x v="19"/>
    <x v="161"/>
    <x v="0"/>
    <n v="0"/>
  </r>
  <r>
    <x v="5"/>
    <x v="19"/>
    <x v="162"/>
    <x v="0"/>
    <n v="0"/>
  </r>
  <r>
    <x v="5"/>
    <x v="19"/>
    <x v="163"/>
    <x v="0"/>
    <n v="3"/>
  </r>
  <r>
    <x v="5"/>
    <x v="19"/>
    <x v="164"/>
    <x v="0"/>
    <n v="3"/>
  </r>
  <r>
    <x v="5"/>
    <x v="19"/>
    <x v="165"/>
    <x v="0"/>
    <n v="1"/>
  </r>
  <r>
    <x v="5"/>
    <x v="19"/>
    <x v="166"/>
    <x v="0"/>
    <n v="1"/>
  </r>
  <r>
    <x v="5"/>
    <x v="19"/>
    <x v="167"/>
    <x v="0"/>
    <n v="0"/>
  </r>
  <r>
    <x v="5"/>
    <x v="19"/>
    <x v="168"/>
    <x v="0"/>
    <n v="4"/>
  </r>
  <r>
    <x v="5"/>
    <x v="19"/>
    <x v="169"/>
    <x v="0"/>
    <n v="0"/>
  </r>
  <r>
    <x v="0"/>
    <x v="0"/>
    <x v="0"/>
    <x v="1"/>
    <n v="19"/>
  </r>
  <r>
    <x v="0"/>
    <x v="0"/>
    <x v="1"/>
    <x v="1"/>
    <n v="8"/>
  </r>
  <r>
    <x v="0"/>
    <x v="0"/>
    <x v="2"/>
    <x v="1"/>
    <n v="1"/>
  </r>
  <r>
    <x v="0"/>
    <x v="0"/>
    <x v="3"/>
    <x v="1"/>
    <n v="0"/>
  </r>
  <r>
    <x v="0"/>
    <x v="0"/>
    <x v="4"/>
    <x v="1"/>
    <n v="3"/>
  </r>
  <r>
    <x v="0"/>
    <x v="0"/>
    <x v="5"/>
    <x v="1"/>
    <n v="10"/>
  </r>
  <r>
    <x v="0"/>
    <x v="1"/>
    <x v="6"/>
    <x v="1"/>
    <n v="0"/>
  </r>
  <r>
    <x v="0"/>
    <x v="1"/>
    <x v="7"/>
    <x v="1"/>
    <n v="0"/>
  </r>
  <r>
    <x v="0"/>
    <x v="1"/>
    <x v="8"/>
    <x v="1"/>
    <n v="2"/>
  </r>
  <r>
    <x v="0"/>
    <x v="1"/>
    <x v="9"/>
    <x v="1"/>
    <n v="5"/>
  </r>
  <r>
    <x v="0"/>
    <x v="1"/>
    <x v="10"/>
    <x v="1"/>
    <n v="0"/>
  </r>
  <r>
    <x v="0"/>
    <x v="1"/>
    <x v="11"/>
    <x v="1"/>
    <n v="0"/>
  </r>
  <r>
    <x v="0"/>
    <x v="1"/>
    <x v="12"/>
    <x v="1"/>
    <n v="0"/>
  </r>
  <r>
    <x v="0"/>
    <x v="1"/>
    <x v="13"/>
    <x v="1"/>
    <n v="7"/>
  </r>
  <r>
    <x v="0"/>
    <x v="2"/>
    <x v="14"/>
    <x v="1"/>
    <n v="11"/>
  </r>
  <r>
    <x v="0"/>
    <x v="2"/>
    <x v="15"/>
    <x v="1"/>
    <n v="21"/>
  </r>
  <r>
    <x v="0"/>
    <x v="2"/>
    <x v="16"/>
    <x v="1"/>
    <n v="120"/>
  </r>
  <r>
    <x v="1"/>
    <x v="3"/>
    <x v="17"/>
    <x v="1"/>
    <n v="0"/>
  </r>
  <r>
    <x v="1"/>
    <x v="3"/>
    <x v="18"/>
    <x v="1"/>
    <n v="0"/>
  </r>
  <r>
    <x v="1"/>
    <x v="3"/>
    <x v="19"/>
    <x v="1"/>
    <n v="0"/>
  </r>
  <r>
    <x v="1"/>
    <x v="3"/>
    <x v="20"/>
    <x v="1"/>
    <n v="1"/>
  </r>
  <r>
    <x v="1"/>
    <x v="3"/>
    <x v="21"/>
    <x v="1"/>
    <n v="0"/>
  </r>
  <r>
    <x v="1"/>
    <x v="3"/>
    <x v="22"/>
    <x v="1"/>
    <n v="7"/>
  </r>
  <r>
    <x v="1"/>
    <x v="3"/>
    <x v="23"/>
    <x v="1"/>
    <n v="1"/>
  </r>
  <r>
    <x v="1"/>
    <x v="3"/>
    <x v="24"/>
    <x v="1"/>
    <n v="0"/>
  </r>
  <r>
    <x v="1"/>
    <x v="3"/>
    <x v="25"/>
    <x v="1"/>
    <n v="4"/>
  </r>
  <r>
    <x v="1"/>
    <x v="3"/>
    <x v="26"/>
    <x v="1"/>
    <n v="1"/>
  </r>
  <r>
    <x v="1"/>
    <x v="3"/>
    <x v="27"/>
    <x v="1"/>
    <n v="0"/>
  </r>
  <r>
    <x v="1"/>
    <x v="3"/>
    <x v="28"/>
    <x v="1"/>
    <n v="0"/>
  </r>
  <r>
    <x v="1"/>
    <x v="3"/>
    <x v="29"/>
    <x v="1"/>
    <n v="0"/>
  </r>
  <r>
    <x v="1"/>
    <x v="3"/>
    <x v="30"/>
    <x v="1"/>
    <n v="0"/>
  </r>
  <r>
    <x v="1"/>
    <x v="3"/>
    <x v="31"/>
    <x v="1"/>
    <n v="0"/>
  </r>
  <r>
    <x v="1"/>
    <x v="3"/>
    <x v="32"/>
    <x v="1"/>
    <n v="1"/>
  </r>
  <r>
    <x v="1"/>
    <x v="3"/>
    <x v="33"/>
    <x v="1"/>
    <n v="1"/>
  </r>
  <r>
    <x v="1"/>
    <x v="3"/>
    <x v="34"/>
    <x v="1"/>
    <n v="5"/>
  </r>
  <r>
    <x v="1"/>
    <x v="3"/>
    <x v="35"/>
    <x v="1"/>
    <n v="0"/>
  </r>
  <r>
    <x v="1"/>
    <x v="3"/>
    <x v="36"/>
    <x v="1"/>
    <n v="0"/>
  </r>
  <r>
    <x v="1"/>
    <x v="3"/>
    <x v="37"/>
    <x v="1"/>
    <n v="1"/>
  </r>
  <r>
    <x v="1"/>
    <x v="3"/>
    <x v="38"/>
    <x v="1"/>
    <n v="0"/>
  </r>
  <r>
    <x v="1"/>
    <x v="3"/>
    <x v="39"/>
    <x v="1"/>
    <n v="0"/>
  </r>
  <r>
    <x v="1"/>
    <x v="3"/>
    <x v="40"/>
    <x v="1"/>
    <n v="1"/>
  </r>
  <r>
    <x v="1"/>
    <x v="3"/>
    <x v="41"/>
    <x v="1"/>
    <n v="0"/>
  </r>
  <r>
    <x v="1"/>
    <x v="3"/>
    <x v="42"/>
    <x v="1"/>
    <n v="1"/>
  </r>
  <r>
    <x v="1"/>
    <x v="3"/>
    <x v="43"/>
    <x v="1"/>
    <n v="0"/>
  </r>
  <r>
    <x v="1"/>
    <x v="3"/>
    <x v="44"/>
    <x v="1"/>
    <n v="2"/>
  </r>
  <r>
    <x v="1"/>
    <x v="3"/>
    <x v="45"/>
    <x v="1"/>
    <n v="0"/>
  </r>
  <r>
    <x v="1"/>
    <x v="3"/>
    <x v="46"/>
    <x v="1"/>
    <n v="0"/>
  </r>
  <r>
    <x v="1"/>
    <x v="3"/>
    <x v="47"/>
    <x v="1"/>
    <n v="0"/>
  </r>
  <r>
    <x v="1"/>
    <x v="3"/>
    <x v="48"/>
    <x v="1"/>
    <n v="0"/>
  </r>
  <r>
    <x v="1"/>
    <x v="3"/>
    <x v="49"/>
    <x v="1"/>
    <n v="1"/>
  </r>
  <r>
    <x v="1"/>
    <x v="3"/>
    <x v="50"/>
    <x v="1"/>
    <n v="0"/>
  </r>
  <r>
    <x v="1"/>
    <x v="3"/>
    <x v="51"/>
    <x v="1"/>
    <n v="0"/>
  </r>
  <r>
    <x v="1"/>
    <x v="3"/>
    <x v="52"/>
    <x v="1"/>
    <n v="0"/>
  </r>
  <r>
    <x v="1"/>
    <x v="3"/>
    <x v="53"/>
    <x v="1"/>
    <n v="0"/>
  </r>
  <r>
    <x v="1"/>
    <x v="3"/>
    <x v="54"/>
    <x v="1"/>
    <n v="0"/>
  </r>
  <r>
    <x v="1"/>
    <x v="3"/>
    <x v="55"/>
    <x v="1"/>
    <n v="0"/>
  </r>
  <r>
    <x v="1"/>
    <x v="3"/>
    <x v="56"/>
    <x v="1"/>
    <n v="1"/>
  </r>
  <r>
    <x v="1"/>
    <x v="3"/>
    <x v="57"/>
    <x v="1"/>
    <n v="0"/>
  </r>
  <r>
    <x v="1"/>
    <x v="3"/>
    <x v="58"/>
    <x v="1"/>
    <n v="0"/>
  </r>
  <r>
    <x v="1"/>
    <x v="3"/>
    <x v="59"/>
    <x v="1"/>
    <n v="0"/>
  </r>
  <r>
    <x v="1"/>
    <x v="3"/>
    <x v="60"/>
    <x v="1"/>
    <n v="0"/>
  </r>
  <r>
    <x v="1"/>
    <x v="3"/>
    <x v="61"/>
    <x v="1"/>
    <n v="0"/>
  </r>
  <r>
    <x v="1"/>
    <x v="3"/>
    <x v="62"/>
    <x v="1"/>
    <n v="0"/>
  </r>
  <r>
    <x v="1"/>
    <x v="3"/>
    <x v="63"/>
    <x v="1"/>
    <n v="0"/>
  </r>
  <r>
    <x v="2"/>
    <x v="4"/>
    <x v="64"/>
    <x v="1"/>
    <n v="1"/>
  </r>
  <r>
    <x v="2"/>
    <x v="4"/>
    <x v="65"/>
    <x v="1"/>
    <n v="0"/>
  </r>
  <r>
    <x v="2"/>
    <x v="4"/>
    <x v="66"/>
    <x v="1"/>
    <n v="2"/>
  </r>
  <r>
    <x v="2"/>
    <x v="4"/>
    <x v="67"/>
    <x v="1"/>
    <n v="5"/>
  </r>
  <r>
    <x v="2"/>
    <x v="4"/>
    <x v="68"/>
    <x v="1"/>
    <n v="0"/>
  </r>
  <r>
    <x v="2"/>
    <x v="4"/>
    <x v="69"/>
    <x v="1"/>
    <n v="1"/>
  </r>
  <r>
    <x v="2"/>
    <x v="5"/>
    <x v="70"/>
    <x v="1"/>
    <n v="31"/>
  </r>
  <r>
    <x v="2"/>
    <x v="6"/>
    <x v="71"/>
    <x v="1"/>
    <n v="5"/>
  </r>
  <r>
    <x v="2"/>
    <x v="6"/>
    <x v="72"/>
    <x v="1"/>
    <n v="0"/>
  </r>
  <r>
    <x v="2"/>
    <x v="6"/>
    <x v="73"/>
    <x v="1"/>
    <n v="3"/>
  </r>
  <r>
    <x v="2"/>
    <x v="6"/>
    <x v="74"/>
    <x v="1"/>
    <n v="0"/>
  </r>
  <r>
    <x v="2"/>
    <x v="6"/>
    <x v="75"/>
    <x v="1"/>
    <n v="2"/>
  </r>
  <r>
    <x v="2"/>
    <x v="6"/>
    <x v="76"/>
    <x v="1"/>
    <n v="3"/>
  </r>
  <r>
    <x v="2"/>
    <x v="6"/>
    <x v="77"/>
    <x v="1"/>
    <n v="1"/>
  </r>
  <r>
    <x v="3"/>
    <x v="7"/>
    <x v="78"/>
    <x v="1"/>
    <n v="1"/>
  </r>
  <r>
    <x v="3"/>
    <x v="7"/>
    <x v="79"/>
    <x v="1"/>
    <n v="13"/>
  </r>
  <r>
    <x v="3"/>
    <x v="7"/>
    <x v="80"/>
    <x v="1"/>
    <n v="9"/>
  </r>
  <r>
    <x v="3"/>
    <x v="7"/>
    <x v="81"/>
    <x v="1"/>
    <n v="7"/>
  </r>
  <r>
    <x v="3"/>
    <x v="8"/>
    <x v="82"/>
    <x v="1"/>
    <n v="7"/>
  </r>
  <r>
    <x v="3"/>
    <x v="8"/>
    <x v="83"/>
    <x v="1"/>
    <n v="8"/>
  </r>
  <r>
    <x v="3"/>
    <x v="8"/>
    <x v="84"/>
    <x v="1"/>
    <n v="2"/>
  </r>
  <r>
    <x v="3"/>
    <x v="8"/>
    <x v="85"/>
    <x v="1"/>
    <n v="0"/>
  </r>
  <r>
    <x v="3"/>
    <x v="8"/>
    <x v="86"/>
    <x v="1"/>
    <n v="1"/>
  </r>
  <r>
    <x v="3"/>
    <x v="9"/>
    <x v="87"/>
    <x v="1"/>
    <n v="7"/>
  </r>
  <r>
    <x v="3"/>
    <x v="9"/>
    <x v="88"/>
    <x v="1"/>
    <n v="2"/>
  </r>
  <r>
    <x v="3"/>
    <x v="9"/>
    <x v="89"/>
    <x v="1"/>
    <n v="0"/>
  </r>
  <r>
    <x v="3"/>
    <x v="10"/>
    <x v="90"/>
    <x v="1"/>
    <n v="21"/>
  </r>
  <r>
    <x v="4"/>
    <x v="11"/>
    <x v="91"/>
    <x v="1"/>
    <n v="10"/>
  </r>
  <r>
    <x v="4"/>
    <x v="11"/>
    <x v="92"/>
    <x v="1"/>
    <n v="19"/>
  </r>
  <r>
    <x v="4"/>
    <x v="11"/>
    <x v="93"/>
    <x v="1"/>
    <n v="32"/>
  </r>
  <r>
    <x v="4"/>
    <x v="11"/>
    <x v="94"/>
    <x v="1"/>
    <n v="2"/>
  </r>
  <r>
    <x v="4"/>
    <x v="11"/>
    <x v="95"/>
    <x v="1"/>
    <n v="5"/>
  </r>
  <r>
    <x v="4"/>
    <x v="12"/>
    <x v="96"/>
    <x v="1"/>
    <n v="20"/>
  </r>
  <r>
    <x v="4"/>
    <x v="13"/>
    <x v="97"/>
    <x v="1"/>
    <n v="61"/>
  </r>
  <r>
    <x v="4"/>
    <x v="14"/>
    <x v="98"/>
    <x v="1"/>
    <n v="0"/>
  </r>
  <r>
    <x v="4"/>
    <x v="14"/>
    <x v="99"/>
    <x v="1"/>
    <n v="0"/>
  </r>
  <r>
    <x v="4"/>
    <x v="14"/>
    <x v="100"/>
    <x v="1"/>
    <n v="5"/>
  </r>
  <r>
    <x v="4"/>
    <x v="14"/>
    <x v="101"/>
    <x v="1"/>
    <n v="2"/>
  </r>
  <r>
    <x v="4"/>
    <x v="14"/>
    <x v="102"/>
    <x v="1"/>
    <n v="0"/>
  </r>
  <r>
    <x v="4"/>
    <x v="14"/>
    <x v="103"/>
    <x v="1"/>
    <n v="0"/>
  </r>
  <r>
    <x v="4"/>
    <x v="14"/>
    <x v="104"/>
    <x v="1"/>
    <n v="3"/>
  </r>
  <r>
    <x v="4"/>
    <x v="14"/>
    <x v="105"/>
    <x v="1"/>
    <n v="2"/>
  </r>
  <r>
    <x v="4"/>
    <x v="14"/>
    <x v="106"/>
    <x v="1"/>
    <n v="0"/>
  </r>
  <r>
    <x v="4"/>
    <x v="15"/>
    <x v="107"/>
    <x v="1"/>
    <n v="41"/>
  </r>
  <r>
    <x v="4"/>
    <x v="16"/>
    <x v="108"/>
    <x v="1"/>
    <n v="0"/>
  </r>
  <r>
    <x v="4"/>
    <x v="16"/>
    <x v="109"/>
    <x v="1"/>
    <n v="14"/>
  </r>
  <r>
    <x v="4"/>
    <x v="16"/>
    <x v="110"/>
    <x v="1"/>
    <n v="0"/>
  </r>
  <r>
    <x v="4"/>
    <x v="16"/>
    <x v="111"/>
    <x v="1"/>
    <n v="0"/>
  </r>
  <r>
    <x v="4"/>
    <x v="16"/>
    <x v="112"/>
    <x v="1"/>
    <n v="1"/>
  </r>
  <r>
    <x v="4"/>
    <x v="16"/>
    <x v="113"/>
    <x v="1"/>
    <n v="2"/>
  </r>
  <r>
    <x v="4"/>
    <x v="16"/>
    <x v="114"/>
    <x v="1"/>
    <n v="0"/>
  </r>
  <r>
    <x v="4"/>
    <x v="16"/>
    <x v="115"/>
    <x v="1"/>
    <n v="0"/>
  </r>
  <r>
    <x v="4"/>
    <x v="16"/>
    <x v="116"/>
    <x v="1"/>
    <n v="0"/>
  </r>
  <r>
    <x v="4"/>
    <x v="16"/>
    <x v="117"/>
    <x v="1"/>
    <n v="1"/>
  </r>
  <r>
    <x v="4"/>
    <x v="16"/>
    <x v="118"/>
    <x v="1"/>
    <n v="3"/>
  </r>
  <r>
    <x v="4"/>
    <x v="16"/>
    <x v="119"/>
    <x v="1"/>
    <n v="11"/>
  </r>
  <r>
    <x v="4"/>
    <x v="16"/>
    <x v="120"/>
    <x v="1"/>
    <n v="2"/>
  </r>
  <r>
    <x v="4"/>
    <x v="16"/>
    <x v="121"/>
    <x v="1"/>
    <n v="1"/>
  </r>
  <r>
    <x v="4"/>
    <x v="16"/>
    <x v="122"/>
    <x v="1"/>
    <n v="0"/>
  </r>
  <r>
    <x v="4"/>
    <x v="16"/>
    <x v="123"/>
    <x v="1"/>
    <n v="0"/>
  </r>
  <r>
    <x v="4"/>
    <x v="16"/>
    <x v="124"/>
    <x v="1"/>
    <n v="0"/>
  </r>
  <r>
    <x v="4"/>
    <x v="16"/>
    <x v="125"/>
    <x v="1"/>
    <n v="3"/>
  </r>
  <r>
    <x v="4"/>
    <x v="17"/>
    <x v="126"/>
    <x v="1"/>
    <n v="0"/>
  </r>
  <r>
    <x v="4"/>
    <x v="17"/>
    <x v="127"/>
    <x v="1"/>
    <n v="0"/>
  </r>
  <r>
    <x v="4"/>
    <x v="17"/>
    <x v="128"/>
    <x v="1"/>
    <n v="1"/>
  </r>
  <r>
    <x v="4"/>
    <x v="17"/>
    <x v="129"/>
    <x v="1"/>
    <n v="1"/>
  </r>
  <r>
    <x v="4"/>
    <x v="17"/>
    <x v="130"/>
    <x v="1"/>
    <n v="1"/>
  </r>
  <r>
    <x v="4"/>
    <x v="17"/>
    <x v="131"/>
    <x v="1"/>
    <n v="9"/>
  </r>
  <r>
    <x v="4"/>
    <x v="17"/>
    <x v="132"/>
    <x v="1"/>
    <n v="0"/>
  </r>
  <r>
    <x v="4"/>
    <x v="17"/>
    <x v="133"/>
    <x v="1"/>
    <n v="0"/>
  </r>
  <r>
    <x v="4"/>
    <x v="17"/>
    <x v="134"/>
    <x v="1"/>
    <n v="0"/>
  </r>
  <r>
    <x v="4"/>
    <x v="17"/>
    <x v="135"/>
    <x v="1"/>
    <n v="0"/>
  </r>
  <r>
    <x v="4"/>
    <x v="17"/>
    <x v="136"/>
    <x v="1"/>
    <n v="0"/>
  </r>
  <r>
    <x v="4"/>
    <x v="17"/>
    <x v="137"/>
    <x v="1"/>
    <n v="6"/>
  </r>
  <r>
    <x v="4"/>
    <x v="17"/>
    <x v="138"/>
    <x v="1"/>
    <n v="4"/>
  </r>
  <r>
    <x v="4"/>
    <x v="17"/>
    <x v="139"/>
    <x v="1"/>
    <n v="1"/>
  </r>
  <r>
    <x v="4"/>
    <x v="18"/>
    <x v="140"/>
    <x v="1"/>
    <n v="11"/>
  </r>
  <r>
    <x v="4"/>
    <x v="18"/>
    <x v="141"/>
    <x v="1"/>
    <n v="25"/>
  </r>
  <r>
    <x v="5"/>
    <x v="19"/>
    <x v="142"/>
    <x v="1"/>
    <n v="3"/>
  </r>
  <r>
    <x v="5"/>
    <x v="19"/>
    <x v="143"/>
    <x v="1"/>
    <n v="3"/>
  </r>
  <r>
    <x v="5"/>
    <x v="19"/>
    <x v="144"/>
    <x v="1"/>
    <n v="1"/>
  </r>
  <r>
    <x v="5"/>
    <x v="19"/>
    <x v="145"/>
    <x v="1"/>
    <n v="0"/>
  </r>
  <r>
    <x v="5"/>
    <x v="19"/>
    <x v="146"/>
    <x v="1"/>
    <n v="0"/>
  </r>
  <r>
    <x v="5"/>
    <x v="19"/>
    <x v="147"/>
    <x v="1"/>
    <n v="0"/>
  </r>
  <r>
    <x v="5"/>
    <x v="19"/>
    <x v="148"/>
    <x v="1"/>
    <n v="3"/>
  </r>
  <r>
    <x v="5"/>
    <x v="19"/>
    <x v="149"/>
    <x v="1"/>
    <n v="0"/>
  </r>
  <r>
    <x v="5"/>
    <x v="19"/>
    <x v="150"/>
    <x v="1"/>
    <n v="1"/>
  </r>
  <r>
    <x v="5"/>
    <x v="19"/>
    <x v="151"/>
    <x v="1"/>
    <n v="1"/>
  </r>
  <r>
    <x v="5"/>
    <x v="19"/>
    <x v="152"/>
    <x v="1"/>
    <n v="2"/>
  </r>
  <r>
    <x v="5"/>
    <x v="19"/>
    <x v="153"/>
    <x v="1"/>
    <n v="3"/>
  </r>
  <r>
    <x v="5"/>
    <x v="19"/>
    <x v="154"/>
    <x v="1"/>
    <n v="1"/>
  </r>
  <r>
    <x v="5"/>
    <x v="19"/>
    <x v="155"/>
    <x v="1"/>
    <n v="1"/>
  </r>
  <r>
    <x v="5"/>
    <x v="19"/>
    <x v="156"/>
    <x v="1"/>
    <n v="0"/>
  </r>
  <r>
    <x v="5"/>
    <x v="19"/>
    <x v="157"/>
    <x v="1"/>
    <n v="3"/>
  </r>
  <r>
    <x v="5"/>
    <x v="19"/>
    <x v="158"/>
    <x v="1"/>
    <n v="0"/>
  </r>
  <r>
    <x v="5"/>
    <x v="19"/>
    <x v="159"/>
    <x v="1"/>
    <n v="0"/>
  </r>
  <r>
    <x v="5"/>
    <x v="19"/>
    <x v="160"/>
    <x v="1"/>
    <n v="17"/>
  </r>
  <r>
    <x v="5"/>
    <x v="19"/>
    <x v="161"/>
    <x v="1"/>
    <n v="0"/>
  </r>
  <r>
    <x v="5"/>
    <x v="19"/>
    <x v="162"/>
    <x v="1"/>
    <n v="0"/>
  </r>
  <r>
    <x v="5"/>
    <x v="19"/>
    <x v="163"/>
    <x v="1"/>
    <n v="0"/>
  </r>
  <r>
    <x v="5"/>
    <x v="19"/>
    <x v="164"/>
    <x v="1"/>
    <n v="2"/>
  </r>
  <r>
    <x v="5"/>
    <x v="19"/>
    <x v="165"/>
    <x v="1"/>
    <n v="0"/>
  </r>
  <r>
    <x v="5"/>
    <x v="19"/>
    <x v="166"/>
    <x v="1"/>
    <n v="1"/>
  </r>
  <r>
    <x v="5"/>
    <x v="19"/>
    <x v="167"/>
    <x v="1"/>
    <n v="1"/>
  </r>
  <r>
    <x v="5"/>
    <x v="19"/>
    <x v="168"/>
    <x v="1"/>
    <n v="1"/>
  </r>
  <r>
    <x v="5"/>
    <x v="19"/>
    <x v="169"/>
    <x v="1"/>
    <n v="0"/>
  </r>
  <r>
    <x v="0"/>
    <x v="0"/>
    <x v="0"/>
    <x v="2"/>
    <n v="48"/>
  </r>
  <r>
    <x v="0"/>
    <x v="0"/>
    <x v="1"/>
    <x v="2"/>
    <n v="31"/>
  </r>
  <r>
    <x v="0"/>
    <x v="0"/>
    <x v="2"/>
    <x v="2"/>
    <n v="3"/>
  </r>
  <r>
    <x v="0"/>
    <x v="0"/>
    <x v="3"/>
    <x v="2"/>
    <n v="2"/>
  </r>
  <r>
    <x v="0"/>
    <x v="0"/>
    <x v="4"/>
    <x v="2"/>
    <n v="13"/>
  </r>
  <r>
    <x v="0"/>
    <x v="0"/>
    <x v="5"/>
    <x v="2"/>
    <n v="33"/>
  </r>
  <r>
    <x v="0"/>
    <x v="1"/>
    <x v="6"/>
    <x v="2"/>
    <n v="0"/>
  </r>
  <r>
    <x v="0"/>
    <x v="1"/>
    <x v="7"/>
    <x v="2"/>
    <n v="10"/>
  </r>
  <r>
    <x v="0"/>
    <x v="1"/>
    <x v="8"/>
    <x v="2"/>
    <n v="2"/>
  </r>
  <r>
    <x v="0"/>
    <x v="1"/>
    <x v="9"/>
    <x v="2"/>
    <n v="24"/>
  </r>
  <r>
    <x v="0"/>
    <x v="1"/>
    <x v="10"/>
    <x v="2"/>
    <n v="6"/>
  </r>
  <r>
    <x v="0"/>
    <x v="1"/>
    <x v="11"/>
    <x v="2"/>
    <n v="0"/>
  </r>
  <r>
    <x v="0"/>
    <x v="1"/>
    <x v="12"/>
    <x v="2"/>
    <n v="12"/>
  </r>
  <r>
    <x v="0"/>
    <x v="1"/>
    <x v="13"/>
    <x v="2"/>
    <n v="41"/>
  </r>
  <r>
    <x v="0"/>
    <x v="2"/>
    <x v="14"/>
    <x v="2"/>
    <n v="43"/>
  </r>
  <r>
    <x v="0"/>
    <x v="2"/>
    <x v="15"/>
    <x v="2"/>
    <n v="33"/>
  </r>
  <r>
    <x v="0"/>
    <x v="2"/>
    <x v="16"/>
    <x v="2"/>
    <n v="205"/>
  </r>
  <r>
    <x v="1"/>
    <x v="3"/>
    <x v="17"/>
    <x v="2"/>
    <n v="0"/>
  </r>
  <r>
    <x v="1"/>
    <x v="3"/>
    <x v="18"/>
    <x v="2"/>
    <n v="1"/>
  </r>
  <r>
    <x v="1"/>
    <x v="3"/>
    <x v="19"/>
    <x v="2"/>
    <n v="1"/>
  </r>
  <r>
    <x v="1"/>
    <x v="3"/>
    <x v="20"/>
    <x v="2"/>
    <n v="1"/>
  </r>
  <r>
    <x v="1"/>
    <x v="3"/>
    <x v="21"/>
    <x v="2"/>
    <n v="4"/>
  </r>
  <r>
    <x v="1"/>
    <x v="3"/>
    <x v="22"/>
    <x v="2"/>
    <n v="1"/>
  </r>
  <r>
    <x v="1"/>
    <x v="3"/>
    <x v="23"/>
    <x v="2"/>
    <n v="0"/>
  </r>
  <r>
    <x v="1"/>
    <x v="3"/>
    <x v="24"/>
    <x v="2"/>
    <n v="1"/>
  </r>
  <r>
    <x v="1"/>
    <x v="3"/>
    <x v="25"/>
    <x v="2"/>
    <n v="22"/>
  </r>
  <r>
    <x v="1"/>
    <x v="3"/>
    <x v="26"/>
    <x v="2"/>
    <n v="1"/>
  </r>
  <r>
    <x v="1"/>
    <x v="3"/>
    <x v="27"/>
    <x v="2"/>
    <n v="1"/>
  </r>
  <r>
    <x v="1"/>
    <x v="3"/>
    <x v="28"/>
    <x v="2"/>
    <n v="1"/>
  </r>
  <r>
    <x v="1"/>
    <x v="3"/>
    <x v="29"/>
    <x v="2"/>
    <n v="2"/>
  </r>
  <r>
    <x v="1"/>
    <x v="3"/>
    <x v="30"/>
    <x v="2"/>
    <n v="6"/>
  </r>
  <r>
    <x v="1"/>
    <x v="3"/>
    <x v="31"/>
    <x v="2"/>
    <n v="1"/>
  </r>
  <r>
    <x v="1"/>
    <x v="3"/>
    <x v="32"/>
    <x v="2"/>
    <n v="0"/>
  </r>
  <r>
    <x v="1"/>
    <x v="3"/>
    <x v="33"/>
    <x v="2"/>
    <n v="0"/>
  </r>
  <r>
    <x v="1"/>
    <x v="3"/>
    <x v="34"/>
    <x v="2"/>
    <n v="11"/>
  </r>
  <r>
    <x v="1"/>
    <x v="3"/>
    <x v="35"/>
    <x v="2"/>
    <n v="4"/>
  </r>
  <r>
    <x v="1"/>
    <x v="3"/>
    <x v="36"/>
    <x v="2"/>
    <n v="2"/>
  </r>
  <r>
    <x v="1"/>
    <x v="3"/>
    <x v="37"/>
    <x v="2"/>
    <n v="0"/>
  </r>
  <r>
    <x v="1"/>
    <x v="3"/>
    <x v="38"/>
    <x v="2"/>
    <n v="1"/>
  </r>
  <r>
    <x v="1"/>
    <x v="3"/>
    <x v="39"/>
    <x v="2"/>
    <n v="0"/>
  </r>
  <r>
    <x v="1"/>
    <x v="3"/>
    <x v="40"/>
    <x v="2"/>
    <n v="16"/>
  </r>
  <r>
    <x v="1"/>
    <x v="3"/>
    <x v="41"/>
    <x v="2"/>
    <n v="2"/>
  </r>
  <r>
    <x v="1"/>
    <x v="3"/>
    <x v="42"/>
    <x v="2"/>
    <n v="2"/>
  </r>
  <r>
    <x v="1"/>
    <x v="3"/>
    <x v="43"/>
    <x v="2"/>
    <n v="1"/>
  </r>
  <r>
    <x v="1"/>
    <x v="3"/>
    <x v="44"/>
    <x v="2"/>
    <n v="1"/>
  </r>
  <r>
    <x v="1"/>
    <x v="3"/>
    <x v="45"/>
    <x v="2"/>
    <n v="3"/>
  </r>
  <r>
    <x v="1"/>
    <x v="3"/>
    <x v="46"/>
    <x v="2"/>
    <n v="1"/>
  </r>
  <r>
    <x v="1"/>
    <x v="3"/>
    <x v="47"/>
    <x v="2"/>
    <n v="5"/>
  </r>
  <r>
    <x v="1"/>
    <x v="3"/>
    <x v="48"/>
    <x v="2"/>
    <n v="0"/>
  </r>
  <r>
    <x v="1"/>
    <x v="3"/>
    <x v="49"/>
    <x v="2"/>
    <n v="1"/>
  </r>
  <r>
    <x v="1"/>
    <x v="3"/>
    <x v="50"/>
    <x v="2"/>
    <n v="5"/>
  </r>
  <r>
    <x v="1"/>
    <x v="3"/>
    <x v="51"/>
    <x v="2"/>
    <n v="3"/>
  </r>
  <r>
    <x v="1"/>
    <x v="3"/>
    <x v="52"/>
    <x v="2"/>
    <n v="0"/>
  </r>
  <r>
    <x v="1"/>
    <x v="3"/>
    <x v="53"/>
    <x v="2"/>
    <n v="1"/>
  </r>
  <r>
    <x v="1"/>
    <x v="3"/>
    <x v="54"/>
    <x v="2"/>
    <n v="0"/>
  </r>
  <r>
    <x v="1"/>
    <x v="3"/>
    <x v="55"/>
    <x v="2"/>
    <n v="0"/>
  </r>
  <r>
    <x v="1"/>
    <x v="3"/>
    <x v="56"/>
    <x v="2"/>
    <n v="0"/>
  </r>
  <r>
    <x v="1"/>
    <x v="3"/>
    <x v="57"/>
    <x v="2"/>
    <n v="1"/>
  </r>
  <r>
    <x v="1"/>
    <x v="3"/>
    <x v="58"/>
    <x v="2"/>
    <n v="0"/>
  </r>
  <r>
    <x v="1"/>
    <x v="3"/>
    <x v="59"/>
    <x v="2"/>
    <n v="3"/>
  </r>
  <r>
    <x v="1"/>
    <x v="3"/>
    <x v="60"/>
    <x v="2"/>
    <n v="0"/>
  </r>
  <r>
    <x v="1"/>
    <x v="3"/>
    <x v="61"/>
    <x v="2"/>
    <n v="3"/>
  </r>
  <r>
    <x v="1"/>
    <x v="3"/>
    <x v="62"/>
    <x v="2"/>
    <n v="1"/>
  </r>
  <r>
    <x v="1"/>
    <x v="3"/>
    <x v="63"/>
    <x v="2"/>
    <n v="0"/>
  </r>
  <r>
    <x v="2"/>
    <x v="4"/>
    <x v="64"/>
    <x v="2"/>
    <n v="1"/>
  </r>
  <r>
    <x v="2"/>
    <x v="4"/>
    <x v="65"/>
    <x v="2"/>
    <n v="1"/>
  </r>
  <r>
    <x v="2"/>
    <x v="4"/>
    <x v="66"/>
    <x v="2"/>
    <n v="6"/>
  </r>
  <r>
    <x v="2"/>
    <x v="4"/>
    <x v="67"/>
    <x v="2"/>
    <n v="8"/>
  </r>
  <r>
    <x v="2"/>
    <x v="4"/>
    <x v="68"/>
    <x v="2"/>
    <n v="2"/>
  </r>
  <r>
    <x v="2"/>
    <x v="4"/>
    <x v="69"/>
    <x v="2"/>
    <n v="0"/>
  </r>
  <r>
    <x v="2"/>
    <x v="5"/>
    <x v="70"/>
    <x v="2"/>
    <n v="39"/>
  </r>
  <r>
    <x v="2"/>
    <x v="6"/>
    <x v="71"/>
    <x v="2"/>
    <n v="6"/>
  </r>
  <r>
    <x v="2"/>
    <x v="6"/>
    <x v="72"/>
    <x v="2"/>
    <n v="2"/>
  </r>
  <r>
    <x v="2"/>
    <x v="6"/>
    <x v="73"/>
    <x v="2"/>
    <n v="13"/>
  </r>
  <r>
    <x v="2"/>
    <x v="6"/>
    <x v="74"/>
    <x v="2"/>
    <n v="4"/>
  </r>
  <r>
    <x v="2"/>
    <x v="6"/>
    <x v="75"/>
    <x v="2"/>
    <n v="19"/>
  </r>
  <r>
    <x v="2"/>
    <x v="6"/>
    <x v="76"/>
    <x v="2"/>
    <n v="6"/>
  </r>
  <r>
    <x v="2"/>
    <x v="6"/>
    <x v="77"/>
    <x v="2"/>
    <n v="5"/>
  </r>
  <r>
    <x v="3"/>
    <x v="7"/>
    <x v="78"/>
    <x v="2"/>
    <n v="2"/>
  </r>
  <r>
    <x v="3"/>
    <x v="7"/>
    <x v="79"/>
    <x v="2"/>
    <n v="36"/>
  </r>
  <r>
    <x v="3"/>
    <x v="7"/>
    <x v="80"/>
    <x v="2"/>
    <n v="15"/>
  </r>
  <r>
    <x v="3"/>
    <x v="7"/>
    <x v="81"/>
    <x v="2"/>
    <n v="18"/>
  </r>
  <r>
    <x v="3"/>
    <x v="8"/>
    <x v="82"/>
    <x v="2"/>
    <n v="29"/>
  </r>
  <r>
    <x v="3"/>
    <x v="8"/>
    <x v="83"/>
    <x v="2"/>
    <n v="14"/>
  </r>
  <r>
    <x v="3"/>
    <x v="8"/>
    <x v="84"/>
    <x v="2"/>
    <n v="28"/>
  </r>
  <r>
    <x v="3"/>
    <x v="8"/>
    <x v="85"/>
    <x v="2"/>
    <n v="2"/>
  </r>
  <r>
    <x v="3"/>
    <x v="8"/>
    <x v="86"/>
    <x v="2"/>
    <n v="0"/>
  </r>
  <r>
    <x v="3"/>
    <x v="9"/>
    <x v="87"/>
    <x v="2"/>
    <n v="27"/>
  </r>
  <r>
    <x v="3"/>
    <x v="9"/>
    <x v="88"/>
    <x v="2"/>
    <n v="44"/>
  </r>
  <r>
    <x v="3"/>
    <x v="9"/>
    <x v="89"/>
    <x v="2"/>
    <n v="4"/>
  </r>
  <r>
    <x v="3"/>
    <x v="10"/>
    <x v="90"/>
    <x v="2"/>
    <n v="138"/>
  </r>
  <r>
    <x v="4"/>
    <x v="11"/>
    <x v="91"/>
    <x v="2"/>
    <n v="16"/>
  </r>
  <r>
    <x v="4"/>
    <x v="11"/>
    <x v="92"/>
    <x v="2"/>
    <n v="60"/>
  </r>
  <r>
    <x v="4"/>
    <x v="11"/>
    <x v="93"/>
    <x v="2"/>
    <n v="73"/>
  </r>
  <r>
    <x v="4"/>
    <x v="11"/>
    <x v="94"/>
    <x v="2"/>
    <n v="3"/>
  </r>
  <r>
    <x v="4"/>
    <x v="11"/>
    <x v="95"/>
    <x v="2"/>
    <n v="14"/>
  </r>
  <r>
    <x v="4"/>
    <x v="12"/>
    <x v="96"/>
    <x v="2"/>
    <n v="52"/>
  </r>
  <r>
    <x v="4"/>
    <x v="13"/>
    <x v="97"/>
    <x v="2"/>
    <n v="359"/>
  </r>
  <r>
    <x v="4"/>
    <x v="14"/>
    <x v="98"/>
    <x v="2"/>
    <n v="6"/>
  </r>
  <r>
    <x v="4"/>
    <x v="14"/>
    <x v="99"/>
    <x v="2"/>
    <n v="0"/>
  </r>
  <r>
    <x v="4"/>
    <x v="14"/>
    <x v="100"/>
    <x v="2"/>
    <n v="8"/>
  </r>
  <r>
    <x v="4"/>
    <x v="14"/>
    <x v="101"/>
    <x v="2"/>
    <n v="1"/>
  </r>
  <r>
    <x v="4"/>
    <x v="14"/>
    <x v="102"/>
    <x v="2"/>
    <n v="1"/>
  </r>
  <r>
    <x v="4"/>
    <x v="14"/>
    <x v="103"/>
    <x v="2"/>
    <n v="3"/>
  </r>
  <r>
    <x v="4"/>
    <x v="14"/>
    <x v="104"/>
    <x v="2"/>
    <n v="53"/>
  </r>
  <r>
    <x v="4"/>
    <x v="14"/>
    <x v="105"/>
    <x v="2"/>
    <n v="6"/>
  </r>
  <r>
    <x v="4"/>
    <x v="14"/>
    <x v="106"/>
    <x v="2"/>
    <n v="0"/>
  </r>
  <r>
    <x v="4"/>
    <x v="15"/>
    <x v="107"/>
    <x v="2"/>
    <n v="232"/>
  </r>
  <r>
    <x v="4"/>
    <x v="16"/>
    <x v="108"/>
    <x v="2"/>
    <n v="3"/>
  </r>
  <r>
    <x v="4"/>
    <x v="16"/>
    <x v="109"/>
    <x v="2"/>
    <n v="42"/>
  </r>
  <r>
    <x v="4"/>
    <x v="16"/>
    <x v="110"/>
    <x v="2"/>
    <n v="1"/>
  </r>
  <r>
    <x v="4"/>
    <x v="16"/>
    <x v="111"/>
    <x v="2"/>
    <n v="0"/>
  </r>
  <r>
    <x v="4"/>
    <x v="16"/>
    <x v="112"/>
    <x v="2"/>
    <n v="4"/>
  </r>
  <r>
    <x v="4"/>
    <x v="16"/>
    <x v="113"/>
    <x v="2"/>
    <n v="7"/>
  </r>
  <r>
    <x v="4"/>
    <x v="16"/>
    <x v="114"/>
    <x v="2"/>
    <n v="2"/>
  </r>
  <r>
    <x v="4"/>
    <x v="16"/>
    <x v="115"/>
    <x v="2"/>
    <n v="4"/>
  </r>
  <r>
    <x v="4"/>
    <x v="16"/>
    <x v="116"/>
    <x v="2"/>
    <n v="0"/>
  </r>
  <r>
    <x v="4"/>
    <x v="16"/>
    <x v="117"/>
    <x v="2"/>
    <n v="0"/>
  </r>
  <r>
    <x v="4"/>
    <x v="16"/>
    <x v="118"/>
    <x v="2"/>
    <n v="10"/>
  </r>
  <r>
    <x v="4"/>
    <x v="16"/>
    <x v="119"/>
    <x v="2"/>
    <n v="88"/>
  </r>
  <r>
    <x v="4"/>
    <x v="16"/>
    <x v="120"/>
    <x v="2"/>
    <n v="1"/>
  </r>
  <r>
    <x v="4"/>
    <x v="16"/>
    <x v="121"/>
    <x v="2"/>
    <n v="1"/>
  </r>
  <r>
    <x v="4"/>
    <x v="16"/>
    <x v="122"/>
    <x v="2"/>
    <n v="1"/>
  </r>
  <r>
    <x v="4"/>
    <x v="16"/>
    <x v="123"/>
    <x v="2"/>
    <n v="8"/>
  </r>
  <r>
    <x v="4"/>
    <x v="16"/>
    <x v="124"/>
    <x v="2"/>
    <n v="1"/>
  </r>
  <r>
    <x v="4"/>
    <x v="16"/>
    <x v="125"/>
    <x v="2"/>
    <n v="1"/>
  </r>
  <r>
    <x v="4"/>
    <x v="17"/>
    <x v="126"/>
    <x v="2"/>
    <n v="1"/>
  </r>
  <r>
    <x v="4"/>
    <x v="17"/>
    <x v="127"/>
    <x v="2"/>
    <n v="0"/>
  </r>
  <r>
    <x v="4"/>
    <x v="17"/>
    <x v="128"/>
    <x v="2"/>
    <n v="7"/>
  </r>
  <r>
    <x v="4"/>
    <x v="17"/>
    <x v="129"/>
    <x v="2"/>
    <n v="6"/>
  </r>
  <r>
    <x v="4"/>
    <x v="17"/>
    <x v="130"/>
    <x v="2"/>
    <n v="4"/>
  </r>
  <r>
    <x v="4"/>
    <x v="17"/>
    <x v="131"/>
    <x v="2"/>
    <n v="35"/>
  </r>
  <r>
    <x v="4"/>
    <x v="17"/>
    <x v="132"/>
    <x v="2"/>
    <n v="0"/>
  </r>
  <r>
    <x v="4"/>
    <x v="17"/>
    <x v="133"/>
    <x v="2"/>
    <n v="3"/>
  </r>
  <r>
    <x v="4"/>
    <x v="17"/>
    <x v="134"/>
    <x v="2"/>
    <n v="3"/>
  </r>
  <r>
    <x v="4"/>
    <x v="17"/>
    <x v="135"/>
    <x v="2"/>
    <n v="3"/>
  </r>
  <r>
    <x v="4"/>
    <x v="17"/>
    <x v="136"/>
    <x v="2"/>
    <n v="4"/>
  </r>
  <r>
    <x v="4"/>
    <x v="17"/>
    <x v="137"/>
    <x v="2"/>
    <n v="33"/>
  </r>
  <r>
    <x v="4"/>
    <x v="17"/>
    <x v="138"/>
    <x v="2"/>
    <n v="11"/>
  </r>
  <r>
    <x v="4"/>
    <x v="17"/>
    <x v="139"/>
    <x v="2"/>
    <n v="1"/>
  </r>
  <r>
    <x v="4"/>
    <x v="18"/>
    <x v="140"/>
    <x v="2"/>
    <n v="39"/>
  </r>
  <r>
    <x v="4"/>
    <x v="18"/>
    <x v="141"/>
    <x v="2"/>
    <n v="121"/>
  </r>
  <r>
    <x v="5"/>
    <x v="19"/>
    <x v="142"/>
    <x v="2"/>
    <n v="6"/>
  </r>
  <r>
    <x v="5"/>
    <x v="19"/>
    <x v="143"/>
    <x v="2"/>
    <n v="2"/>
  </r>
  <r>
    <x v="5"/>
    <x v="19"/>
    <x v="144"/>
    <x v="2"/>
    <n v="0"/>
  </r>
  <r>
    <x v="5"/>
    <x v="19"/>
    <x v="145"/>
    <x v="2"/>
    <n v="6"/>
  </r>
  <r>
    <x v="5"/>
    <x v="19"/>
    <x v="146"/>
    <x v="2"/>
    <n v="2"/>
  </r>
  <r>
    <x v="5"/>
    <x v="19"/>
    <x v="147"/>
    <x v="2"/>
    <n v="1"/>
  </r>
  <r>
    <x v="5"/>
    <x v="19"/>
    <x v="148"/>
    <x v="2"/>
    <n v="8"/>
  </r>
  <r>
    <x v="5"/>
    <x v="19"/>
    <x v="149"/>
    <x v="2"/>
    <n v="1"/>
  </r>
  <r>
    <x v="5"/>
    <x v="19"/>
    <x v="150"/>
    <x v="2"/>
    <n v="0"/>
  </r>
  <r>
    <x v="5"/>
    <x v="19"/>
    <x v="151"/>
    <x v="2"/>
    <n v="0"/>
  </r>
  <r>
    <x v="5"/>
    <x v="19"/>
    <x v="152"/>
    <x v="2"/>
    <n v="3"/>
  </r>
  <r>
    <x v="5"/>
    <x v="19"/>
    <x v="153"/>
    <x v="2"/>
    <n v="4"/>
  </r>
  <r>
    <x v="5"/>
    <x v="19"/>
    <x v="154"/>
    <x v="2"/>
    <n v="0"/>
  </r>
  <r>
    <x v="5"/>
    <x v="19"/>
    <x v="155"/>
    <x v="2"/>
    <n v="3"/>
  </r>
  <r>
    <x v="5"/>
    <x v="19"/>
    <x v="156"/>
    <x v="2"/>
    <n v="0"/>
  </r>
  <r>
    <x v="5"/>
    <x v="19"/>
    <x v="157"/>
    <x v="2"/>
    <n v="1"/>
  </r>
  <r>
    <x v="5"/>
    <x v="19"/>
    <x v="158"/>
    <x v="2"/>
    <n v="1"/>
  </r>
  <r>
    <x v="5"/>
    <x v="19"/>
    <x v="159"/>
    <x v="2"/>
    <n v="1"/>
  </r>
  <r>
    <x v="5"/>
    <x v="19"/>
    <x v="160"/>
    <x v="2"/>
    <n v="42"/>
  </r>
  <r>
    <x v="5"/>
    <x v="19"/>
    <x v="161"/>
    <x v="2"/>
    <n v="1"/>
  </r>
  <r>
    <x v="5"/>
    <x v="19"/>
    <x v="162"/>
    <x v="2"/>
    <n v="1"/>
  </r>
  <r>
    <x v="5"/>
    <x v="19"/>
    <x v="163"/>
    <x v="2"/>
    <n v="0"/>
  </r>
  <r>
    <x v="5"/>
    <x v="19"/>
    <x v="164"/>
    <x v="2"/>
    <n v="3"/>
  </r>
  <r>
    <x v="5"/>
    <x v="19"/>
    <x v="165"/>
    <x v="2"/>
    <n v="0"/>
  </r>
  <r>
    <x v="5"/>
    <x v="19"/>
    <x v="166"/>
    <x v="2"/>
    <n v="1"/>
  </r>
  <r>
    <x v="5"/>
    <x v="19"/>
    <x v="167"/>
    <x v="2"/>
    <n v="5"/>
  </r>
  <r>
    <x v="5"/>
    <x v="19"/>
    <x v="168"/>
    <x v="2"/>
    <n v="3"/>
  </r>
  <r>
    <x v="5"/>
    <x v="19"/>
    <x v="169"/>
    <x v="2"/>
    <n v="1"/>
  </r>
  <r>
    <x v="0"/>
    <x v="0"/>
    <x v="0"/>
    <x v="3"/>
    <n v="2"/>
  </r>
  <r>
    <x v="0"/>
    <x v="0"/>
    <x v="1"/>
    <x v="3"/>
    <n v="0"/>
  </r>
  <r>
    <x v="0"/>
    <x v="0"/>
    <x v="2"/>
    <x v="3"/>
    <n v="1"/>
  </r>
  <r>
    <x v="0"/>
    <x v="0"/>
    <x v="3"/>
    <x v="3"/>
    <n v="0"/>
  </r>
  <r>
    <x v="0"/>
    <x v="0"/>
    <x v="4"/>
    <x v="3"/>
    <n v="0"/>
  </r>
  <r>
    <x v="0"/>
    <x v="0"/>
    <x v="5"/>
    <x v="3"/>
    <n v="2"/>
  </r>
  <r>
    <x v="0"/>
    <x v="1"/>
    <x v="6"/>
    <x v="3"/>
    <n v="0"/>
  </r>
  <r>
    <x v="0"/>
    <x v="1"/>
    <x v="7"/>
    <x v="3"/>
    <n v="1"/>
  </r>
  <r>
    <x v="0"/>
    <x v="1"/>
    <x v="8"/>
    <x v="3"/>
    <n v="1"/>
  </r>
  <r>
    <x v="0"/>
    <x v="1"/>
    <x v="9"/>
    <x v="3"/>
    <n v="0"/>
  </r>
  <r>
    <x v="0"/>
    <x v="1"/>
    <x v="10"/>
    <x v="3"/>
    <n v="0"/>
  </r>
  <r>
    <x v="0"/>
    <x v="1"/>
    <x v="11"/>
    <x v="3"/>
    <n v="0"/>
  </r>
  <r>
    <x v="0"/>
    <x v="1"/>
    <x v="12"/>
    <x v="3"/>
    <n v="0"/>
  </r>
  <r>
    <x v="0"/>
    <x v="1"/>
    <x v="13"/>
    <x v="3"/>
    <n v="4"/>
  </r>
  <r>
    <x v="0"/>
    <x v="2"/>
    <x v="14"/>
    <x v="3"/>
    <n v="0"/>
  </r>
  <r>
    <x v="0"/>
    <x v="2"/>
    <x v="15"/>
    <x v="3"/>
    <n v="1"/>
  </r>
  <r>
    <x v="0"/>
    <x v="2"/>
    <x v="16"/>
    <x v="3"/>
    <n v="16"/>
  </r>
  <r>
    <x v="1"/>
    <x v="3"/>
    <x v="17"/>
    <x v="3"/>
    <n v="0"/>
  </r>
  <r>
    <x v="1"/>
    <x v="3"/>
    <x v="18"/>
    <x v="3"/>
    <n v="0"/>
  </r>
  <r>
    <x v="1"/>
    <x v="3"/>
    <x v="19"/>
    <x v="3"/>
    <n v="0"/>
  </r>
  <r>
    <x v="1"/>
    <x v="3"/>
    <x v="20"/>
    <x v="3"/>
    <n v="0"/>
  </r>
  <r>
    <x v="1"/>
    <x v="3"/>
    <x v="21"/>
    <x v="3"/>
    <n v="0"/>
  </r>
  <r>
    <x v="1"/>
    <x v="3"/>
    <x v="22"/>
    <x v="3"/>
    <n v="0"/>
  </r>
  <r>
    <x v="1"/>
    <x v="3"/>
    <x v="23"/>
    <x v="3"/>
    <n v="0"/>
  </r>
  <r>
    <x v="1"/>
    <x v="3"/>
    <x v="24"/>
    <x v="3"/>
    <n v="0"/>
  </r>
  <r>
    <x v="1"/>
    <x v="3"/>
    <x v="25"/>
    <x v="3"/>
    <n v="1"/>
  </r>
  <r>
    <x v="1"/>
    <x v="3"/>
    <x v="26"/>
    <x v="3"/>
    <n v="0"/>
  </r>
  <r>
    <x v="1"/>
    <x v="3"/>
    <x v="27"/>
    <x v="3"/>
    <n v="0"/>
  </r>
  <r>
    <x v="1"/>
    <x v="3"/>
    <x v="28"/>
    <x v="3"/>
    <n v="0"/>
  </r>
  <r>
    <x v="1"/>
    <x v="3"/>
    <x v="29"/>
    <x v="3"/>
    <n v="0"/>
  </r>
  <r>
    <x v="1"/>
    <x v="3"/>
    <x v="30"/>
    <x v="3"/>
    <n v="0"/>
  </r>
  <r>
    <x v="1"/>
    <x v="3"/>
    <x v="31"/>
    <x v="3"/>
    <n v="0"/>
  </r>
  <r>
    <x v="1"/>
    <x v="3"/>
    <x v="32"/>
    <x v="3"/>
    <n v="0"/>
  </r>
  <r>
    <x v="1"/>
    <x v="3"/>
    <x v="33"/>
    <x v="3"/>
    <n v="0"/>
  </r>
  <r>
    <x v="1"/>
    <x v="3"/>
    <x v="34"/>
    <x v="3"/>
    <n v="1"/>
  </r>
  <r>
    <x v="1"/>
    <x v="3"/>
    <x v="35"/>
    <x v="3"/>
    <n v="0"/>
  </r>
  <r>
    <x v="1"/>
    <x v="3"/>
    <x v="36"/>
    <x v="3"/>
    <n v="0"/>
  </r>
  <r>
    <x v="1"/>
    <x v="3"/>
    <x v="37"/>
    <x v="3"/>
    <n v="0"/>
  </r>
  <r>
    <x v="1"/>
    <x v="3"/>
    <x v="38"/>
    <x v="3"/>
    <n v="0"/>
  </r>
  <r>
    <x v="1"/>
    <x v="3"/>
    <x v="39"/>
    <x v="3"/>
    <n v="0"/>
  </r>
  <r>
    <x v="1"/>
    <x v="3"/>
    <x v="40"/>
    <x v="3"/>
    <n v="0"/>
  </r>
  <r>
    <x v="1"/>
    <x v="3"/>
    <x v="41"/>
    <x v="3"/>
    <n v="0"/>
  </r>
  <r>
    <x v="1"/>
    <x v="3"/>
    <x v="42"/>
    <x v="3"/>
    <n v="0"/>
  </r>
  <r>
    <x v="1"/>
    <x v="3"/>
    <x v="43"/>
    <x v="3"/>
    <n v="0"/>
  </r>
  <r>
    <x v="1"/>
    <x v="3"/>
    <x v="44"/>
    <x v="3"/>
    <n v="0"/>
  </r>
  <r>
    <x v="1"/>
    <x v="3"/>
    <x v="45"/>
    <x v="3"/>
    <n v="0"/>
  </r>
  <r>
    <x v="1"/>
    <x v="3"/>
    <x v="46"/>
    <x v="3"/>
    <n v="0"/>
  </r>
  <r>
    <x v="1"/>
    <x v="3"/>
    <x v="47"/>
    <x v="3"/>
    <n v="0"/>
  </r>
  <r>
    <x v="1"/>
    <x v="3"/>
    <x v="48"/>
    <x v="3"/>
    <n v="0"/>
  </r>
  <r>
    <x v="1"/>
    <x v="3"/>
    <x v="49"/>
    <x v="3"/>
    <n v="0"/>
  </r>
  <r>
    <x v="1"/>
    <x v="3"/>
    <x v="50"/>
    <x v="3"/>
    <n v="0"/>
  </r>
  <r>
    <x v="1"/>
    <x v="3"/>
    <x v="51"/>
    <x v="3"/>
    <n v="0"/>
  </r>
  <r>
    <x v="1"/>
    <x v="3"/>
    <x v="52"/>
    <x v="3"/>
    <n v="0"/>
  </r>
  <r>
    <x v="1"/>
    <x v="3"/>
    <x v="53"/>
    <x v="3"/>
    <n v="0"/>
  </r>
  <r>
    <x v="1"/>
    <x v="3"/>
    <x v="54"/>
    <x v="3"/>
    <n v="1"/>
  </r>
  <r>
    <x v="1"/>
    <x v="3"/>
    <x v="55"/>
    <x v="3"/>
    <n v="0"/>
  </r>
  <r>
    <x v="1"/>
    <x v="3"/>
    <x v="56"/>
    <x v="3"/>
    <n v="0"/>
  </r>
  <r>
    <x v="1"/>
    <x v="3"/>
    <x v="57"/>
    <x v="3"/>
    <n v="0"/>
  </r>
  <r>
    <x v="1"/>
    <x v="3"/>
    <x v="58"/>
    <x v="3"/>
    <n v="0"/>
  </r>
  <r>
    <x v="1"/>
    <x v="3"/>
    <x v="59"/>
    <x v="3"/>
    <n v="0"/>
  </r>
  <r>
    <x v="1"/>
    <x v="3"/>
    <x v="60"/>
    <x v="3"/>
    <n v="0"/>
  </r>
  <r>
    <x v="1"/>
    <x v="3"/>
    <x v="61"/>
    <x v="3"/>
    <n v="0"/>
  </r>
  <r>
    <x v="1"/>
    <x v="3"/>
    <x v="62"/>
    <x v="3"/>
    <n v="0"/>
  </r>
  <r>
    <x v="1"/>
    <x v="3"/>
    <x v="63"/>
    <x v="3"/>
    <n v="0"/>
  </r>
  <r>
    <x v="2"/>
    <x v="4"/>
    <x v="64"/>
    <x v="3"/>
    <n v="0"/>
  </r>
  <r>
    <x v="2"/>
    <x v="4"/>
    <x v="65"/>
    <x v="3"/>
    <n v="0"/>
  </r>
  <r>
    <x v="2"/>
    <x v="4"/>
    <x v="66"/>
    <x v="3"/>
    <n v="1"/>
  </r>
  <r>
    <x v="2"/>
    <x v="4"/>
    <x v="67"/>
    <x v="3"/>
    <n v="0"/>
  </r>
  <r>
    <x v="2"/>
    <x v="4"/>
    <x v="68"/>
    <x v="3"/>
    <n v="1"/>
  </r>
  <r>
    <x v="2"/>
    <x v="4"/>
    <x v="69"/>
    <x v="3"/>
    <n v="0"/>
  </r>
  <r>
    <x v="2"/>
    <x v="5"/>
    <x v="70"/>
    <x v="3"/>
    <n v="5"/>
  </r>
  <r>
    <x v="2"/>
    <x v="6"/>
    <x v="71"/>
    <x v="3"/>
    <n v="1"/>
  </r>
  <r>
    <x v="2"/>
    <x v="6"/>
    <x v="72"/>
    <x v="3"/>
    <n v="0"/>
  </r>
  <r>
    <x v="2"/>
    <x v="6"/>
    <x v="73"/>
    <x v="3"/>
    <n v="0"/>
  </r>
  <r>
    <x v="2"/>
    <x v="6"/>
    <x v="74"/>
    <x v="3"/>
    <n v="0"/>
  </r>
  <r>
    <x v="2"/>
    <x v="6"/>
    <x v="75"/>
    <x v="3"/>
    <n v="2"/>
  </r>
  <r>
    <x v="2"/>
    <x v="6"/>
    <x v="76"/>
    <x v="3"/>
    <n v="2"/>
  </r>
  <r>
    <x v="2"/>
    <x v="6"/>
    <x v="77"/>
    <x v="3"/>
    <n v="0"/>
  </r>
  <r>
    <x v="3"/>
    <x v="7"/>
    <x v="78"/>
    <x v="3"/>
    <n v="11"/>
  </r>
  <r>
    <x v="3"/>
    <x v="7"/>
    <x v="79"/>
    <x v="3"/>
    <n v="6"/>
  </r>
  <r>
    <x v="3"/>
    <x v="7"/>
    <x v="80"/>
    <x v="3"/>
    <n v="0"/>
  </r>
  <r>
    <x v="3"/>
    <x v="7"/>
    <x v="81"/>
    <x v="3"/>
    <n v="3"/>
  </r>
  <r>
    <x v="3"/>
    <x v="8"/>
    <x v="82"/>
    <x v="3"/>
    <n v="4"/>
  </r>
  <r>
    <x v="3"/>
    <x v="8"/>
    <x v="83"/>
    <x v="3"/>
    <n v="0"/>
  </r>
  <r>
    <x v="3"/>
    <x v="8"/>
    <x v="84"/>
    <x v="3"/>
    <n v="6"/>
  </r>
  <r>
    <x v="3"/>
    <x v="8"/>
    <x v="85"/>
    <x v="3"/>
    <n v="0"/>
  </r>
  <r>
    <x v="3"/>
    <x v="8"/>
    <x v="86"/>
    <x v="3"/>
    <n v="0"/>
  </r>
  <r>
    <x v="3"/>
    <x v="9"/>
    <x v="87"/>
    <x v="3"/>
    <n v="1"/>
  </r>
  <r>
    <x v="3"/>
    <x v="9"/>
    <x v="88"/>
    <x v="3"/>
    <n v="11"/>
  </r>
  <r>
    <x v="3"/>
    <x v="9"/>
    <x v="89"/>
    <x v="3"/>
    <n v="1"/>
  </r>
  <r>
    <x v="3"/>
    <x v="10"/>
    <x v="90"/>
    <x v="3"/>
    <n v="32"/>
  </r>
  <r>
    <x v="4"/>
    <x v="11"/>
    <x v="91"/>
    <x v="3"/>
    <n v="1"/>
  </r>
  <r>
    <x v="4"/>
    <x v="11"/>
    <x v="92"/>
    <x v="3"/>
    <n v="3"/>
  </r>
  <r>
    <x v="4"/>
    <x v="11"/>
    <x v="93"/>
    <x v="3"/>
    <n v="10"/>
  </r>
  <r>
    <x v="4"/>
    <x v="11"/>
    <x v="94"/>
    <x v="3"/>
    <n v="0"/>
  </r>
  <r>
    <x v="4"/>
    <x v="11"/>
    <x v="95"/>
    <x v="3"/>
    <n v="0"/>
  </r>
  <r>
    <x v="4"/>
    <x v="12"/>
    <x v="96"/>
    <x v="3"/>
    <n v="4"/>
  </r>
  <r>
    <x v="4"/>
    <x v="13"/>
    <x v="97"/>
    <x v="3"/>
    <n v="26"/>
  </r>
  <r>
    <x v="4"/>
    <x v="14"/>
    <x v="98"/>
    <x v="3"/>
    <n v="0"/>
  </r>
  <r>
    <x v="4"/>
    <x v="14"/>
    <x v="99"/>
    <x v="3"/>
    <n v="0"/>
  </r>
  <r>
    <x v="4"/>
    <x v="14"/>
    <x v="100"/>
    <x v="3"/>
    <n v="1"/>
  </r>
  <r>
    <x v="4"/>
    <x v="14"/>
    <x v="101"/>
    <x v="3"/>
    <n v="0"/>
  </r>
  <r>
    <x v="4"/>
    <x v="14"/>
    <x v="102"/>
    <x v="3"/>
    <n v="0"/>
  </r>
  <r>
    <x v="4"/>
    <x v="14"/>
    <x v="103"/>
    <x v="3"/>
    <n v="0"/>
  </r>
  <r>
    <x v="4"/>
    <x v="14"/>
    <x v="104"/>
    <x v="3"/>
    <n v="19"/>
  </r>
  <r>
    <x v="4"/>
    <x v="14"/>
    <x v="105"/>
    <x v="3"/>
    <n v="0"/>
  </r>
  <r>
    <x v="4"/>
    <x v="14"/>
    <x v="106"/>
    <x v="3"/>
    <n v="0"/>
  </r>
  <r>
    <x v="4"/>
    <x v="15"/>
    <x v="107"/>
    <x v="3"/>
    <n v="51"/>
  </r>
  <r>
    <x v="4"/>
    <x v="16"/>
    <x v="108"/>
    <x v="3"/>
    <n v="0"/>
  </r>
  <r>
    <x v="4"/>
    <x v="16"/>
    <x v="109"/>
    <x v="3"/>
    <n v="4"/>
  </r>
  <r>
    <x v="4"/>
    <x v="16"/>
    <x v="110"/>
    <x v="3"/>
    <n v="0"/>
  </r>
  <r>
    <x v="4"/>
    <x v="16"/>
    <x v="111"/>
    <x v="3"/>
    <n v="0"/>
  </r>
  <r>
    <x v="4"/>
    <x v="16"/>
    <x v="112"/>
    <x v="3"/>
    <n v="0"/>
  </r>
  <r>
    <x v="4"/>
    <x v="16"/>
    <x v="113"/>
    <x v="3"/>
    <n v="0"/>
  </r>
  <r>
    <x v="4"/>
    <x v="16"/>
    <x v="114"/>
    <x v="3"/>
    <n v="0"/>
  </r>
  <r>
    <x v="4"/>
    <x v="16"/>
    <x v="115"/>
    <x v="3"/>
    <n v="0"/>
  </r>
  <r>
    <x v="4"/>
    <x v="16"/>
    <x v="116"/>
    <x v="3"/>
    <n v="0"/>
  </r>
  <r>
    <x v="4"/>
    <x v="16"/>
    <x v="117"/>
    <x v="3"/>
    <n v="0"/>
  </r>
  <r>
    <x v="4"/>
    <x v="16"/>
    <x v="118"/>
    <x v="3"/>
    <n v="0"/>
  </r>
  <r>
    <x v="4"/>
    <x v="16"/>
    <x v="119"/>
    <x v="3"/>
    <n v="13"/>
  </r>
  <r>
    <x v="4"/>
    <x v="16"/>
    <x v="120"/>
    <x v="3"/>
    <n v="0"/>
  </r>
  <r>
    <x v="4"/>
    <x v="16"/>
    <x v="121"/>
    <x v="3"/>
    <n v="0"/>
  </r>
  <r>
    <x v="4"/>
    <x v="16"/>
    <x v="122"/>
    <x v="3"/>
    <n v="0"/>
  </r>
  <r>
    <x v="4"/>
    <x v="16"/>
    <x v="123"/>
    <x v="3"/>
    <n v="1"/>
  </r>
  <r>
    <x v="4"/>
    <x v="16"/>
    <x v="124"/>
    <x v="3"/>
    <n v="0"/>
  </r>
  <r>
    <x v="4"/>
    <x v="16"/>
    <x v="125"/>
    <x v="3"/>
    <n v="0"/>
  </r>
  <r>
    <x v="4"/>
    <x v="17"/>
    <x v="126"/>
    <x v="3"/>
    <n v="0"/>
  </r>
  <r>
    <x v="4"/>
    <x v="17"/>
    <x v="127"/>
    <x v="3"/>
    <n v="0"/>
  </r>
  <r>
    <x v="4"/>
    <x v="17"/>
    <x v="128"/>
    <x v="3"/>
    <n v="1"/>
  </r>
  <r>
    <x v="4"/>
    <x v="17"/>
    <x v="129"/>
    <x v="3"/>
    <n v="0"/>
  </r>
  <r>
    <x v="4"/>
    <x v="17"/>
    <x v="130"/>
    <x v="3"/>
    <n v="0"/>
  </r>
  <r>
    <x v="4"/>
    <x v="17"/>
    <x v="131"/>
    <x v="3"/>
    <n v="1"/>
  </r>
  <r>
    <x v="4"/>
    <x v="17"/>
    <x v="132"/>
    <x v="3"/>
    <n v="0"/>
  </r>
  <r>
    <x v="4"/>
    <x v="17"/>
    <x v="133"/>
    <x v="3"/>
    <n v="0"/>
  </r>
  <r>
    <x v="4"/>
    <x v="17"/>
    <x v="134"/>
    <x v="3"/>
    <n v="0"/>
  </r>
  <r>
    <x v="4"/>
    <x v="17"/>
    <x v="135"/>
    <x v="3"/>
    <n v="0"/>
  </r>
  <r>
    <x v="4"/>
    <x v="17"/>
    <x v="136"/>
    <x v="3"/>
    <n v="0"/>
  </r>
  <r>
    <x v="4"/>
    <x v="17"/>
    <x v="137"/>
    <x v="3"/>
    <n v="1"/>
  </r>
  <r>
    <x v="4"/>
    <x v="17"/>
    <x v="138"/>
    <x v="3"/>
    <n v="0"/>
  </r>
  <r>
    <x v="4"/>
    <x v="17"/>
    <x v="139"/>
    <x v="3"/>
    <n v="0"/>
  </r>
  <r>
    <x v="4"/>
    <x v="18"/>
    <x v="140"/>
    <x v="3"/>
    <n v="9"/>
  </r>
  <r>
    <x v="4"/>
    <x v="18"/>
    <x v="141"/>
    <x v="3"/>
    <n v="14"/>
  </r>
  <r>
    <x v="5"/>
    <x v="19"/>
    <x v="142"/>
    <x v="3"/>
    <n v="1"/>
  </r>
  <r>
    <x v="5"/>
    <x v="19"/>
    <x v="143"/>
    <x v="3"/>
    <n v="0"/>
  </r>
  <r>
    <x v="5"/>
    <x v="19"/>
    <x v="144"/>
    <x v="3"/>
    <n v="0"/>
  </r>
  <r>
    <x v="5"/>
    <x v="19"/>
    <x v="145"/>
    <x v="3"/>
    <n v="0"/>
  </r>
  <r>
    <x v="5"/>
    <x v="19"/>
    <x v="146"/>
    <x v="3"/>
    <n v="0"/>
  </r>
  <r>
    <x v="5"/>
    <x v="19"/>
    <x v="147"/>
    <x v="3"/>
    <n v="0"/>
  </r>
  <r>
    <x v="5"/>
    <x v="19"/>
    <x v="148"/>
    <x v="3"/>
    <n v="1"/>
  </r>
  <r>
    <x v="5"/>
    <x v="19"/>
    <x v="149"/>
    <x v="3"/>
    <n v="0"/>
  </r>
  <r>
    <x v="5"/>
    <x v="19"/>
    <x v="150"/>
    <x v="3"/>
    <n v="0"/>
  </r>
  <r>
    <x v="5"/>
    <x v="19"/>
    <x v="151"/>
    <x v="3"/>
    <n v="0"/>
  </r>
  <r>
    <x v="5"/>
    <x v="19"/>
    <x v="152"/>
    <x v="3"/>
    <n v="0"/>
  </r>
  <r>
    <x v="5"/>
    <x v="19"/>
    <x v="153"/>
    <x v="3"/>
    <n v="0"/>
  </r>
  <r>
    <x v="5"/>
    <x v="19"/>
    <x v="154"/>
    <x v="3"/>
    <n v="0"/>
  </r>
  <r>
    <x v="5"/>
    <x v="19"/>
    <x v="155"/>
    <x v="3"/>
    <n v="1"/>
  </r>
  <r>
    <x v="5"/>
    <x v="19"/>
    <x v="156"/>
    <x v="3"/>
    <n v="0"/>
  </r>
  <r>
    <x v="5"/>
    <x v="19"/>
    <x v="157"/>
    <x v="3"/>
    <n v="0"/>
  </r>
  <r>
    <x v="5"/>
    <x v="19"/>
    <x v="158"/>
    <x v="3"/>
    <n v="0"/>
  </r>
  <r>
    <x v="5"/>
    <x v="19"/>
    <x v="159"/>
    <x v="3"/>
    <n v="1"/>
  </r>
  <r>
    <x v="5"/>
    <x v="19"/>
    <x v="160"/>
    <x v="3"/>
    <n v="3"/>
  </r>
  <r>
    <x v="5"/>
    <x v="19"/>
    <x v="161"/>
    <x v="3"/>
    <n v="0"/>
  </r>
  <r>
    <x v="5"/>
    <x v="19"/>
    <x v="162"/>
    <x v="3"/>
    <n v="0"/>
  </r>
  <r>
    <x v="5"/>
    <x v="19"/>
    <x v="163"/>
    <x v="3"/>
    <n v="0"/>
  </r>
  <r>
    <x v="5"/>
    <x v="19"/>
    <x v="164"/>
    <x v="3"/>
    <n v="0"/>
  </r>
  <r>
    <x v="5"/>
    <x v="19"/>
    <x v="165"/>
    <x v="3"/>
    <n v="0"/>
  </r>
  <r>
    <x v="5"/>
    <x v="19"/>
    <x v="166"/>
    <x v="3"/>
    <n v="0"/>
  </r>
  <r>
    <x v="5"/>
    <x v="19"/>
    <x v="167"/>
    <x v="3"/>
    <n v="0"/>
  </r>
  <r>
    <x v="5"/>
    <x v="19"/>
    <x v="168"/>
    <x v="3"/>
    <n v="0"/>
  </r>
  <r>
    <x v="5"/>
    <x v="19"/>
    <x v="169"/>
    <x v="3"/>
    <n v="0"/>
  </r>
  <r>
    <x v="0"/>
    <x v="0"/>
    <x v="0"/>
    <x v="4"/>
    <n v="4"/>
  </r>
  <r>
    <x v="0"/>
    <x v="0"/>
    <x v="1"/>
    <x v="4"/>
    <n v="5"/>
  </r>
  <r>
    <x v="0"/>
    <x v="0"/>
    <x v="2"/>
    <x v="4"/>
    <n v="0"/>
  </r>
  <r>
    <x v="0"/>
    <x v="0"/>
    <x v="3"/>
    <x v="4"/>
    <n v="0"/>
  </r>
  <r>
    <x v="0"/>
    <x v="0"/>
    <x v="4"/>
    <x v="4"/>
    <n v="0"/>
  </r>
  <r>
    <x v="0"/>
    <x v="0"/>
    <x v="5"/>
    <x v="4"/>
    <n v="4"/>
  </r>
  <r>
    <x v="0"/>
    <x v="1"/>
    <x v="6"/>
    <x v="4"/>
    <n v="0"/>
  </r>
  <r>
    <x v="0"/>
    <x v="1"/>
    <x v="7"/>
    <x v="4"/>
    <n v="0"/>
  </r>
  <r>
    <x v="0"/>
    <x v="1"/>
    <x v="8"/>
    <x v="4"/>
    <n v="0"/>
  </r>
  <r>
    <x v="0"/>
    <x v="1"/>
    <x v="9"/>
    <x v="4"/>
    <n v="1"/>
  </r>
  <r>
    <x v="0"/>
    <x v="1"/>
    <x v="10"/>
    <x v="4"/>
    <n v="0"/>
  </r>
  <r>
    <x v="0"/>
    <x v="1"/>
    <x v="11"/>
    <x v="4"/>
    <n v="0"/>
  </r>
  <r>
    <x v="0"/>
    <x v="1"/>
    <x v="12"/>
    <x v="4"/>
    <n v="0"/>
  </r>
  <r>
    <x v="0"/>
    <x v="1"/>
    <x v="13"/>
    <x v="4"/>
    <n v="0"/>
  </r>
  <r>
    <x v="0"/>
    <x v="2"/>
    <x v="14"/>
    <x v="4"/>
    <n v="2"/>
  </r>
  <r>
    <x v="0"/>
    <x v="2"/>
    <x v="15"/>
    <x v="4"/>
    <n v="3"/>
  </r>
  <r>
    <x v="0"/>
    <x v="2"/>
    <x v="16"/>
    <x v="4"/>
    <n v="15"/>
  </r>
  <r>
    <x v="1"/>
    <x v="3"/>
    <x v="17"/>
    <x v="4"/>
    <n v="0"/>
  </r>
  <r>
    <x v="1"/>
    <x v="3"/>
    <x v="18"/>
    <x v="4"/>
    <n v="0"/>
  </r>
  <r>
    <x v="1"/>
    <x v="3"/>
    <x v="19"/>
    <x v="4"/>
    <n v="0"/>
  </r>
  <r>
    <x v="1"/>
    <x v="3"/>
    <x v="20"/>
    <x v="4"/>
    <n v="0"/>
  </r>
  <r>
    <x v="1"/>
    <x v="3"/>
    <x v="21"/>
    <x v="4"/>
    <n v="0"/>
  </r>
  <r>
    <x v="1"/>
    <x v="3"/>
    <x v="22"/>
    <x v="4"/>
    <n v="0"/>
  </r>
  <r>
    <x v="1"/>
    <x v="3"/>
    <x v="23"/>
    <x v="4"/>
    <n v="0"/>
  </r>
  <r>
    <x v="1"/>
    <x v="3"/>
    <x v="24"/>
    <x v="4"/>
    <n v="0"/>
  </r>
  <r>
    <x v="1"/>
    <x v="3"/>
    <x v="25"/>
    <x v="4"/>
    <n v="2"/>
  </r>
  <r>
    <x v="1"/>
    <x v="3"/>
    <x v="26"/>
    <x v="4"/>
    <n v="0"/>
  </r>
  <r>
    <x v="1"/>
    <x v="3"/>
    <x v="27"/>
    <x v="4"/>
    <n v="0"/>
  </r>
  <r>
    <x v="1"/>
    <x v="3"/>
    <x v="28"/>
    <x v="4"/>
    <n v="0"/>
  </r>
  <r>
    <x v="1"/>
    <x v="3"/>
    <x v="29"/>
    <x v="4"/>
    <n v="0"/>
  </r>
  <r>
    <x v="1"/>
    <x v="3"/>
    <x v="30"/>
    <x v="4"/>
    <n v="0"/>
  </r>
  <r>
    <x v="1"/>
    <x v="3"/>
    <x v="31"/>
    <x v="4"/>
    <n v="0"/>
  </r>
  <r>
    <x v="1"/>
    <x v="3"/>
    <x v="32"/>
    <x v="4"/>
    <n v="0"/>
  </r>
  <r>
    <x v="1"/>
    <x v="3"/>
    <x v="33"/>
    <x v="4"/>
    <n v="0"/>
  </r>
  <r>
    <x v="1"/>
    <x v="3"/>
    <x v="34"/>
    <x v="4"/>
    <n v="0"/>
  </r>
  <r>
    <x v="1"/>
    <x v="3"/>
    <x v="35"/>
    <x v="4"/>
    <n v="0"/>
  </r>
  <r>
    <x v="1"/>
    <x v="3"/>
    <x v="36"/>
    <x v="4"/>
    <n v="0"/>
  </r>
  <r>
    <x v="1"/>
    <x v="3"/>
    <x v="37"/>
    <x v="4"/>
    <n v="0"/>
  </r>
  <r>
    <x v="1"/>
    <x v="3"/>
    <x v="38"/>
    <x v="4"/>
    <n v="0"/>
  </r>
  <r>
    <x v="1"/>
    <x v="3"/>
    <x v="39"/>
    <x v="4"/>
    <n v="0"/>
  </r>
  <r>
    <x v="1"/>
    <x v="3"/>
    <x v="40"/>
    <x v="4"/>
    <n v="0"/>
  </r>
  <r>
    <x v="1"/>
    <x v="3"/>
    <x v="41"/>
    <x v="4"/>
    <n v="0"/>
  </r>
  <r>
    <x v="1"/>
    <x v="3"/>
    <x v="42"/>
    <x v="4"/>
    <n v="0"/>
  </r>
  <r>
    <x v="1"/>
    <x v="3"/>
    <x v="43"/>
    <x v="4"/>
    <n v="0"/>
  </r>
  <r>
    <x v="1"/>
    <x v="3"/>
    <x v="44"/>
    <x v="4"/>
    <n v="0"/>
  </r>
  <r>
    <x v="1"/>
    <x v="3"/>
    <x v="45"/>
    <x v="4"/>
    <n v="0"/>
  </r>
  <r>
    <x v="1"/>
    <x v="3"/>
    <x v="46"/>
    <x v="4"/>
    <n v="0"/>
  </r>
  <r>
    <x v="1"/>
    <x v="3"/>
    <x v="47"/>
    <x v="4"/>
    <n v="0"/>
  </r>
  <r>
    <x v="1"/>
    <x v="3"/>
    <x v="48"/>
    <x v="4"/>
    <n v="0"/>
  </r>
  <r>
    <x v="1"/>
    <x v="3"/>
    <x v="49"/>
    <x v="4"/>
    <n v="0"/>
  </r>
  <r>
    <x v="1"/>
    <x v="3"/>
    <x v="50"/>
    <x v="4"/>
    <n v="0"/>
  </r>
  <r>
    <x v="1"/>
    <x v="3"/>
    <x v="51"/>
    <x v="4"/>
    <n v="0"/>
  </r>
  <r>
    <x v="1"/>
    <x v="3"/>
    <x v="52"/>
    <x v="4"/>
    <n v="0"/>
  </r>
  <r>
    <x v="1"/>
    <x v="3"/>
    <x v="53"/>
    <x v="4"/>
    <n v="0"/>
  </r>
  <r>
    <x v="1"/>
    <x v="3"/>
    <x v="54"/>
    <x v="4"/>
    <n v="0"/>
  </r>
  <r>
    <x v="1"/>
    <x v="3"/>
    <x v="55"/>
    <x v="4"/>
    <n v="0"/>
  </r>
  <r>
    <x v="1"/>
    <x v="3"/>
    <x v="56"/>
    <x v="4"/>
    <n v="0"/>
  </r>
  <r>
    <x v="1"/>
    <x v="3"/>
    <x v="57"/>
    <x v="4"/>
    <n v="0"/>
  </r>
  <r>
    <x v="1"/>
    <x v="3"/>
    <x v="58"/>
    <x v="4"/>
    <n v="0"/>
  </r>
  <r>
    <x v="1"/>
    <x v="3"/>
    <x v="59"/>
    <x v="4"/>
    <n v="0"/>
  </r>
  <r>
    <x v="1"/>
    <x v="3"/>
    <x v="60"/>
    <x v="4"/>
    <n v="0"/>
  </r>
  <r>
    <x v="1"/>
    <x v="3"/>
    <x v="61"/>
    <x v="4"/>
    <n v="0"/>
  </r>
  <r>
    <x v="1"/>
    <x v="3"/>
    <x v="62"/>
    <x v="4"/>
    <n v="0"/>
  </r>
  <r>
    <x v="1"/>
    <x v="3"/>
    <x v="63"/>
    <x v="4"/>
    <n v="0"/>
  </r>
  <r>
    <x v="2"/>
    <x v="4"/>
    <x v="64"/>
    <x v="4"/>
    <n v="0"/>
  </r>
  <r>
    <x v="2"/>
    <x v="4"/>
    <x v="65"/>
    <x v="4"/>
    <n v="1"/>
  </r>
  <r>
    <x v="2"/>
    <x v="4"/>
    <x v="66"/>
    <x v="4"/>
    <n v="1"/>
  </r>
  <r>
    <x v="2"/>
    <x v="4"/>
    <x v="67"/>
    <x v="4"/>
    <n v="0"/>
  </r>
  <r>
    <x v="2"/>
    <x v="4"/>
    <x v="68"/>
    <x v="4"/>
    <n v="0"/>
  </r>
  <r>
    <x v="2"/>
    <x v="4"/>
    <x v="69"/>
    <x v="4"/>
    <n v="0"/>
  </r>
  <r>
    <x v="2"/>
    <x v="5"/>
    <x v="70"/>
    <x v="4"/>
    <n v="0"/>
  </r>
  <r>
    <x v="2"/>
    <x v="6"/>
    <x v="71"/>
    <x v="4"/>
    <n v="0"/>
  </r>
  <r>
    <x v="2"/>
    <x v="6"/>
    <x v="72"/>
    <x v="4"/>
    <n v="0"/>
  </r>
  <r>
    <x v="2"/>
    <x v="6"/>
    <x v="73"/>
    <x v="4"/>
    <n v="0"/>
  </r>
  <r>
    <x v="2"/>
    <x v="6"/>
    <x v="74"/>
    <x v="4"/>
    <n v="0"/>
  </r>
  <r>
    <x v="2"/>
    <x v="6"/>
    <x v="75"/>
    <x v="4"/>
    <n v="1"/>
  </r>
  <r>
    <x v="2"/>
    <x v="6"/>
    <x v="76"/>
    <x v="4"/>
    <n v="0"/>
  </r>
  <r>
    <x v="2"/>
    <x v="6"/>
    <x v="77"/>
    <x v="4"/>
    <n v="0"/>
  </r>
  <r>
    <x v="3"/>
    <x v="7"/>
    <x v="78"/>
    <x v="4"/>
    <n v="0"/>
  </r>
  <r>
    <x v="3"/>
    <x v="7"/>
    <x v="79"/>
    <x v="4"/>
    <n v="3"/>
  </r>
  <r>
    <x v="3"/>
    <x v="7"/>
    <x v="80"/>
    <x v="4"/>
    <n v="0"/>
  </r>
  <r>
    <x v="3"/>
    <x v="7"/>
    <x v="81"/>
    <x v="4"/>
    <n v="0"/>
  </r>
  <r>
    <x v="3"/>
    <x v="8"/>
    <x v="82"/>
    <x v="4"/>
    <n v="0"/>
  </r>
  <r>
    <x v="3"/>
    <x v="8"/>
    <x v="83"/>
    <x v="4"/>
    <n v="0"/>
  </r>
  <r>
    <x v="3"/>
    <x v="8"/>
    <x v="84"/>
    <x v="4"/>
    <n v="2"/>
  </r>
  <r>
    <x v="3"/>
    <x v="8"/>
    <x v="85"/>
    <x v="4"/>
    <n v="0"/>
  </r>
  <r>
    <x v="3"/>
    <x v="8"/>
    <x v="86"/>
    <x v="4"/>
    <n v="0"/>
  </r>
  <r>
    <x v="3"/>
    <x v="9"/>
    <x v="87"/>
    <x v="4"/>
    <n v="0"/>
  </r>
  <r>
    <x v="3"/>
    <x v="9"/>
    <x v="88"/>
    <x v="4"/>
    <n v="0"/>
  </r>
  <r>
    <x v="3"/>
    <x v="9"/>
    <x v="89"/>
    <x v="4"/>
    <n v="0"/>
  </r>
  <r>
    <x v="3"/>
    <x v="10"/>
    <x v="90"/>
    <x v="4"/>
    <n v="5"/>
  </r>
  <r>
    <x v="4"/>
    <x v="11"/>
    <x v="91"/>
    <x v="4"/>
    <n v="2"/>
  </r>
  <r>
    <x v="4"/>
    <x v="11"/>
    <x v="92"/>
    <x v="4"/>
    <n v="1"/>
  </r>
  <r>
    <x v="4"/>
    <x v="11"/>
    <x v="93"/>
    <x v="4"/>
    <n v="6"/>
  </r>
  <r>
    <x v="4"/>
    <x v="11"/>
    <x v="94"/>
    <x v="4"/>
    <n v="0"/>
  </r>
  <r>
    <x v="4"/>
    <x v="11"/>
    <x v="95"/>
    <x v="4"/>
    <n v="0"/>
  </r>
  <r>
    <x v="4"/>
    <x v="12"/>
    <x v="96"/>
    <x v="4"/>
    <n v="1"/>
  </r>
  <r>
    <x v="4"/>
    <x v="13"/>
    <x v="97"/>
    <x v="4"/>
    <n v="6"/>
  </r>
  <r>
    <x v="4"/>
    <x v="14"/>
    <x v="98"/>
    <x v="4"/>
    <n v="0"/>
  </r>
  <r>
    <x v="4"/>
    <x v="14"/>
    <x v="99"/>
    <x v="4"/>
    <n v="1"/>
  </r>
  <r>
    <x v="4"/>
    <x v="14"/>
    <x v="100"/>
    <x v="4"/>
    <n v="0"/>
  </r>
  <r>
    <x v="4"/>
    <x v="14"/>
    <x v="101"/>
    <x v="4"/>
    <n v="0"/>
  </r>
  <r>
    <x v="4"/>
    <x v="14"/>
    <x v="102"/>
    <x v="4"/>
    <n v="0"/>
  </r>
  <r>
    <x v="4"/>
    <x v="14"/>
    <x v="103"/>
    <x v="4"/>
    <n v="0"/>
  </r>
  <r>
    <x v="4"/>
    <x v="14"/>
    <x v="104"/>
    <x v="4"/>
    <n v="1"/>
  </r>
  <r>
    <x v="4"/>
    <x v="14"/>
    <x v="105"/>
    <x v="4"/>
    <n v="1"/>
  </r>
  <r>
    <x v="4"/>
    <x v="14"/>
    <x v="106"/>
    <x v="4"/>
    <n v="0"/>
  </r>
  <r>
    <x v="4"/>
    <x v="15"/>
    <x v="107"/>
    <x v="4"/>
    <n v="7"/>
  </r>
  <r>
    <x v="4"/>
    <x v="16"/>
    <x v="108"/>
    <x v="4"/>
    <n v="0"/>
  </r>
  <r>
    <x v="4"/>
    <x v="16"/>
    <x v="109"/>
    <x v="4"/>
    <n v="2"/>
  </r>
  <r>
    <x v="4"/>
    <x v="16"/>
    <x v="110"/>
    <x v="4"/>
    <n v="0"/>
  </r>
  <r>
    <x v="4"/>
    <x v="16"/>
    <x v="111"/>
    <x v="4"/>
    <n v="0"/>
  </r>
  <r>
    <x v="4"/>
    <x v="16"/>
    <x v="112"/>
    <x v="4"/>
    <n v="0"/>
  </r>
  <r>
    <x v="4"/>
    <x v="16"/>
    <x v="113"/>
    <x v="4"/>
    <n v="2"/>
  </r>
  <r>
    <x v="4"/>
    <x v="16"/>
    <x v="114"/>
    <x v="4"/>
    <n v="0"/>
  </r>
  <r>
    <x v="4"/>
    <x v="16"/>
    <x v="115"/>
    <x v="4"/>
    <n v="1"/>
  </r>
  <r>
    <x v="4"/>
    <x v="16"/>
    <x v="116"/>
    <x v="4"/>
    <n v="0"/>
  </r>
  <r>
    <x v="4"/>
    <x v="16"/>
    <x v="117"/>
    <x v="4"/>
    <n v="0"/>
  </r>
  <r>
    <x v="4"/>
    <x v="16"/>
    <x v="118"/>
    <x v="4"/>
    <n v="0"/>
  </r>
  <r>
    <x v="4"/>
    <x v="16"/>
    <x v="119"/>
    <x v="4"/>
    <n v="4"/>
  </r>
  <r>
    <x v="4"/>
    <x v="16"/>
    <x v="120"/>
    <x v="4"/>
    <n v="0"/>
  </r>
  <r>
    <x v="4"/>
    <x v="16"/>
    <x v="121"/>
    <x v="4"/>
    <n v="0"/>
  </r>
  <r>
    <x v="4"/>
    <x v="16"/>
    <x v="122"/>
    <x v="4"/>
    <n v="0"/>
  </r>
  <r>
    <x v="4"/>
    <x v="16"/>
    <x v="123"/>
    <x v="4"/>
    <n v="1"/>
  </r>
  <r>
    <x v="4"/>
    <x v="16"/>
    <x v="124"/>
    <x v="4"/>
    <n v="0"/>
  </r>
  <r>
    <x v="4"/>
    <x v="16"/>
    <x v="125"/>
    <x v="4"/>
    <n v="0"/>
  </r>
  <r>
    <x v="4"/>
    <x v="17"/>
    <x v="126"/>
    <x v="4"/>
    <n v="0"/>
  </r>
  <r>
    <x v="4"/>
    <x v="17"/>
    <x v="127"/>
    <x v="4"/>
    <n v="0"/>
  </r>
  <r>
    <x v="4"/>
    <x v="17"/>
    <x v="128"/>
    <x v="4"/>
    <n v="0"/>
  </r>
  <r>
    <x v="4"/>
    <x v="17"/>
    <x v="129"/>
    <x v="4"/>
    <n v="0"/>
  </r>
  <r>
    <x v="4"/>
    <x v="17"/>
    <x v="130"/>
    <x v="4"/>
    <n v="0"/>
  </r>
  <r>
    <x v="4"/>
    <x v="17"/>
    <x v="131"/>
    <x v="4"/>
    <n v="0"/>
  </r>
  <r>
    <x v="4"/>
    <x v="17"/>
    <x v="132"/>
    <x v="4"/>
    <n v="0"/>
  </r>
  <r>
    <x v="4"/>
    <x v="17"/>
    <x v="133"/>
    <x v="4"/>
    <n v="0"/>
  </r>
  <r>
    <x v="4"/>
    <x v="17"/>
    <x v="134"/>
    <x v="4"/>
    <n v="0"/>
  </r>
  <r>
    <x v="4"/>
    <x v="17"/>
    <x v="135"/>
    <x v="4"/>
    <n v="0"/>
  </r>
  <r>
    <x v="4"/>
    <x v="17"/>
    <x v="136"/>
    <x v="4"/>
    <n v="0"/>
  </r>
  <r>
    <x v="4"/>
    <x v="17"/>
    <x v="137"/>
    <x v="4"/>
    <n v="0"/>
  </r>
  <r>
    <x v="4"/>
    <x v="17"/>
    <x v="138"/>
    <x v="4"/>
    <n v="1"/>
  </r>
  <r>
    <x v="4"/>
    <x v="17"/>
    <x v="139"/>
    <x v="4"/>
    <n v="0"/>
  </r>
  <r>
    <x v="4"/>
    <x v="18"/>
    <x v="140"/>
    <x v="4"/>
    <n v="1"/>
  </r>
  <r>
    <x v="4"/>
    <x v="18"/>
    <x v="141"/>
    <x v="4"/>
    <n v="13"/>
  </r>
  <r>
    <x v="5"/>
    <x v="19"/>
    <x v="142"/>
    <x v="4"/>
    <n v="0"/>
  </r>
  <r>
    <x v="5"/>
    <x v="19"/>
    <x v="143"/>
    <x v="4"/>
    <n v="0"/>
  </r>
  <r>
    <x v="5"/>
    <x v="19"/>
    <x v="144"/>
    <x v="4"/>
    <n v="0"/>
  </r>
  <r>
    <x v="5"/>
    <x v="19"/>
    <x v="145"/>
    <x v="4"/>
    <n v="0"/>
  </r>
  <r>
    <x v="5"/>
    <x v="19"/>
    <x v="146"/>
    <x v="4"/>
    <n v="0"/>
  </r>
  <r>
    <x v="5"/>
    <x v="19"/>
    <x v="147"/>
    <x v="4"/>
    <n v="0"/>
  </r>
  <r>
    <x v="5"/>
    <x v="19"/>
    <x v="148"/>
    <x v="4"/>
    <n v="0"/>
  </r>
  <r>
    <x v="5"/>
    <x v="19"/>
    <x v="149"/>
    <x v="4"/>
    <n v="0"/>
  </r>
  <r>
    <x v="5"/>
    <x v="19"/>
    <x v="150"/>
    <x v="4"/>
    <n v="0"/>
  </r>
  <r>
    <x v="5"/>
    <x v="19"/>
    <x v="151"/>
    <x v="4"/>
    <n v="0"/>
  </r>
  <r>
    <x v="5"/>
    <x v="19"/>
    <x v="152"/>
    <x v="4"/>
    <n v="0"/>
  </r>
  <r>
    <x v="5"/>
    <x v="19"/>
    <x v="153"/>
    <x v="4"/>
    <n v="0"/>
  </r>
  <r>
    <x v="5"/>
    <x v="19"/>
    <x v="154"/>
    <x v="4"/>
    <n v="0"/>
  </r>
  <r>
    <x v="5"/>
    <x v="19"/>
    <x v="155"/>
    <x v="4"/>
    <n v="0"/>
  </r>
  <r>
    <x v="5"/>
    <x v="19"/>
    <x v="156"/>
    <x v="4"/>
    <n v="0"/>
  </r>
  <r>
    <x v="5"/>
    <x v="19"/>
    <x v="157"/>
    <x v="4"/>
    <n v="0"/>
  </r>
  <r>
    <x v="5"/>
    <x v="19"/>
    <x v="158"/>
    <x v="4"/>
    <n v="0"/>
  </r>
  <r>
    <x v="5"/>
    <x v="19"/>
    <x v="159"/>
    <x v="4"/>
    <n v="0"/>
  </r>
  <r>
    <x v="5"/>
    <x v="19"/>
    <x v="160"/>
    <x v="4"/>
    <n v="5"/>
  </r>
  <r>
    <x v="5"/>
    <x v="19"/>
    <x v="161"/>
    <x v="4"/>
    <n v="0"/>
  </r>
  <r>
    <x v="5"/>
    <x v="19"/>
    <x v="162"/>
    <x v="4"/>
    <n v="0"/>
  </r>
  <r>
    <x v="5"/>
    <x v="19"/>
    <x v="163"/>
    <x v="4"/>
    <n v="0"/>
  </r>
  <r>
    <x v="5"/>
    <x v="19"/>
    <x v="164"/>
    <x v="4"/>
    <n v="0"/>
  </r>
  <r>
    <x v="5"/>
    <x v="19"/>
    <x v="165"/>
    <x v="4"/>
    <n v="0"/>
  </r>
  <r>
    <x v="5"/>
    <x v="19"/>
    <x v="166"/>
    <x v="4"/>
    <n v="0"/>
  </r>
  <r>
    <x v="5"/>
    <x v="19"/>
    <x v="167"/>
    <x v="4"/>
    <n v="0"/>
  </r>
  <r>
    <x v="5"/>
    <x v="19"/>
    <x v="168"/>
    <x v="4"/>
    <n v="0"/>
  </r>
  <r>
    <x v="5"/>
    <x v="19"/>
    <x v="169"/>
    <x v="4"/>
    <n v="0"/>
  </r>
  <r>
    <x v="0"/>
    <x v="0"/>
    <x v="0"/>
    <x v="5"/>
    <n v="2"/>
  </r>
  <r>
    <x v="0"/>
    <x v="0"/>
    <x v="1"/>
    <x v="5"/>
    <n v="7"/>
  </r>
  <r>
    <x v="0"/>
    <x v="0"/>
    <x v="2"/>
    <x v="5"/>
    <n v="2"/>
  </r>
  <r>
    <x v="0"/>
    <x v="0"/>
    <x v="3"/>
    <x v="5"/>
    <n v="0"/>
  </r>
  <r>
    <x v="0"/>
    <x v="0"/>
    <x v="4"/>
    <x v="5"/>
    <n v="0"/>
  </r>
  <r>
    <x v="0"/>
    <x v="0"/>
    <x v="5"/>
    <x v="5"/>
    <n v="0"/>
  </r>
  <r>
    <x v="0"/>
    <x v="1"/>
    <x v="6"/>
    <x v="5"/>
    <n v="0"/>
  </r>
  <r>
    <x v="0"/>
    <x v="1"/>
    <x v="7"/>
    <x v="5"/>
    <n v="0"/>
  </r>
  <r>
    <x v="0"/>
    <x v="1"/>
    <x v="8"/>
    <x v="5"/>
    <n v="0"/>
  </r>
  <r>
    <x v="0"/>
    <x v="1"/>
    <x v="9"/>
    <x v="5"/>
    <n v="0"/>
  </r>
  <r>
    <x v="0"/>
    <x v="1"/>
    <x v="10"/>
    <x v="5"/>
    <n v="0"/>
  </r>
  <r>
    <x v="0"/>
    <x v="1"/>
    <x v="11"/>
    <x v="5"/>
    <n v="0"/>
  </r>
  <r>
    <x v="0"/>
    <x v="1"/>
    <x v="12"/>
    <x v="5"/>
    <n v="0"/>
  </r>
  <r>
    <x v="0"/>
    <x v="1"/>
    <x v="13"/>
    <x v="5"/>
    <n v="0"/>
  </r>
  <r>
    <x v="0"/>
    <x v="2"/>
    <x v="14"/>
    <x v="5"/>
    <n v="0"/>
  </r>
  <r>
    <x v="0"/>
    <x v="2"/>
    <x v="15"/>
    <x v="5"/>
    <n v="0"/>
  </r>
  <r>
    <x v="0"/>
    <x v="2"/>
    <x v="16"/>
    <x v="5"/>
    <n v="37"/>
  </r>
  <r>
    <x v="1"/>
    <x v="3"/>
    <x v="17"/>
    <x v="5"/>
    <n v="0"/>
  </r>
  <r>
    <x v="1"/>
    <x v="3"/>
    <x v="18"/>
    <x v="5"/>
    <n v="0"/>
  </r>
  <r>
    <x v="1"/>
    <x v="3"/>
    <x v="19"/>
    <x v="5"/>
    <n v="0"/>
  </r>
  <r>
    <x v="1"/>
    <x v="3"/>
    <x v="20"/>
    <x v="5"/>
    <n v="0"/>
  </r>
  <r>
    <x v="1"/>
    <x v="3"/>
    <x v="21"/>
    <x v="5"/>
    <n v="0"/>
  </r>
  <r>
    <x v="1"/>
    <x v="3"/>
    <x v="22"/>
    <x v="5"/>
    <n v="0"/>
  </r>
  <r>
    <x v="1"/>
    <x v="3"/>
    <x v="23"/>
    <x v="5"/>
    <n v="0"/>
  </r>
  <r>
    <x v="1"/>
    <x v="3"/>
    <x v="24"/>
    <x v="5"/>
    <n v="0"/>
  </r>
  <r>
    <x v="1"/>
    <x v="3"/>
    <x v="25"/>
    <x v="5"/>
    <n v="0"/>
  </r>
  <r>
    <x v="1"/>
    <x v="3"/>
    <x v="26"/>
    <x v="5"/>
    <n v="0"/>
  </r>
  <r>
    <x v="1"/>
    <x v="3"/>
    <x v="27"/>
    <x v="5"/>
    <n v="0"/>
  </r>
  <r>
    <x v="1"/>
    <x v="3"/>
    <x v="28"/>
    <x v="5"/>
    <n v="0"/>
  </r>
  <r>
    <x v="1"/>
    <x v="3"/>
    <x v="29"/>
    <x v="5"/>
    <n v="0"/>
  </r>
  <r>
    <x v="1"/>
    <x v="3"/>
    <x v="30"/>
    <x v="5"/>
    <n v="3"/>
  </r>
  <r>
    <x v="1"/>
    <x v="3"/>
    <x v="31"/>
    <x v="5"/>
    <n v="0"/>
  </r>
  <r>
    <x v="1"/>
    <x v="3"/>
    <x v="32"/>
    <x v="5"/>
    <n v="0"/>
  </r>
  <r>
    <x v="1"/>
    <x v="3"/>
    <x v="33"/>
    <x v="5"/>
    <n v="0"/>
  </r>
  <r>
    <x v="1"/>
    <x v="3"/>
    <x v="34"/>
    <x v="5"/>
    <n v="0"/>
  </r>
  <r>
    <x v="1"/>
    <x v="3"/>
    <x v="35"/>
    <x v="5"/>
    <n v="0"/>
  </r>
  <r>
    <x v="1"/>
    <x v="3"/>
    <x v="36"/>
    <x v="5"/>
    <n v="0"/>
  </r>
  <r>
    <x v="1"/>
    <x v="3"/>
    <x v="37"/>
    <x v="5"/>
    <n v="0"/>
  </r>
  <r>
    <x v="1"/>
    <x v="3"/>
    <x v="38"/>
    <x v="5"/>
    <n v="0"/>
  </r>
  <r>
    <x v="1"/>
    <x v="3"/>
    <x v="39"/>
    <x v="5"/>
    <n v="0"/>
  </r>
  <r>
    <x v="1"/>
    <x v="3"/>
    <x v="40"/>
    <x v="5"/>
    <n v="0"/>
  </r>
  <r>
    <x v="1"/>
    <x v="3"/>
    <x v="41"/>
    <x v="5"/>
    <n v="0"/>
  </r>
  <r>
    <x v="1"/>
    <x v="3"/>
    <x v="42"/>
    <x v="5"/>
    <n v="0"/>
  </r>
  <r>
    <x v="1"/>
    <x v="3"/>
    <x v="43"/>
    <x v="5"/>
    <n v="0"/>
  </r>
  <r>
    <x v="1"/>
    <x v="3"/>
    <x v="44"/>
    <x v="5"/>
    <n v="0"/>
  </r>
  <r>
    <x v="1"/>
    <x v="3"/>
    <x v="45"/>
    <x v="5"/>
    <n v="0"/>
  </r>
  <r>
    <x v="1"/>
    <x v="3"/>
    <x v="46"/>
    <x v="5"/>
    <n v="0"/>
  </r>
  <r>
    <x v="1"/>
    <x v="3"/>
    <x v="47"/>
    <x v="5"/>
    <n v="0"/>
  </r>
  <r>
    <x v="1"/>
    <x v="3"/>
    <x v="48"/>
    <x v="5"/>
    <n v="0"/>
  </r>
  <r>
    <x v="1"/>
    <x v="3"/>
    <x v="49"/>
    <x v="5"/>
    <n v="0"/>
  </r>
  <r>
    <x v="1"/>
    <x v="3"/>
    <x v="50"/>
    <x v="5"/>
    <n v="0"/>
  </r>
  <r>
    <x v="1"/>
    <x v="3"/>
    <x v="51"/>
    <x v="5"/>
    <n v="0"/>
  </r>
  <r>
    <x v="1"/>
    <x v="3"/>
    <x v="52"/>
    <x v="5"/>
    <n v="0"/>
  </r>
  <r>
    <x v="1"/>
    <x v="3"/>
    <x v="53"/>
    <x v="5"/>
    <n v="0"/>
  </r>
  <r>
    <x v="1"/>
    <x v="3"/>
    <x v="54"/>
    <x v="5"/>
    <n v="0"/>
  </r>
  <r>
    <x v="1"/>
    <x v="3"/>
    <x v="55"/>
    <x v="5"/>
    <n v="0"/>
  </r>
  <r>
    <x v="1"/>
    <x v="3"/>
    <x v="56"/>
    <x v="5"/>
    <n v="0"/>
  </r>
  <r>
    <x v="1"/>
    <x v="3"/>
    <x v="57"/>
    <x v="5"/>
    <n v="0"/>
  </r>
  <r>
    <x v="1"/>
    <x v="3"/>
    <x v="58"/>
    <x v="5"/>
    <n v="0"/>
  </r>
  <r>
    <x v="1"/>
    <x v="3"/>
    <x v="59"/>
    <x v="5"/>
    <n v="0"/>
  </r>
  <r>
    <x v="1"/>
    <x v="3"/>
    <x v="60"/>
    <x v="5"/>
    <n v="0"/>
  </r>
  <r>
    <x v="1"/>
    <x v="3"/>
    <x v="61"/>
    <x v="5"/>
    <n v="0"/>
  </r>
  <r>
    <x v="1"/>
    <x v="3"/>
    <x v="62"/>
    <x v="5"/>
    <n v="0"/>
  </r>
  <r>
    <x v="1"/>
    <x v="3"/>
    <x v="63"/>
    <x v="5"/>
    <n v="0"/>
  </r>
  <r>
    <x v="2"/>
    <x v="4"/>
    <x v="64"/>
    <x v="5"/>
    <n v="0"/>
  </r>
  <r>
    <x v="2"/>
    <x v="4"/>
    <x v="65"/>
    <x v="5"/>
    <n v="0"/>
  </r>
  <r>
    <x v="2"/>
    <x v="4"/>
    <x v="66"/>
    <x v="5"/>
    <n v="0"/>
  </r>
  <r>
    <x v="2"/>
    <x v="4"/>
    <x v="67"/>
    <x v="5"/>
    <n v="1"/>
  </r>
  <r>
    <x v="2"/>
    <x v="4"/>
    <x v="68"/>
    <x v="5"/>
    <n v="0"/>
  </r>
  <r>
    <x v="2"/>
    <x v="4"/>
    <x v="69"/>
    <x v="5"/>
    <n v="0"/>
  </r>
  <r>
    <x v="2"/>
    <x v="5"/>
    <x v="70"/>
    <x v="5"/>
    <n v="4"/>
  </r>
  <r>
    <x v="2"/>
    <x v="6"/>
    <x v="71"/>
    <x v="5"/>
    <n v="0"/>
  </r>
  <r>
    <x v="2"/>
    <x v="6"/>
    <x v="72"/>
    <x v="5"/>
    <n v="0"/>
  </r>
  <r>
    <x v="2"/>
    <x v="6"/>
    <x v="73"/>
    <x v="5"/>
    <n v="0"/>
  </r>
  <r>
    <x v="2"/>
    <x v="6"/>
    <x v="74"/>
    <x v="5"/>
    <n v="0"/>
  </r>
  <r>
    <x v="2"/>
    <x v="6"/>
    <x v="75"/>
    <x v="5"/>
    <n v="0"/>
  </r>
  <r>
    <x v="2"/>
    <x v="6"/>
    <x v="76"/>
    <x v="5"/>
    <n v="0"/>
  </r>
  <r>
    <x v="2"/>
    <x v="6"/>
    <x v="77"/>
    <x v="5"/>
    <n v="0"/>
  </r>
  <r>
    <x v="3"/>
    <x v="7"/>
    <x v="78"/>
    <x v="5"/>
    <n v="0"/>
  </r>
  <r>
    <x v="3"/>
    <x v="7"/>
    <x v="79"/>
    <x v="5"/>
    <n v="1"/>
  </r>
  <r>
    <x v="3"/>
    <x v="7"/>
    <x v="80"/>
    <x v="5"/>
    <n v="0"/>
  </r>
  <r>
    <x v="3"/>
    <x v="7"/>
    <x v="81"/>
    <x v="5"/>
    <n v="0"/>
  </r>
  <r>
    <x v="3"/>
    <x v="8"/>
    <x v="82"/>
    <x v="5"/>
    <n v="0"/>
  </r>
  <r>
    <x v="3"/>
    <x v="8"/>
    <x v="83"/>
    <x v="5"/>
    <n v="0"/>
  </r>
  <r>
    <x v="3"/>
    <x v="8"/>
    <x v="84"/>
    <x v="5"/>
    <n v="0"/>
  </r>
  <r>
    <x v="3"/>
    <x v="8"/>
    <x v="85"/>
    <x v="5"/>
    <n v="0"/>
  </r>
  <r>
    <x v="3"/>
    <x v="8"/>
    <x v="86"/>
    <x v="5"/>
    <n v="0"/>
  </r>
  <r>
    <x v="3"/>
    <x v="9"/>
    <x v="87"/>
    <x v="5"/>
    <n v="0"/>
  </r>
  <r>
    <x v="3"/>
    <x v="9"/>
    <x v="88"/>
    <x v="5"/>
    <n v="0"/>
  </r>
  <r>
    <x v="3"/>
    <x v="9"/>
    <x v="89"/>
    <x v="5"/>
    <n v="0"/>
  </r>
  <r>
    <x v="3"/>
    <x v="10"/>
    <x v="90"/>
    <x v="5"/>
    <n v="1"/>
  </r>
  <r>
    <x v="4"/>
    <x v="11"/>
    <x v="91"/>
    <x v="5"/>
    <n v="0"/>
  </r>
  <r>
    <x v="4"/>
    <x v="11"/>
    <x v="92"/>
    <x v="5"/>
    <n v="4"/>
  </r>
  <r>
    <x v="4"/>
    <x v="11"/>
    <x v="93"/>
    <x v="5"/>
    <n v="0"/>
  </r>
  <r>
    <x v="4"/>
    <x v="11"/>
    <x v="94"/>
    <x v="5"/>
    <n v="0"/>
  </r>
  <r>
    <x v="4"/>
    <x v="11"/>
    <x v="95"/>
    <x v="5"/>
    <n v="0"/>
  </r>
  <r>
    <x v="4"/>
    <x v="12"/>
    <x v="96"/>
    <x v="5"/>
    <n v="2"/>
  </r>
  <r>
    <x v="4"/>
    <x v="13"/>
    <x v="97"/>
    <x v="5"/>
    <n v="7"/>
  </r>
  <r>
    <x v="4"/>
    <x v="14"/>
    <x v="98"/>
    <x v="5"/>
    <n v="4"/>
  </r>
  <r>
    <x v="4"/>
    <x v="14"/>
    <x v="99"/>
    <x v="5"/>
    <n v="0"/>
  </r>
  <r>
    <x v="4"/>
    <x v="14"/>
    <x v="100"/>
    <x v="5"/>
    <n v="0"/>
  </r>
  <r>
    <x v="4"/>
    <x v="14"/>
    <x v="101"/>
    <x v="5"/>
    <n v="0"/>
  </r>
  <r>
    <x v="4"/>
    <x v="14"/>
    <x v="102"/>
    <x v="5"/>
    <n v="0"/>
  </r>
  <r>
    <x v="4"/>
    <x v="14"/>
    <x v="103"/>
    <x v="5"/>
    <n v="0"/>
  </r>
  <r>
    <x v="4"/>
    <x v="14"/>
    <x v="104"/>
    <x v="5"/>
    <n v="0"/>
  </r>
  <r>
    <x v="4"/>
    <x v="14"/>
    <x v="105"/>
    <x v="5"/>
    <n v="0"/>
  </r>
  <r>
    <x v="4"/>
    <x v="14"/>
    <x v="106"/>
    <x v="5"/>
    <n v="0"/>
  </r>
  <r>
    <x v="4"/>
    <x v="15"/>
    <x v="107"/>
    <x v="5"/>
    <n v="2"/>
  </r>
  <r>
    <x v="4"/>
    <x v="16"/>
    <x v="108"/>
    <x v="5"/>
    <n v="0"/>
  </r>
  <r>
    <x v="4"/>
    <x v="16"/>
    <x v="109"/>
    <x v="5"/>
    <n v="0"/>
  </r>
  <r>
    <x v="4"/>
    <x v="16"/>
    <x v="110"/>
    <x v="5"/>
    <n v="0"/>
  </r>
  <r>
    <x v="4"/>
    <x v="16"/>
    <x v="111"/>
    <x v="5"/>
    <n v="0"/>
  </r>
  <r>
    <x v="4"/>
    <x v="16"/>
    <x v="112"/>
    <x v="5"/>
    <n v="0"/>
  </r>
  <r>
    <x v="4"/>
    <x v="16"/>
    <x v="113"/>
    <x v="5"/>
    <n v="0"/>
  </r>
  <r>
    <x v="4"/>
    <x v="16"/>
    <x v="114"/>
    <x v="5"/>
    <n v="0"/>
  </r>
  <r>
    <x v="4"/>
    <x v="16"/>
    <x v="115"/>
    <x v="5"/>
    <n v="0"/>
  </r>
  <r>
    <x v="4"/>
    <x v="16"/>
    <x v="116"/>
    <x v="5"/>
    <n v="0"/>
  </r>
  <r>
    <x v="4"/>
    <x v="16"/>
    <x v="117"/>
    <x v="5"/>
    <n v="0"/>
  </r>
  <r>
    <x v="4"/>
    <x v="16"/>
    <x v="118"/>
    <x v="5"/>
    <n v="1"/>
  </r>
  <r>
    <x v="4"/>
    <x v="16"/>
    <x v="119"/>
    <x v="5"/>
    <n v="0"/>
  </r>
  <r>
    <x v="4"/>
    <x v="16"/>
    <x v="120"/>
    <x v="5"/>
    <n v="0"/>
  </r>
  <r>
    <x v="4"/>
    <x v="16"/>
    <x v="121"/>
    <x v="5"/>
    <n v="0"/>
  </r>
  <r>
    <x v="4"/>
    <x v="16"/>
    <x v="122"/>
    <x v="5"/>
    <n v="0"/>
  </r>
  <r>
    <x v="4"/>
    <x v="16"/>
    <x v="123"/>
    <x v="5"/>
    <n v="0"/>
  </r>
  <r>
    <x v="4"/>
    <x v="16"/>
    <x v="124"/>
    <x v="5"/>
    <n v="0"/>
  </r>
  <r>
    <x v="4"/>
    <x v="16"/>
    <x v="125"/>
    <x v="5"/>
    <n v="0"/>
  </r>
  <r>
    <x v="4"/>
    <x v="17"/>
    <x v="126"/>
    <x v="5"/>
    <n v="0"/>
  </r>
  <r>
    <x v="4"/>
    <x v="17"/>
    <x v="127"/>
    <x v="5"/>
    <n v="0"/>
  </r>
  <r>
    <x v="4"/>
    <x v="17"/>
    <x v="128"/>
    <x v="5"/>
    <n v="0"/>
  </r>
  <r>
    <x v="4"/>
    <x v="17"/>
    <x v="129"/>
    <x v="5"/>
    <n v="0"/>
  </r>
  <r>
    <x v="4"/>
    <x v="17"/>
    <x v="130"/>
    <x v="5"/>
    <n v="0"/>
  </r>
  <r>
    <x v="4"/>
    <x v="17"/>
    <x v="131"/>
    <x v="5"/>
    <n v="1"/>
  </r>
  <r>
    <x v="4"/>
    <x v="17"/>
    <x v="132"/>
    <x v="5"/>
    <n v="0"/>
  </r>
  <r>
    <x v="4"/>
    <x v="17"/>
    <x v="133"/>
    <x v="5"/>
    <n v="0"/>
  </r>
  <r>
    <x v="4"/>
    <x v="17"/>
    <x v="134"/>
    <x v="5"/>
    <n v="0"/>
  </r>
  <r>
    <x v="4"/>
    <x v="17"/>
    <x v="135"/>
    <x v="5"/>
    <n v="0"/>
  </r>
  <r>
    <x v="4"/>
    <x v="17"/>
    <x v="136"/>
    <x v="5"/>
    <n v="0"/>
  </r>
  <r>
    <x v="4"/>
    <x v="17"/>
    <x v="137"/>
    <x v="5"/>
    <n v="0"/>
  </r>
  <r>
    <x v="4"/>
    <x v="17"/>
    <x v="138"/>
    <x v="5"/>
    <n v="6"/>
  </r>
  <r>
    <x v="4"/>
    <x v="17"/>
    <x v="139"/>
    <x v="5"/>
    <n v="0"/>
  </r>
  <r>
    <x v="4"/>
    <x v="18"/>
    <x v="140"/>
    <x v="5"/>
    <n v="0"/>
  </r>
  <r>
    <x v="4"/>
    <x v="18"/>
    <x v="141"/>
    <x v="5"/>
    <n v="0"/>
  </r>
  <r>
    <x v="5"/>
    <x v="19"/>
    <x v="142"/>
    <x v="5"/>
    <n v="0"/>
  </r>
  <r>
    <x v="5"/>
    <x v="19"/>
    <x v="143"/>
    <x v="5"/>
    <n v="0"/>
  </r>
  <r>
    <x v="5"/>
    <x v="19"/>
    <x v="144"/>
    <x v="5"/>
    <n v="0"/>
  </r>
  <r>
    <x v="5"/>
    <x v="19"/>
    <x v="145"/>
    <x v="5"/>
    <n v="0"/>
  </r>
  <r>
    <x v="5"/>
    <x v="19"/>
    <x v="146"/>
    <x v="5"/>
    <n v="0"/>
  </r>
  <r>
    <x v="5"/>
    <x v="19"/>
    <x v="147"/>
    <x v="5"/>
    <n v="0"/>
  </r>
  <r>
    <x v="5"/>
    <x v="19"/>
    <x v="148"/>
    <x v="5"/>
    <n v="0"/>
  </r>
  <r>
    <x v="5"/>
    <x v="19"/>
    <x v="149"/>
    <x v="5"/>
    <n v="0"/>
  </r>
  <r>
    <x v="5"/>
    <x v="19"/>
    <x v="150"/>
    <x v="5"/>
    <n v="0"/>
  </r>
  <r>
    <x v="5"/>
    <x v="19"/>
    <x v="151"/>
    <x v="5"/>
    <n v="0"/>
  </r>
  <r>
    <x v="5"/>
    <x v="19"/>
    <x v="152"/>
    <x v="5"/>
    <n v="0"/>
  </r>
  <r>
    <x v="5"/>
    <x v="19"/>
    <x v="153"/>
    <x v="5"/>
    <n v="0"/>
  </r>
  <r>
    <x v="5"/>
    <x v="19"/>
    <x v="154"/>
    <x v="5"/>
    <n v="0"/>
  </r>
  <r>
    <x v="5"/>
    <x v="19"/>
    <x v="155"/>
    <x v="5"/>
    <n v="0"/>
  </r>
  <r>
    <x v="5"/>
    <x v="19"/>
    <x v="156"/>
    <x v="5"/>
    <n v="0"/>
  </r>
  <r>
    <x v="5"/>
    <x v="19"/>
    <x v="157"/>
    <x v="5"/>
    <n v="0"/>
  </r>
  <r>
    <x v="5"/>
    <x v="19"/>
    <x v="158"/>
    <x v="5"/>
    <n v="0"/>
  </r>
  <r>
    <x v="5"/>
    <x v="19"/>
    <x v="159"/>
    <x v="5"/>
    <n v="0"/>
  </r>
  <r>
    <x v="5"/>
    <x v="19"/>
    <x v="160"/>
    <x v="5"/>
    <n v="1"/>
  </r>
  <r>
    <x v="5"/>
    <x v="19"/>
    <x v="161"/>
    <x v="5"/>
    <n v="0"/>
  </r>
  <r>
    <x v="5"/>
    <x v="19"/>
    <x v="162"/>
    <x v="5"/>
    <n v="0"/>
  </r>
  <r>
    <x v="5"/>
    <x v="19"/>
    <x v="163"/>
    <x v="5"/>
    <n v="0"/>
  </r>
  <r>
    <x v="5"/>
    <x v="19"/>
    <x v="164"/>
    <x v="5"/>
    <n v="0"/>
  </r>
  <r>
    <x v="5"/>
    <x v="19"/>
    <x v="165"/>
    <x v="5"/>
    <n v="0"/>
  </r>
  <r>
    <x v="5"/>
    <x v="19"/>
    <x v="166"/>
    <x v="5"/>
    <n v="0"/>
  </r>
  <r>
    <x v="5"/>
    <x v="19"/>
    <x v="167"/>
    <x v="5"/>
    <n v="0"/>
  </r>
  <r>
    <x v="5"/>
    <x v="19"/>
    <x v="168"/>
    <x v="5"/>
    <n v="0"/>
  </r>
  <r>
    <x v="5"/>
    <x v="19"/>
    <x v="169"/>
    <x v="5"/>
    <n v="0"/>
  </r>
  <r>
    <x v="0"/>
    <x v="0"/>
    <x v="0"/>
    <x v="6"/>
    <n v="1"/>
  </r>
  <r>
    <x v="0"/>
    <x v="0"/>
    <x v="1"/>
    <x v="6"/>
    <n v="0"/>
  </r>
  <r>
    <x v="0"/>
    <x v="0"/>
    <x v="2"/>
    <x v="6"/>
    <n v="0"/>
  </r>
  <r>
    <x v="0"/>
    <x v="0"/>
    <x v="3"/>
    <x v="6"/>
    <n v="0"/>
  </r>
  <r>
    <x v="0"/>
    <x v="0"/>
    <x v="4"/>
    <x v="6"/>
    <n v="0"/>
  </r>
  <r>
    <x v="0"/>
    <x v="0"/>
    <x v="5"/>
    <x v="6"/>
    <n v="2"/>
  </r>
  <r>
    <x v="0"/>
    <x v="1"/>
    <x v="6"/>
    <x v="6"/>
    <n v="0"/>
  </r>
  <r>
    <x v="0"/>
    <x v="1"/>
    <x v="7"/>
    <x v="6"/>
    <n v="0"/>
  </r>
  <r>
    <x v="0"/>
    <x v="1"/>
    <x v="8"/>
    <x v="6"/>
    <n v="0"/>
  </r>
  <r>
    <x v="0"/>
    <x v="1"/>
    <x v="9"/>
    <x v="6"/>
    <n v="0"/>
  </r>
  <r>
    <x v="0"/>
    <x v="1"/>
    <x v="10"/>
    <x v="6"/>
    <n v="0"/>
  </r>
  <r>
    <x v="0"/>
    <x v="1"/>
    <x v="11"/>
    <x v="6"/>
    <n v="0"/>
  </r>
  <r>
    <x v="0"/>
    <x v="1"/>
    <x v="12"/>
    <x v="6"/>
    <n v="1"/>
  </r>
  <r>
    <x v="0"/>
    <x v="1"/>
    <x v="13"/>
    <x v="6"/>
    <n v="4"/>
  </r>
  <r>
    <x v="0"/>
    <x v="2"/>
    <x v="14"/>
    <x v="6"/>
    <n v="7"/>
  </r>
  <r>
    <x v="0"/>
    <x v="2"/>
    <x v="15"/>
    <x v="6"/>
    <n v="0"/>
  </r>
  <r>
    <x v="0"/>
    <x v="2"/>
    <x v="16"/>
    <x v="6"/>
    <n v="6"/>
  </r>
  <r>
    <x v="1"/>
    <x v="3"/>
    <x v="17"/>
    <x v="6"/>
    <n v="0"/>
  </r>
  <r>
    <x v="1"/>
    <x v="3"/>
    <x v="18"/>
    <x v="6"/>
    <n v="0"/>
  </r>
  <r>
    <x v="1"/>
    <x v="3"/>
    <x v="19"/>
    <x v="6"/>
    <n v="0"/>
  </r>
  <r>
    <x v="1"/>
    <x v="3"/>
    <x v="20"/>
    <x v="6"/>
    <n v="0"/>
  </r>
  <r>
    <x v="1"/>
    <x v="3"/>
    <x v="21"/>
    <x v="6"/>
    <n v="0"/>
  </r>
  <r>
    <x v="1"/>
    <x v="3"/>
    <x v="22"/>
    <x v="6"/>
    <n v="0"/>
  </r>
  <r>
    <x v="1"/>
    <x v="3"/>
    <x v="23"/>
    <x v="6"/>
    <n v="0"/>
  </r>
  <r>
    <x v="1"/>
    <x v="3"/>
    <x v="24"/>
    <x v="6"/>
    <n v="0"/>
  </r>
  <r>
    <x v="1"/>
    <x v="3"/>
    <x v="25"/>
    <x v="6"/>
    <n v="1"/>
  </r>
  <r>
    <x v="1"/>
    <x v="3"/>
    <x v="26"/>
    <x v="6"/>
    <n v="0"/>
  </r>
  <r>
    <x v="1"/>
    <x v="3"/>
    <x v="27"/>
    <x v="6"/>
    <n v="0"/>
  </r>
  <r>
    <x v="1"/>
    <x v="3"/>
    <x v="28"/>
    <x v="6"/>
    <n v="0"/>
  </r>
  <r>
    <x v="1"/>
    <x v="3"/>
    <x v="29"/>
    <x v="6"/>
    <n v="0"/>
  </r>
  <r>
    <x v="1"/>
    <x v="3"/>
    <x v="30"/>
    <x v="6"/>
    <n v="0"/>
  </r>
  <r>
    <x v="1"/>
    <x v="3"/>
    <x v="31"/>
    <x v="6"/>
    <n v="0"/>
  </r>
  <r>
    <x v="1"/>
    <x v="3"/>
    <x v="32"/>
    <x v="6"/>
    <n v="0"/>
  </r>
  <r>
    <x v="1"/>
    <x v="3"/>
    <x v="33"/>
    <x v="6"/>
    <n v="0"/>
  </r>
  <r>
    <x v="1"/>
    <x v="3"/>
    <x v="34"/>
    <x v="6"/>
    <n v="1"/>
  </r>
  <r>
    <x v="1"/>
    <x v="3"/>
    <x v="35"/>
    <x v="6"/>
    <n v="0"/>
  </r>
  <r>
    <x v="1"/>
    <x v="3"/>
    <x v="36"/>
    <x v="6"/>
    <n v="0"/>
  </r>
  <r>
    <x v="1"/>
    <x v="3"/>
    <x v="37"/>
    <x v="6"/>
    <n v="0"/>
  </r>
  <r>
    <x v="1"/>
    <x v="3"/>
    <x v="38"/>
    <x v="6"/>
    <n v="0"/>
  </r>
  <r>
    <x v="1"/>
    <x v="3"/>
    <x v="39"/>
    <x v="6"/>
    <n v="0"/>
  </r>
  <r>
    <x v="1"/>
    <x v="3"/>
    <x v="40"/>
    <x v="6"/>
    <n v="0"/>
  </r>
  <r>
    <x v="1"/>
    <x v="3"/>
    <x v="41"/>
    <x v="6"/>
    <n v="0"/>
  </r>
  <r>
    <x v="1"/>
    <x v="3"/>
    <x v="42"/>
    <x v="6"/>
    <n v="0"/>
  </r>
  <r>
    <x v="1"/>
    <x v="3"/>
    <x v="43"/>
    <x v="6"/>
    <n v="0"/>
  </r>
  <r>
    <x v="1"/>
    <x v="3"/>
    <x v="44"/>
    <x v="6"/>
    <n v="0"/>
  </r>
  <r>
    <x v="1"/>
    <x v="3"/>
    <x v="45"/>
    <x v="6"/>
    <n v="0"/>
  </r>
  <r>
    <x v="1"/>
    <x v="3"/>
    <x v="46"/>
    <x v="6"/>
    <n v="0"/>
  </r>
  <r>
    <x v="1"/>
    <x v="3"/>
    <x v="47"/>
    <x v="6"/>
    <n v="0"/>
  </r>
  <r>
    <x v="1"/>
    <x v="3"/>
    <x v="48"/>
    <x v="6"/>
    <n v="0"/>
  </r>
  <r>
    <x v="1"/>
    <x v="3"/>
    <x v="49"/>
    <x v="6"/>
    <n v="0"/>
  </r>
  <r>
    <x v="1"/>
    <x v="3"/>
    <x v="50"/>
    <x v="6"/>
    <n v="0"/>
  </r>
  <r>
    <x v="1"/>
    <x v="3"/>
    <x v="51"/>
    <x v="6"/>
    <n v="0"/>
  </r>
  <r>
    <x v="1"/>
    <x v="3"/>
    <x v="52"/>
    <x v="6"/>
    <n v="0"/>
  </r>
  <r>
    <x v="1"/>
    <x v="3"/>
    <x v="53"/>
    <x v="6"/>
    <n v="0"/>
  </r>
  <r>
    <x v="1"/>
    <x v="3"/>
    <x v="54"/>
    <x v="6"/>
    <n v="0"/>
  </r>
  <r>
    <x v="1"/>
    <x v="3"/>
    <x v="55"/>
    <x v="6"/>
    <n v="0"/>
  </r>
  <r>
    <x v="1"/>
    <x v="3"/>
    <x v="56"/>
    <x v="6"/>
    <n v="0"/>
  </r>
  <r>
    <x v="1"/>
    <x v="3"/>
    <x v="57"/>
    <x v="6"/>
    <n v="0"/>
  </r>
  <r>
    <x v="1"/>
    <x v="3"/>
    <x v="58"/>
    <x v="6"/>
    <n v="0"/>
  </r>
  <r>
    <x v="1"/>
    <x v="3"/>
    <x v="59"/>
    <x v="6"/>
    <n v="0"/>
  </r>
  <r>
    <x v="1"/>
    <x v="3"/>
    <x v="60"/>
    <x v="6"/>
    <n v="1"/>
  </r>
  <r>
    <x v="1"/>
    <x v="3"/>
    <x v="61"/>
    <x v="6"/>
    <n v="0"/>
  </r>
  <r>
    <x v="1"/>
    <x v="3"/>
    <x v="62"/>
    <x v="6"/>
    <n v="0"/>
  </r>
  <r>
    <x v="1"/>
    <x v="3"/>
    <x v="63"/>
    <x v="6"/>
    <n v="0"/>
  </r>
  <r>
    <x v="2"/>
    <x v="4"/>
    <x v="64"/>
    <x v="6"/>
    <n v="0"/>
  </r>
  <r>
    <x v="2"/>
    <x v="4"/>
    <x v="65"/>
    <x v="6"/>
    <n v="0"/>
  </r>
  <r>
    <x v="2"/>
    <x v="4"/>
    <x v="66"/>
    <x v="6"/>
    <n v="1"/>
  </r>
  <r>
    <x v="2"/>
    <x v="4"/>
    <x v="67"/>
    <x v="6"/>
    <n v="1"/>
  </r>
  <r>
    <x v="2"/>
    <x v="4"/>
    <x v="68"/>
    <x v="6"/>
    <n v="0"/>
  </r>
  <r>
    <x v="2"/>
    <x v="4"/>
    <x v="69"/>
    <x v="6"/>
    <n v="0"/>
  </r>
  <r>
    <x v="2"/>
    <x v="5"/>
    <x v="70"/>
    <x v="6"/>
    <n v="2"/>
  </r>
  <r>
    <x v="2"/>
    <x v="6"/>
    <x v="71"/>
    <x v="6"/>
    <n v="0"/>
  </r>
  <r>
    <x v="2"/>
    <x v="6"/>
    <x v="72"/>
    <x v="6"/>
    <n v="0"/>
  </r>
  <r>
    <x v="2"/>
    <x v="6"/>
    <x v="73"/>
    <x v="6"/>
    <n v="0"/>
  </r>
  <r>
    <x v="2"/>
    <x v="6"/>
    <x v="74"/>
    <x v="6"/>
    <n v="0"/>
  </r>
  <r>
    <x v="2"/>
    <x v="6"/>
    <x v="75"/>
    <x v="6"/>
    <n v="0"/>
  </r>
  <r>
    <x v="2"/>
    <x v="6"/>
    <x v="76"/>
    <x v="6"/>
    <n v="0"/>
  </r>
  <r>
    <x v="2"/>
    <x v="6"/>
    <x v="77"/>
    <x v="6"/>
    <n v="0"/>
  </r>
  <r>
    <x v="3"/>
    <x v="7"/>
    <x v="78"/>
    <x v="6"/>
    <n v="0"/>
  </r>
  <r>
    <x v="3"/>
    <x v="7"/>
    <x v="79"/>
    <x v="6"/>
    <n v="1"/>
  </r>
  <r>
    <x v="3"/>
    <x v="7"/>
    <x v="80"/>
    <x v="6"/>
    <n v="0"/>
  </r>
  <r>
    <x v="3"/>
    <x v="7"/>
    <x v="81"/>
    <x v="6"/>
    <n v="1"/>
  </r>
  <r>
    <x v="3"/>
    <x v="8"/>
    <x v="82"/>
    <x v="6"/>
    <n v="0"/>
  </r>
  <r>
    <x v="3"/>
    <x v="8"/>
    <x v="83"/>
    <x v="6"/>
    <n v="0"/>
  </r>
  <r>
    <x v="3"/>
    <x v="8"/>
    <x v="84"/>
    <x v="6"/>
    <n v="2"/>
  </r>
  <r>
    <x v="3"/>
    <x v="8"/>
    <x v="85"/>
    <x v="6"/>
    <n v="0"/>
  </r>
  <r>
    <x v="3"/>
    <x v="8"/>
    <x v="86"/>
    <x v="6"/>
    <n v="0"/>
  </r>
  <r>
    <x v="3"/>
    <x v="9"/>
    <x v="87"/>
    <x v="6"/>
    <n v="0"/>
  </r>
  <r>
    <x v="3"/>
    <x v="9"/>
    <x v="88"/>
    <x v="6"/>
    <n v="0"/>
  </r>
  <r>
    <x v="3"/>
    <x v="9"/>
    <x v="89"/>
    <x v="6"/>
    <n v="0"/>
  </r>
  <r>
    <x v="3"/>
    <x v="10"/>
    <x v="90"/>
    <x v="6"/>
    <n v="6"/>
  </r>
  <r>
    <x v="4"/>
    <x v="11"/>
    <x v="91"/>
    <x v="6"/>
    <n v="2"/>
  </r>
  <r>
    <x v="4"/>
    <x v="11"/>
    <x v="92"/>
    <x v="6"/>
    <n v="3"/>
  </r>
  <r>
    <x v="4"/>
    <x v="11"/>
    <x v="93"/>
    <x v="6"/>
    <n v="3"/>
  </r>
  <r>
    <x v="4"/>
    <x v="11"/>
    <x v="94"/>
    <x v="6"/>
    <n v="0"/>
  </r>
  <r>
    <x v="4"/>
    <x v="11"/>
    <x v="95"/>
    <x v="6"/>
    <n v="0"/>
  </r>
  <r>
    <x v="4"/>
    <x v="12"/>
    <x v="96"/>
    <x v="6"/>
    <n v="2"/>
  </r>
  <r>
    <x v="4"/>
    <x v="13"/>
    <x v="97"/>
    <x v="6"/>
    <n v="6"/>
  </r>
  <r>
    <x v="4"/>
    <x v="14"/>
    <x v="98"/>
    <x v="6"/>
    <n v="0"/>
  </r>
  <r>
    <x v="4"/>
    <x v="14"/>
    <x v="99"/>
    <x v="6"/>
    <n v="0"/>
  </r>
  <r>
    <x v="4"/>
    <x v="14"/>
    <x v="100"/>
    <x v="6"/>
    <n v="1"/>
  </r>
  <r>
    <x v="4"/>
    <x v="14"/>
    <x v="101"/>
    <x v="6"/>
    <n v="0"/>
  </r>
  <r>
    <x v="4"/>
    <x v="14"/>
    <x v="102"/>
    <x v="6"/>
    <n v="0"/>
  </r>
  <r>
    <x v="4"/>
    <x v="14"/>
    <x v="103"/>
    <x v="6"/>
    <n v="1"/>
  </r>
  <r>
    <x v="4"/>
    <x v="14"/>
    <x v="104"/>
    <x v="6"/>
    <n v="1"/>
  </r>
  <r>
    <x v="4"/>
    <x v="14"/>
    <x v="105"/>
    <x v="6"/>
    <n v="0"/>
  </r>
  <r>
    <x v="4"/>
    <x v="14"/>
    <x v="106"/>
    <x v="6"/>
    <n v="0"/>
  </r>
  <r>
    <x v="4"/>
    <x v="15"/>
    <x v="107"/>
    <x v="6"/>
    <n v="2"/>
  </r>
  <r>
    <x v="4"/>
    <x v="16"/>
    <x v="108"/>
    <x v="6"/>
    <n v="0"/>
  </r>
  <r>
    <x v="4"/>
    <x v="16"/>
    <x v="109"/>
    <x v="6"/>
    <n v="2"/>
  </r>
  <r>
    <x v="4"/>
    <x v="16"/>
    <x v="110"/>
    <x v="6"/>
    <n v="0"/>
  </r>
  <r>
    <x v="4"/>
    <x v="16"/>
    <x v="111"/>
    <x v="6"/>
    <n v="0"/>
  </r>
  <r>
    <x v="4"/>
    <x v="16"/>
    <x v="112"/>
    <x v="6"/>
    <n v="0"/>
  </r>
  <r>
    <x v="4"/>
    <x v="16"/>
    <x v="113"/>
    <x v="6"/>
    <n v="0"/>
  </r>
  <r>
    <x v="4"/>
    <x v="16"/>
    <x v="114"/>
    <x v="6"/>
    <n v="0"/>
  </r>
  <r>
    <x v="4"/>
    <x v="16"/>
    <x v="115"/>
    <x v="6"/>
    <n v="0"/>
  </r>
  <r>
    <x v="4"/>
    <x v="16"/>
    <x v="116"/>
    <x v="6"/>
    <n v="0"/>
  </r>
  <r>
    <x v="4"/>
    <x v="16"/>
    <x v="117"/>
    <x v="6"/>
    <n v="0"/>
  </r>
  <r>
    <x v="4"/>
    <x v="16"/>
    <x v="118"/>
    <x v="6"/>
    <n v="1"/>
  </r>
  <r>
    <x v="4"/>
    <x v="16"/>
    <x v="119"/>
    <x v="6"/>
    <n v="0"/>
  </r>
  <r>
    <x v="4"/>
    <x v="16"/>
    <x v="120"/>
    <x v="6"/>
    <n v="0"/>
  </r>
  <r>
    <x v="4"/>
    <x v="16"/>
    <x v="121"/>
    <x v="6"/>
    <n v="0"/>
  </r>
  <r>
    <x v="4"/>
    <x v="16"/>
    <x v="122"/>
    <x v="6"/>
    <n v="0"/>
  </r>
  <r>
    <x v="4"/>
    <x v="16"/>
    <x v="123"/>
    <x v="6"/>
    <n v="0"/>
  </r>
  <r>
    <x v="4"/>
    <x v="16"/>
    <x v="124"/>
    <x v="6"/>
    <n v="0"/>
  </r>
  <r>
    <x v="4"/>
    <x v="16"/>
    <x v="125"/>
    <x v="6"/>
    <n v="0"/>
  </r>
  <r>
    <x v="4"/>
    <x v="17"/>
    <x v="126"/>
    <x v="6"/>
    <n v="0"/>
  </r>
  <r>
    <x v="4"/>
    <x v="17"/>
    <x v="127"/>
    <x v="6"/>
    <n v="0"/>
  </r>
  <r>
    <x v="4"/>
    <x v="17"/>
    <x v="128"/>
    <x v="6"/>
    <n v="0"/>
  </r>
  <r>
    <x v="4"/>
    <x v="17"/>
    <x v="129"/>
    <x v="6"/>
    <n v="1"/>
  </r>
  <r>
    <x v="4"/>
    <x v="17"/>
    <x v="130"/>
    <x v="6"/>
    <n v="0"/>
  </r>
  <r>
    <x v="4"/>
    <x v="17"/>
    <x v="131"/>
    <x v="6"/>
    <n v="2"/>
  </r>
  <r>
    <x v="4"/>
    <x v="17"/>
    <x v="132"/>
    <x v="6"/>
    <n v="0"/>
  </r>
  <r>
    <x v="4"/>
    <x v="17"/>
    <x v="133"/>
    <x v="6"/>
    <n v="0"/>
  </r>
  <r>
    <x v="4"/>
    <x v="17"/>
    <x v="134"/>
    <x v="6"/>
    <n v="0"/>
  </r>
  <r>
    <x v="4"/>
    <x v="17"/>
    <x v="135"/>
    <x v="6"/>
    <n v="0"/>
  </r>
  <r>
    <x v="4"/>
    <x v="17"/>
    <x v="136"/>
    <x v="6"/>
    <n v="0"/>
  </r>
  <r>
    <x v="4"/>
    <x v="17"/>
    <x v="137"/>
    <x v="6"/>
    <n v="0"/>
  </r>
  <r>
    <x v="4"/>
    <x v="17"/>
    <x v="138"/>
    <x v="6"/>
    <n v="0"/>
  </r>
  <r>
    <x v="4"/>
    <x v="17"/>
    <x v="139"/>
    <x v="6"/>
    <n v="0"/>
  </r>
  <r>
    <x v="4"/>
    <x v="18"/>
    <x v="140"/>
    <x v="6"/>
    <n v="0"/>
  </r>
  <r>
    <x v="4"/>
    <x v="18"/>
    <x v="141"/>
    <x v="6"/>
    <n v="9"/>
  </r>
  <r>
    <x v="5"/>
    <x v="19"/>
    <x v="142"/>
    <x v="6"/>
    <n v="2"/>
  </r>
  <r>
    <x v="5"/>
    <x v="19"/>
    <x v="143"/>
    <x v="6"/>
    <n v="0"/>
  </r>
  <r>
    <x v="5"/>
    <x v="19"/>
    <x v="144"/>
    <x v="6"/>
    <n v="1"/>
  </r>
  <r>
    <x v="5"/>
    <x v="19"/>
    <x v="145"/>
    <x v="6"/>
    <n v="0"/>
  </r>
  <r>
    <x v="5"/>
    <x v="19"/>
    <x v="146"/>
    <x v="6"/>
    <n v="0"/>
  </r>
  <r>
    <x v="5"/>
    <x v="19"/>
    <x v="147"/>
    <x v="6"/>
    <n v="0"/>
  </r>
  <r>
    <x v="5"/>
    <x v="19"/>
    <x v="148"/>
    <x v="6"/>
    <n v="0"/>
  </r>
  <r>
    <x v="5"/>
    <x v="19"/>
    <x v="149"/>
    <x v="6"/>
    <n v="0"/>
  </r>
  <r>
    <x v="5"/>
    <x v="19"/>
    <x v="150"/>
    <x v="6"/>
    <n v="0"/>
  </r>
  <r>
    <x v="5"/>
    <x v="19"/>
    <x v="151"/>
    <x v="6"/>
    <n v="0"/>
  </r>
  <r>
    <x v="5"/>
    <x v="19"/>
    <x v="152"/>
    <x v="6"/>
    <n v="0"/>
  </r>
  <r>
    <x v="5"/>
    <x v="19"/>
    <x v="153"/>
    <x v="6"/>
    <n v="2"/>
  </r>
  <r>
    <x v="5"/>
    <x v="19"/>
    <x v="154"/>
    <x v="6"/>
    <n v="0"/>
  </r>
  <r>
    <x v="5"/>
    <x v="19"/>
    <x v="155"/>
    <x v="6"/>
    <n v="0"/>
  </r>
  <r>
    <x v="5"/>
    <x v="19"/>
    <x v="156"/>
    <x v="6"/>
    <n v="0"/>
  </r>
  <r>
    <x v="5"/>
    <x v="19"/>
    <x v="157"/>
    <x v="6"/>
    <n v="0"/>
  </r>
  <r>
    <x v="5"/>
    <x v="19"/>
    <x v="158"/>
    <x v="6"/>
    <n v="0"/>
  </r>
  <r>
    <x v="5"/>
    <x v="19"/>
    <x v="159"/>
    <x v="6"/>
    <n v="0"/>
  </r>
  <r>
    <x v="5"/>
    <x v="19"/>
    <x v="160"/>
    <x v="6"/>
    <n v="1"/>
  </r>
  <r>
    <x v="5"/>
    <x v="19"/>
    <x v="161"/>
    <x v="6"/>
    <n v="0"/>
  </r>
  <r>
    <x v="5"/>
    <x v="19"/>
    <x v="162"/>
    <x v="6"/>
    <n v="0"/>
  </r>
  <r>
    <x v="5"/>
    <x v="19"/>
    <x v="163"/>
    <x v="6"/>
    <n v="0"/>
  </r>
  <r>
    <x v="5"/>
    <x v="19"/>
    <x v="164"/>
    <x v="6"/>
    <n v="0"/>
  </r>
  <r>
    <x v="5"/>
    <x v="19"/>
    <x v="165"/>
    <x v="6"/>
    <n v="0"/>
  </r>
  <r>
    <x v="5"/>
    <x v="19"/>
    <x v="166"/>
    <x v="6"/>
    <n v="0"/>
  </r>
  <r>
    <x v="5"/>
    <x v="19"/>
    <x v="167"/>
    <x v="6"/>
    <n v="0"/>
  </r>
  <r>
    <x v="5"/>
    <x v="19"/>
    <x v="168"/>
    <x v="6"/>
    <n v="0"/>
  </r>
  <r>
    <x v="5"/>
    <x v="19"/>
    <x v="169"/>
    <x v="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I7:J15" firstHeaderRow="1" firstDataRow="1" firstDataCol="1" rowPageCount="1" colPageCount="1"/>
  <pivotFields count="5">
    <pivotField axis="axisPage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>
      <items count="21">
        <item x="11"/>
        <item x="0"/>
        <item x="12"/>
        <item x="7"/>
        <item x="8"/>
        <item x="4"/>
        <item x="13"/>
        <item x="14"/>
        <item x="15"/>
        <item x="16"/>
        <item x="17"/>
        <item x="3"/>
        <item x="9"/>
        <item x="18"/>
        <item x="1"/>
        <item x="2"/>
        <item x="19"/>
        <item x="10"/>
        <item x="5"/>
        <item x="6"/>
        <item t="default"/>
      </items>
    </pivotField>
    <pivotField compact="0" outline="0" showAll="0">
      <items count="171">
        <item x="142"/>
        <item x="140"/>
        <item x="17"/>
        <item x="6"/>
        <item x="91"/>
        <item x="108"/>
        <item x="109"/>
        <item x="143"/>
        <item x="110"/>
        <item x="18"/>
        <item x="19"/>
        <item x="64"/>
        <item x="20"/>
        <item x="21"/>
        <item x="22"/>
        <item x="144"/>
        <item x="71"/>
        <item x="23"/>
        <item x="24"/>
        <item x="145"/>
        <item x="25"/>
        <item x="126"/>
        <item x="65"/>
        <item x="111"/>
        <item x="26"/>
        <item x="72"/>
        <item x="112"/>
        <item x="146"/>
        <item x="92"/>
        <item x="0"/>
        <item x="147"/>
        <item x="7"/>
        <item x="93"/>
        <item x="127"/>
        <item x="1"/>
        <item x="27"/>
        <item x="148"/>
        <item x="149"/>
        <item x="78"/>
        <item x="96"/>
        <item x="28"/>
        <item x="29"/>
        <item x="2"/>
        <item x="30"/>
        <item x="150"/>
        <item x="31"/>
        <item x="128"/>
        <item x="79"/>
        <item x="113"/>
        <item x="32"/>
        <item x="114"/>
        <item x="33"/>
        <item x="115"/>
        <item x="98"/>
        <item x="73"/>
        <item x="99"/>
        <item x="34"/>
        <item x="35"/>
        <item x="36"/>
        <item x="37"/>
        <item x="100"/>
        <item x="38"/>
        <item x="101"/>
        <item x="116"/>
        <item x="102"/>
        <item x="82"/>
        <item x="129"/>
        <item x="39"/>
        <item x="151"/>
        <item x="40"/>
        <item x="14"/>
        <item x="103"/>
        <item x="41"/>
        <item x="42"/>
        <item x="74"/>
        <item x="117"/>
        <item x="130"/>
        <item x="66"/>
        <item x="80"/>
        <item x="43"/>
        <item x="67"/>
        <item x="8"/>
        <item x="152"/>
        <item x="9"/>
        <item x="153"/>
        <item x="3"/>
        <item x="4"/>
        <item x="154"/>
        <item x="87"/>
        <item x="155"/>
        <item x="97"/>
        <item x="104"/>
        <item x="44"/>
        <item x="45"/>
        <item x="10"/>
        <item x="118"/>
        <item x="83"/>
        <item x="15"/>
        <item x="107"/>
        <item x="119"/>
        <item x="46"/>
        <item x="11"/>
        <item x="12"/>
        <item x="47"/>
        <item x="48"/>
        <item x="94"/>
        <item x="81"/>
        <item x="49"/>
        <item x="131"/>
        <item x="120"/>
        <item x="132"/>
        <item x="50"/>
        <item x="5"/>
        <item x="51"/>
        <item x="84"/>
        <item x="133"/>
        <item x="52"/>
        <item x="53"/>
        <item x="54"/>
        <item x="121"/>
        <item x="68"/>
        <item x="156"/>
        <item x="55"/>
        <item x="134"/>
        <item x="157"/>
        <item x="158"/>
        <item x="88"/>
        <item x="141"/>
        <item x="105"/>
        <item x="56"/>
        <item x="159"/>
        <item x="160"/>
        <item x="161"/>
        <item x="69"/>
        <item x="122"/>
        <item x="57"/>
        <item x="123"/>
        <item x="106"/>
        <item x="85"/>
        <item x="16"/>
        <item x="162"/>
        <item x="124"/>
        <item x="163"/>
        <item x="164"/>
        <item x="75"/>
        <item x="13"/>
        <item x="166"/>
        <item x="58"/>
        <item x="167"/>
        <item x="59"/>
        <item x="60"/>
        <item x="168"/>
        <item x="165"/>
        <item x="61"/>
        <item x="135"/>
        <item x="90"/>
        <item x="95"/>
        <item x="136"/>
        <item x="76"/>
        <item x="137"/>
        <item x="138"/>
        <item x="70"/>
        <item x="125"/>
        <item x="62"/>
        <item x="169"/>
        <item x="139"/>
        <item x="89"/>
        <item x="63"/>
        <item x="77"/>
        <item x="86"/>
        <item t="default"/>
      </items>
    </pivotField>
    <pivotField axis="axisRow" compact="0" outline="0" showAll="0" sortType="ascending">
      <items count="8">
        <item x="6"/>
        <item x="1"/>
        <item x="4"/>
        <item x="2"/>
        <item x="0"/>
        <item x="3"/>
        <item x="5"/>
        <item t="default"/>
      </items>
    </pivotField>
    <pivotField dataField="1" compact="0" outline="0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0" item="0" hier="-1"/>
  </pageFields>
  <dataFields count="1">
    <dataField name="Somme de Valeur" fld="4" baseField="3" baseItem="3" numFmtId="3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"/>
  <sheetViews>
    <sheetView showGridLines="0" workbookViewId="0"/>
  </sheetViews>
  <sheetFormatPr baseColWidth="10" defaultRowHeight="15" x14ac:dyDescent="0.25"/>
  <cols>
    <col min="1" max="1" width="15.42578125" bestFit="1" customWidth="1"/>
    <col min="2" max="2" width="19" bestFit="1" customWidth="1"/>
    <col min="3" max="3" width="28.140625" bestFit="1" customWidth="1"/>
    <col min="4" max="4" width="5.85546875" bestFit="1" customWidth="1"/>
    <col min="5" max="5" width="5.5703125" bestFit="1" customWidth="1"/>
    <col min="6" max="6" width="4.140625" bestFit="1" customWidth="1"/>
    <col min="7" max="7" width="5.85546875" bestFit="1" customWidth="1"/>
    <col min="8" max="8" width="5" bestFit="1" customWidth="1"/>
    <col min="9" max="9" width="5.28515625" bestFit="1" customWidth="1"/>
    <col min="10" max="10" width="8.42578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t="s">
        <v>10</v>
      </c>
      <c r="B2" t="s">
        <v>11</v>
      </c>
      <c r="C2" t="s">
        <v>12</v>
      </c>
      <c r="D2">
        <v>15</v>
      </c>
      <c r="E2">
        <v>19</v>
      </c>
      <c r="F2">
        <v>48</v>
      </c>
      <c r="G2">
        <v>2</v>
      </c>
      <c r="H2">
        <v>4</v>
      </c>
      <c r="I2">
        <v>2</v>
      </c>
      <c r="J2">
        <v>1</v>
      </c>
    </row>
    <row r="3" spans="1:10" x14ac:dyDescent="0.25">
      <c r="A3" t="s">
        <v>10</v>
      </c>
      <c r="B3" t="s">
        <v>11</v>
      </c>
      <c r="C3" t="s">
        <v>13</v>
      </c>
      <c r="D3">
        <v>36</v>
      </c>
      <c r="E3">
        <v>8</v>
      </c>
      <c r="F3">
        <v>31</v>
      </c>
      <c r="G3">
        <v>0</v>
      </c>
      <c r="H3">
        <v>5</v>
      </c>
      <c r="I3">
        <v>7</v>
      </c>
      <c r="J3">
        <v>0</v>
      </c>
    </row>
    <row r="4" spans="1:10" x14ac:dyDescent="0.25">
      <c r="A4" t="s">
        <v>10</v>
      </c>
      <c r="B4" t="s">
        <v>11</v>
      </c>
      <c r="C4" t="s">
        <v>14</v>
      </c>
      <c r="D4">
        <v>2</v>
      </c>
      <c r="E4">
        <v>1</v>
      </c>
      <c r="F4">
        <v>3</v>
      </c>
      <c r="G4">
        <v>1</v>
      </c>
      <c r="H4">
        <v>0</v>
      </c>
      <c r="I4">
        <v>2</v>
      </c>
      <c r="J4">
        <v>0</v>
      </c>
    </row>
    <row r="5" spans="1:10" x14ac:dyDescent="0.25">
      <c r="A5" t="s">
        <v>10</v>
      </c>
      <c r="B5" t="s">
        <v>11</v>
      </c>
      <c r="C5" t="s">
        <v>15</v>
      </c>
      <c r="D5">
        <v>1</v>
      </c>
      <c r="E5">
        <v>0</v>
      </c>
      <c r="F5">
        <v>2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10</v>
      </c>
      <c r="B6" t="s">
        <v>11</v>
      </c>
      <c r="C6" t="s">
        <v>16</v>
      </c>
      <c r="D6">
        <v>0</v>
      </c>
      <c r="E6">
        <v>3</v>
      </c>
      <c r="F6">
        <v>13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10</v>
      </c>
      <c r="B7" t="s">
        <v>11</v>
      </c>
      <c r="C7" t="s">
        <v>17</v>
      </c>
      <c r="D7">
        <v>9</v>
      </c>
      <c r="E7">
        <v>10</v>
      </c>
      <c r="F7">
        <v>33</v>
      </c>
      <c r="G7">
        <v>2</v>
      </c>
      <c r="H7">
        <v>4</v>
      </c>
      <c r="I7">
        <v>0</v>
      </c>
      <c r="J7">
        <v>2</v>
      </c>
    </row>
    <row r="8" spans="1:10" x14ac:dyDescent="0.25">
      <c r="A8" t="s">
        <v>10</v>
      </c>
      <c r="B8" t="s">
        <v>18</v>
      </c>
      <c r="C8" t="s">
        <v>19</v>
      </c>
      <c r="D8">
        <v>1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10</v>
      </c>
      <c r="B9" t="s">
        <v>18</v>
      </c>
      <c r="C9" t="s">
        <v>20</v>
      </c>
      <c r="D9">
        <v>3</v>
      </c>
      <c r="E9">
        <v>0</v>
      </c>
      <c r="F9">
        <v>10</v>
      </c>
      <c r="G9">
        <v>1</v>
      </c>
      <c r="H9">
        <v>0</v>
      </c>
      <c r="I9">
        <v>0</v>
      </c>
      <c r="J9">
        <v>0</v>
      </c>
    </row>
    <row r="10" spans="1:10" x14ac:dyDescent="0.25">
      <c r="A10" t="s">
        <v>10</v>
      </c>
      <c r="B10" t="s">
        <v>18</v>
      </c>
      <c r="C10" t="s">
        <v>21</v>
      </c>
      <c r="D10">
        <v>1</v>
      </c>
      <c r="E10">
        <v>2</v>
      </c>
      <c r="F10">
        <v>2</v>
      </c>
      <c r="G10">
        <v>1</v>
      </c>
      <c r="H10">
        <v>0</v>
      </c>
      <c r="I10">
        <v>0</v>
      </c>
      <c r="J10">
        <v>0</v>
      </c>
    </row>
    <row r="11" spans="1:10" x14ac:dyDescent="0.25">
      <c r="A11" t="s">
        <v>10</v>
      </c>
      <c r="B11" t="s">
        <v>18</v>
      </c>
      <c r="C11" t="s">
        <v>22</v>
      </c>
      <c r="D11">
        <v>9</v>
      </c>
      <c r="E11">
        <v>5</v>
      </c>
      <c r="F11">
        <v>24</v>
      </c>
      <c r="G11">
        <v>0</v>
      </c>
      <c r="H11">
        <v>1</v>
      </c>
      <c r="I11">
        <v>0</v>
      </c>
      <c r="J11">
        <v>0</v>
      </c>
    </row>
    <row r="12" spans="1:10" x14ac:dyDescent="0.25">
      <c r="A12" t="s">
        <v>10</v>
      </c>
      <c r="B12" t="s">
        <v>18</v>
      </c>
      <c r="C12" t="s">
        <v>23</v>
      </c>
      <c r="D12">
        <v>0</v>
      </c>
      <c r="E12">
        <v>0</v>
      </c>
      <c r="F12">
        <v>6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10</v>
      </c>
      <c r="B13" t="s">
        <v>18</v>
      </c>
      <c r="C13" t="s">
        <v>24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10</v>
      </c>
      <c r="B14" t="s">
        <v>18</v>
      </c>
      <c r="C14" t="s">
        <v>25</v>
      </c>
      <c r="D14">
        <v>0</v>
      </c>
      <c r="E14">
        <v>0</v>
      </c>
      <c r="F14">
        <v>12</v>
      </c>
      <c r="G14">
        <v>0</v>
      </c>
      <c r="H14">
        <v>0</v>
      </c>
      <c r="I14">
        <v>0</v>
      </c>
      <c r="J14">
        <v>1</v>
      </c>
    </row>
    <row r="15" spans="1:10" x14ac:dyDescent="0.25">
      <c r="A15" t="s">
        <v>10</v>
      </c>
      <c r="B15" t="s">
        <v>18</v>
      </c>
      <c r="C15" t="s">
        <v>26</v>
      </c>
      <c r="D15">
        <v>22</v>
      </c>
      <c r="E15">
        <v>7</v>
      </c>
      <c r="F15">
        <v>41</v>
      </c>
      <c r="G15">
        <v>4</v>
      </c>
      <c r="H15">
        <v>0</v>
      </c>
      <c r="I15">
        <v>0</v>
      </c>
      <c r="J15">
        <v>4</v>
      </c>
    </row>
    <row r="16" spans="1:10" x14ac:dyDescent="0.25">
      <c r="A16" t="s">
        <v>10</v>
      </c>
      <c r="B16" t="s">
        <v>27</v>
      </c>
      <c r="C16" t="s">
        <v>28</v>
      </c>
      <c r="D16">
        <v>27</v>
      </c>
      <c r="E16">
        <v>11</v>
      </c>
      <c r="F16">
        <v>43</v>
      </c>
      <c r="G16">
        <v>0</v>
      </c>
      <c r="H16">
        <v>2</v>
      </c>
      <c r="I16">
        <v>0</v>
      </c>
      <c r="J16">
        <v>7</v>
      </c>
    </row>
    <row r="17" spans="1:10" x14ac:dyDescent="0.25">
      <c r="A17" t="s">
        <v>10</v>
      </c>
      <c r="B17" t="s">
        <v>27</v>
      </c>
      <c r="C17" t="s">
        <v>29</v>
      </c>
      <c r="D17">
        <v>35</v>
      </c>
      <c r="E17">
        <v>21</v>
      </c>
      <c r="F17">
        <v>33</v>
      </c>
      <c r="G17">
        <v>1</v>
      </c>
      <c r="H17">
        <v>3</v>
      </c>
      <c r="I17">
        <v>0</v>
      </c>
      <c r="J17">
        <v>0</v>
      </c>
    </row>
    <row r="18" spans="1:10" x14ac:dyDescent="0.25">
      <c r="A18" t="s">
        <v>10</v>
      </c>
      <c r="B18" t="s">
        <v>27</v>
      </c>
      <c r="C18" t="s">
        <v>30</v>
      </c>
      <c r="D18">
        <v>188</v>
      </c>
      <c r="E18">
        <v>120</v>
      </c>
      <c r="F18">
        <v>205</v>
      </c>
      <c r="G18">
        <v>16</v>
      </c>
      <c r="H18">
        <v>15</v>
      </c>
      <c r="I18">
        <v>37</v>
      </c>
      <c r="J18">
        <v>6</v>
      </c>
    </row>
    <row r="19" spans="1:10" x14ac:dyDescent="0.25">
      <c r="A19" t="s">
        <v>31</v>
      </c>
      <c r="B19" t="s">
        <v>32</v>
      </c>
      <c r="C19" t="s">
        <v>33</v>
      </c>
      <c r="D19">
        <v>2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 t="s">
        <v>31</v>
      </c>
      <c r="B20" t="s">
        <v>32</v>
      </c>
      <c r="C20" t="s">
        <v>34</v>
      </c>
      <c r="D20">
        <v>0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 t="s">
        <v>31</v>
      </c>
      <c r="B21" t="s">
        <v>32</v>
      </c>
      <c r="C21" t="s">
        <v>35</v>
      </c>
      <c r="D21">
        <v>0</v>
      </c>
      <c r="E21">
        <v>0</v>
      </c>
      <c r="F21">
        <v>1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 t="s">
        <v>31</v>
      </c>
      <c r="B22" t="s">
        <v>32</v>
      </c>
      <c r="C22" t="s">
        <v>36</v>
      </c>
      <c r="D22">
        <v>0</v>
      </c>
      <c r="E22">
        <v>1</v>
      </c>
      <c r="F22">
        <v>1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 t="s">
        <v>31</v>
      </c>
      <c r="B23" t="s">
        <v>32</v>
      </c>
      <c r="C23" t="s">
        <v>37</v>
      </c>
      <c r="D23">
        <v>4</v>
      </c>
      <c r="E23">
        <v>0</v>
      </c>
      <c r="F23">
        <v>4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 t="s">
        <v>31</v>
      </c>
      <c r="B24" t="s">
        <v>32</v>
      </c>
      <c r="C24" t="s">
        <v>38</v>
      </c>
      <c r="D24">
        <v>3</v>
      </c>
      <c r="E24">
        <v>7</v>
      </c>
      <c r="F24">
        <v>1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 t="s">
        <v>31</v>
      </c>
      <c r="B25" t="s">
        <v>32</v>
      </c>
      <c r="C25" t="s">
        <v>39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 t="s">
        <v>31</v>
      </c>
      <c r="B26" t="s">
        <v>32</v>
      </c>
      <c r="C26" t="s">
        <v>40</v>
      </c>
      <c r="D26">
        <v>0</v>
      </c>
      <c r="E26">
        <v>0</v>
      </c>
      <c r="F26">
        <v>1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 t="s">
        <v>31</v>
      </c>
      <c r="B27" t="s">
        <v>32</v>
      </c>
      <c r="C27" t="s">
        <v>41</v>
      </c>
      <c r="D27">
        <v>4</v>
      </c>
      <c r="E27">
        <v>4</v>
      </c>
      <c r="F27">
        <v>22</v>
      </c>
      <c r="G27">
        <v>1</v>
      </c>
      <c r="H27">
        <v>2</v>
      </c>
      <c r="I27">
        <v>0</v>
      </c>
      <c r="J27">
        <v>1</v>
      </c>
    </row>
    <row r="28" spans="1:10" x14ac:dyDescent="0.25">
      <c r="A28" t="s">
        <v>31</v>
      </c>
      <c r="B28" t="s">
        <v>32</v>
      </c>
      <c r="C28" t="s">
        <v>42</v>
      </c>
      <c r="D28">
        <v>2</v>
      </c>
      <c r="E28">
        <v>1</v>
      </c>
      <c r="F28">
        <v>1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 t="s">
        <v>31</v>
      </c>
      <c r="B29" t="s">
        <v>32</v>
      </c>
      <c r="C29" t="s">
        <v>43</v>
      </c>
      <c r="D29">
        <v>0</v>
      </c>
      <c r="E29">
        <v>0</v>
      </c>
      <c r="F29">
        <v>1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 t="s">
        <v>31</v>
      </c>
      <c r="B30" t="s">
        <v>32</v>
      </c>
      <c r="C30" t="s">
        <v>44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 t="s">
        <v>31</v>
      </c>
      <c r="B31" t="s">
        <v>32</v>
      </c>
      <c r="C31" t="s">
        <v>45</v>
      </c>
      <c r="D31">
        <v>0</v>
      </c>
      <c r="E31">
        <v>0</v>
      </c>
      <c r="F31">
        <v>2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 t="s">
        <v>31</v>
      </c>
      <c r="B32" t="s">
        <v>32</v>
      </c>
      <c r="C32" t="s">
        <v>46</v>
      </c>
      <c r="D32">
        <v>1</v>
      </c>
      <c r="E32">
        <v>0</v>
      </c>
      <c r="F32">
        <v>6</v>
      </c>
      <c r="G32">
        <v>0</v>
      </c>
      <c r="H32">
        <v>0</v>
      </c>
      <c r="I32">
        <v>3</v>
      </c>
      <c r="J32">
        <v>0</v>
      </c>
    </row>
    <row r="33" spans="1:10" x14ac:dyDescent="0.25">
      <c r="A33" t="s">
        <v>31</v>
      </c>
      <c r="B33" t="s">
        <v>32</v>
      </c>
      <c r="C33" t="s">
        <v>47</v>
      </c>
      <c r="D33">
        <v>0</v>
      </c>
      <c r="E33">
        <v>0</v>
      </c>
      <c r="F33">
        <v>1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 t="s">
        <v>31</v>
      </c>
      <c r="B34" t="s">
        <v>32</v>
      </c>
      <c r="C34" t="s">
        <v>48</v>
      </c>
      <c r="D34">
        <v>0</v>
      </c>
      <c r="E34">
        <v>1</v>
      </c>
      <c r="F34">
        <v>0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 t="s">
        <v>31</v>
      </c>
      <c r="B35" t="s">
        <v>32</v>
      </c>
      <c r="C35" t="s">
        <v>49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31</v>
      </c>
      <c r="B36" t="s">
        <v>32</v>
      </c>
      <c r="C36" t="s">
        <v>50</v>
      </c>
      <c r="D36">
        <v>1</v>
      </c>
      <c r="E36">
        <v>5</v>
      </c>
      <c r="F36">
        <v>11</v>
      </c>
      <c r="G36">
        <v>1</v>
      </c>
      <c r="H36">
        <v>0</v>
      </c>
      <c r="I36">
        <v>0</v>
      </c>
      <c r="J36">
        <v>1</v>
      </c>
    </row>
    <row r="37" spans="1:10" x14ac:dyDescent="0.25">
      <c r="A37" t="s">
        <v>31</v>
      </c>
      <c r="B37" t="s">
        <v>32</v>
      </c>
      <c r="C37" t="s">
        <v>51</v>
      </c>
      <c r="D37">
        <v>0</v>
      </c>
      <c r="E37">
        <v>0</v>
      </c>
      <c r="F37">
        <v>4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 t="s">
        <v>31</v>
      </c>
      <c r="B38" t="s">
        <v>32</v>
      </c>
      <c r="C38" t="s">
        <v>52</v>
      </c>
      <c r="D38">
        <v>1</v>
      </c>
      <c r="E38">
        <v>0</v>
      </c>
      <c r="F38">
        <v>2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31</v>
      </c>
      <c r="B39" t="s">
        <v>32</v>
      </c>
      <c r="C39" t="s">
        <v>53</v>
      </c>
      <c r="D39">
        <v>3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 t="s">
        <v>31</v>
      </c>
      <c r="B40" t="s">
        <v>32</v>
      </c>
      <c r="C40" t="s">
        <v>54</v>
      </c>
      <c r="D40">
        <v>0</v>
      </c>
      <c r="E40">
        <v>0</v>
      </c>
      <c r="F40">
        <v>1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31</v>
      </c>
      <c r="B41" t="s">
        <v>32</v>
      </c>
      <c r="C41" t="s">
        <v>55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31</v>
      </c>
      <c r="B42" t="s">
        <v>32</v>
      </c>
      <c r="C42" t="s">
        <v>56</v>
      </c>
      <c r="D42">
        <v>10</v>
      </c>
      <c r="E42">
        <v>1</v>
      </c>
      <c r="F42">
        <v>16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31</v>
      </c>
      <c r="B43" t="s">
        <v>32</v>
      </c>
      <c r="C43" t="s">
        <v>57</v>
      </c>
      <c r="D43">
        <v>0</v>
      </c>
      <c r="E43">
        <v>0</v>
      </c>
      <c r="F43">
        <v>2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 t="s">
        <v>31</v>
      </c>
      <c r="B44" t="s">
        <v>32</v>
      </c>
      <c r="C44" t="s">
        <v>58</v>
      </c>
      <c r="D44">
        <v>2</v>
      </c>
      <c r="E44">
        <v>1</v>
      </c>
      <c r="F44">
        <v>2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31</v>
      </c>
      <c r="B45" t="s">
        <v>32</v>
      </c>
      <c r="C45" t="s">
        <v>59</v>
      </c>
      <c r="D45">
        <v>0</v>
      </c>
      <c r="E45">
        <v>0</v>
      </c>
      <c r="F45">
        <v>1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 t="s">
        <v>31</v>
      </c>
      <c r="B46" t="s">
        <v>32</v>
      </c>
      <c r="C46" t="s">
        <v>60</v>
      </c>
      <c r="D46">
        <v>0</v>
      </c>
      <c r="E46">
        <v>2</v>
      </c>
      <c r="F46">
        <v>1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 t="s">
        <v>31</v>
      </c>
      <c r="B47" t="s">
        <v>32</v>
      </c>
      <c r="C47" t="s">
        <v>61</v>
      </c>
      <c r="D47">
        <v>0</v>
      </c>
      <c r="E47">
        <v>0</v>
      </c>
      <c r="F47">
        <v>3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 t="s">
        <v>31</v>
      </c>
      <c r="B48" t="s">
        <v>32</v>
      </c>
      <c r="C48" t="s">
        <v>62</v>
      </c>
      <c r="D48">
        <v>0</v>
      </c>
      <c r="E48">
        <v>0</v>
      </c>
      <c r="F48">
        <v>1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 t="s">
        <v>31</v>
      </c>
      <c r="B49" t="s">
        <v>32</v>
      </c>
      <c r="C49" t="s">
        <v>63</v>
      </c>
      <c r="D49">
        <v>1</v>
      </c>
      <c r="E49">
        <v>0</v>
      </c>
      <c r="F49">
        <v>5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 t="s">
        <v>31</v>
      </c>
      <c r="B50" t="s">
        <v>32</v>
      </c>
      <c r="C50" t="s">
        <v>64</v>
      </c>
      <c r="D50">
        <v>2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 t="s">
        <v>31</v>
      </c>
      <c r="B51" t="s">
        <v>32</v>
      </c>
      <c r="C51" t="s">
        <v>65</v>
      </c>
      <c r="D51">
        <v>0</v>
      </c>
      <c r="E51">
        <v>1</v>
      </c>
      <c r="F51">
        <v>1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 t="s">
        <v>31</v>
      </c>
      <c r="B52" t="s">
        <v>32</v>
      </c>
      <c r="C52" t="s">
        <v>66</v>
      </c>
      <c r="D52">
        <v>0</v>
      </c>
      <c r="E52">
        <v>0</v>
      </c>
      <c r="F52">
        <v>5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t="s">
        <v>31</v>
      </c>
      <c r="B53" t="s">
        <v>32</v>
      </c>
      <c r="C53" t="s">
        <v>67</v>
      </c>
      <c r="D53">
        <v>0</v>
      </c>
      <c r="E53">
        <v>0</v>
      </c>
      <c r="F53">
        <v>3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t="s">
        <v>31</v>
      </c>
      <c r="B54" t="s">
        <v>32</v>
      </c>
      <c r="C54" t="s">
        <v>68</v>
      </c>
      <c r="D54">
        <v>1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t="s">
        <v>31</v>
      </c>
      <c r="B55" t="s">
        <v>32</v>
      </c>
      <c r="C55" t="s">
        <v>69</v>
      </c>
      <c r="D55">
        <v>0</v>
      </c>
      <c r="E55">
        <v>0</v>
      </c>
      <c r="F55">
        <v>1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 t="s">
        <v>31</v>
      </c>
      <c r="B56" t="s">
        <v>32</v>
      </c>
      <c r="C56" t="s">
        <v>70</v>
      </c>
      <c r="D56">
        <v>1</v>
      </c>
      <c r="E56">
        <v>0</v>
      </c>
      <c r="F56">
        <v>0</v>
      </c>
      <c r="G56">
        <v>1</v>
      </c>
      <c r="H56">
        <v>0</v>
      </c>
      <c r="I56">
        <v>0</v>
      </c>
      <c r="J56">
        <v>0</v>
      </c>
    </row>
    <row r="57" spans="1:10" x14ac:dyDescent="0.25">
      <c r="A57" t="s">
        <v>31</v>
      </c>
      <c r="B57" t="s">
        <v>32</v>
      </c>
      <c r="C57" t="s">
        <v>71</v>
      </c>
      <c r="D57">
        <v>1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 t="s">
        <v>31</v>
      </c>
      <c r="B58" t="s">
        <v>32</v>
      </c>
      <c r="C58" t="s">
        <v>72</v>
      </c>
      <c r="D58">
        <v>0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 t="s">
        <v>31</v>
      </c>
      <c r="B59" t="s">
        <v>32</v>
      </c>
      <c r="C59" t="s">
        <v>73</v>
      </c>
      <c r="D59">
        <v>0</v>
      </c>
      <c r="E59">
        <v>0</v>
      </c>
      <c r="F59">
        <v>1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 t="s">
        <v>31</v>
      </c>
      <c r="B60" t="s">
        <v>32</v>
      </c>
      <c r="C60" t="s">
        <v>74</v>
      </c>
      <c r="D60">
        <v>1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t="s">
        <v>31</v>
      </c>
      <c r="B61" t="s">
        <v>32</v>
      </c>
      <c r="C61" t="s">
        <v>75</v>
      </c>
      <c r="D61">
        <v>0</v>
      </c>
      <c r="E61">
        <v>0</v>
      </c>
      <c r="F61">
        <v>3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t="s">
        <v>31</v>
      </c>
      <c r="B62" t="s">
        <v>32</v>
      </c>
      <c r="C62" t="s">
        <v>76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1</v>
      </c>
    </row>
    <row r="63" spans="1:10" x14ac:dyDescent="0.25">
      <c r="A63" t="s">
        <v>31</v>
      </c>
      <c r="B63" t="s">
        <v>32</v>
      </c>
      <c r="C63" t="s">
        <v>77</v>
      </c>
      <c r="D63">
        <v>0</v>
      </c>
      <c r="E63">
        <v>0</v>
      </c>
      <c r="F63">
        <v>3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 t="s">
        <v>31</v>
      </c>
      <c r="B64" t="s">
        <v>32</v>
      </c>
      <c r="C64" t="s">
        <v>78</v>
      </c>
      <c r="D64">
        <v>0</v>
      </c>
      <c r="E64">
        <v>0</v>
      </c>
      <c r="F64">
        <v>1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 t="s">
        <v>31</v>
      </c>
      <c r="B65" t="s">
        <v>32</v>
      </c>
      <c r="C65" t="s">
        <v>79</v>
      </c>
      <c r="D65">
        <v>1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 t="s">
        <v>80</v>
      </c>
      <c r="B66" t="s">
        <v>81</v>
      </c>
      <c r="C66" t="s">
        <v>82</v>
      </c>
      <c r="D66">
        <v>0</v>
      </c>
      <c r="E66">
        <v>1</v>
      </c>
      <c r="F66">
        <v>1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 t="s">
        <v>80</v>
      </c>
      <c r="B67" t="s">
        <v>81</v>
      </c>
      <c r="C67" t="s">
        <v>83</v>
      </c>
      <c r="D67">
        <v>3</v>
      </c>
      <c r="E67">
        <v>0</v>
      </c>
      <c r="F67">
        <v>1</v>
      </c>
      <c r="G67">
        <v>0</v>
      </c>
      <c r="H67">
        <v>1</v>
      </c>
      <c r="I67">
        <v>0</v>
      </c>
      <c r="J67">
        <v>0</v>
      </c>
    </row>
    <row r="68" spans="1:10" x14ac:dyDescent="0.25">
      <c r="A68" t="s">
        <v>80</v>
      </c>
      <c r="B68" t="s">
        <v>81</v>
      </c>
      <c r="C68" t="s">
        <v>84</v>
      </c>
      <c r="D68">
        <v>9</v>
      </c>
      <c r="E68">
        <v>2</v>
      </c>
      <c r="F68">
        <v>6</v>
      </c>
      <c r="G68">
        <v>1</v>
      </c>
      <c r="H68">
        <v>1</v>
      </c>
      <c r="I68">
        <v>0</v>
      </c>
      <c r="J68">
        <v>1</v>
      </c>
    </row>
    <row r="69" spans="1:10" x14ac:dyDescent="0.25">
      <c r="A69" t="s">
        <v>80</v>
      </c>
      <c r="B69" t="s">
        <v>81</v>
      </c>
      <c r="C69" t="s">
        <v>85</v>
      </c>
      <c r="D69">
        <v>9</v>
      </c>
      <c r="E69">
        <v>5</v>
      </c>
      <c r="F69">
        <v>8</v>
      </c>
      <c r="G69">
        <v>0</v>
      </c>
      <c r="H69">
        <v>0</v>
      </c>
      <c r="I69">
        <v>1</v>
      </c>
      <c r="J69">
        <v>1</v>
      </c>
    </row>
    <row r="70" spans="1:10" x14ac:dyDescent="0.25">
      <c r="A70" t="s">
        <v>80</v>
      </c>
      <c r="B70" t="s">
        <v>81</v>
      </c>
      <c r="C70" t="s">
        <v>86</v>
      </c>
      <c r="D70">
        <v>0</v>
      </c>
      <c r="E70">
        <v>0</v>
      </c>
      <c r="F70">
        <v>2</v>
      </c>
      <c r="G70">
        <v>1</v>
      </c>
      <c r="H70">
        <v>0</v>
      </c>
      <c r="I70">
        <v>0</v>
      </c>
      <c r="J70">
        <v>0</v>
      </c>
    </row>
    <row r="71" spans="1:10" x14ac:dyDescent="0.25">
      <c r="A71" t="s">
        <v>80</v>
      </c>
      <c r="B71" t="s">
        <v>81</v>
      </c>
      <c r="C71" t="s">
        <v>87</v>
      </c>
      <c r="D71">
        <v>0</v>
      </c>
      <c r="E71">
        <v>1</v>
      </c>
      <c r="F71">
        <v>0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 t="s">
        <v>80</v>
      </c>
      <c r="B72" t="s">
        <v>88</v>
      </c>
      <c r="C72" t="s">
        <v>89</v>
      </c>
      <c r="D72">
        <v>88</v>
      </c>
      <c r="E72">
        <v>31</v>
      </c>
      <c r="F72">
        <v>39</v>
      </c>
      <c r="G72">
        <v>5</v>
      </c>
      <c r="H72">
        <v>0</v>
      </c>
      <c r="I72">
        <v>4</v>
      </c>
      <c r="J72">
        <v>2</v>
      </c>
    </row>
    <row r="73" spans="1:10" x14ac:dyDescent="0.25">
      <c r="A73" t="s">
        <v>80</v>
      </c>
      <c r="B73" t="s">
        <v>90</v>
      </c>
      <c r="C73" t="s">
        <v>91</v>
      </c>
      <c r="D73">
        <v>0</v>
      </c>
      <c r="E73">
        <v>5</v>
      </c>
      <c r="F73">
        <v>6</v>
      </c>
      <c r="G73">
        <v>1</v>
      </c>
      <c r="H73">
        <v>0</v>
      </c>
      <c r="I73">
        <v>0</v>
      </c>
      <c r="J73">
        <v>0</v>
      </c>
    </row>
    <row r="74" spans="1:10" x14ac:dyDescent="0.25">
      <c r="A74" t="s">
        <v>80</v>
      </c>
      <c r="B74" t="s">
        <v>90</v>
      </c>
      <c r="C74" t="s">
        <v>92</v>
      </c>
      <c r="D74">
        <v>0</v>
      </c>
      <c r="E74">
        <v>0</v>
      </c>
      <c r="F74">
        <v>2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 t="s">
        <v>80</v>
      </c>
      <c r="B75" t="s">
        <v>90</v>
      </c>
      <c r="C75" t="s">
        <v>93</v>
      </c>
      <c r="D75">
        <v>12</v>
      </c>
      <c r="E75">
        <v>3</v>
      </c>
      <c r="F75">
        <v>13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 t="s">
        <v>80</v>
      </c>
      <c r="B76" t="s">
        <v>90</v>
      </c>
      <c r="C76" t="s">
        <v>94</v>
      </c>
      <c r="D76">
        <v>1</v>
      </c>
      <c r="E76">
        <v>0</v>
      </c>
      <c r="F76">
        <v>4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 t="s">
        <v>80</v>
      </c>
      <c r="B77" t="s">
        <v>90</v>
      </c>
      <c r="C77" t="s">
        <v>95</v>
      </c>
      <c r="D77">
        <v>10</v>
      </c>
      <c r="E77">
        <v>2</v>
      </c>
      <c r="F77">
        <v>19</v>
      </c>
      <c r="G77">
        <v>2</v>
      </c>
      <c r="H77">
        <v>1</v>
      </c>
      <c r="I77">
        <v>0</v>
      </c>
      <c r="J77">
        <v>0</v>
      </c>
    </row>
    <row r="78" spans="1:10" x14ac:dyDescent="0.25">
      <c r="A78" t="s">
        <v>80</v>
      </c>
      <c r="B78" t="s">
        <v>90</v>
      </c>
      <c r="C78" t="s">
        <v>96</v>
      </c>
      <c r="D78">
        <v>3</v>
      </c>
      <c r="E78">
        <v>3</v>
      </c>
      <c r="F78">
        <v>6</v>
      </c>
      <c r="G78">
        <v>2</v>
      </c>
      <c r="H78">
        <v>0</v>
      </c>
      <c r="I78">
        <v>0</v>
      </c>
      <c r="J78">
        <v>0</v>
      </c>
    </row>
    <row r="79" spans="1:10" x14ac:dyDescent="0.25">
      <c r="A79" t="s">
        <v>80</v>
      </c>
      <c r="B79" t="s">
        <v>90</v>
      </c>
      <c r="C79" t="s">
        <v>97</v>
      </c>
      <c r="D79">
        <v>7</v>
      </c>
      <c r="E79">
        <v>1</v>
      </c>
      <c r="F79">
        <v>5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 t="s">
        <v>98</v>
      </c>
      <c r="B80" t="s">
        <v>99</v>
      </c>
      <c r="C80" t="s">
        <v>100</v>
      </c>
      <c r="D80">
        <v>3</v>
      </c>
      <c r="E80">
        <v>1</v>
      </c>
      <c r="F80">
        <v>2</v>
      </c>
      <c r="G80">
        <v>11</v>
      </c>
      <c r="H80">
        <v>0</v>
      </c>
      <c r="I80">
        <v>0</v>
      </c>
      <c r="J80">
        <v>0</v>
      </c>
    </row>
    <row r="81" spans="1:10" x14ac:dyDescent="0.25">
      <c r="A81" t="s">
        <v>98</v>
      </c>
      <c r="B81" t="s">
        <v>99</v>
      </c>
      <c r="C81" t="s">
        <v>101</v>
      </c>
      <c r="D81">
        <v>20</v>
      </c>
      <c r="E81">
        <v>13</v>
      </c>
      <c r="F81">
        <v>36</v>
      </c>
      <c r="G81">
        <v>6</v>
      </c>
      <c r="H81">
        <v>3</v>
      </c>
      <c r="I81">
        <v>1</v>
      </c>
      <c r="J81">
        <v>1</v>
      </c>
    </row>
    <row r="82" spans="1:10" x14ac:dyDescent="0.25">
      <c r="A82" t="s">
        <v>98</v>
      </c>
      <c r="B82" t="s">
        <v>99</v>
      </c>
      <c r="C82" t="s">
        <v>102</v>
      </c>
      <c r="D82">
        <v>1</v>
      </c>
      <c r="E82">
        <v>9</v>
      </c>
      <c r="F82">
        <v>15</v>
      </c>
      <c r="G82">
        <v>0</v>
      </c>
      <c r="H82">
        <v>0</v>
      </c>
      <c r="I82">
        <v>0</v>
      </c>
      <c r="J82">
        <v>0</v>
      </c>
    </row>
    <row r="83" spans="1:10" x14ac:dyDescent="0.25">
      <c r="A83" t="s">
        <v>98</v>
      </c>
      <c r="B83" t="s">
        <v>99</v>
      </c>
      <c r="C83" t="s">
        <v>103</v>
      </c>
      <c r="D83">
        <v>13</v>
      </c>
      <c r="E83">
        <v>7</v>
      </c>
      <c r="F83">
        <v>18</v>
      </c>
      <c r="G83">
        <v>3</v>
      </c>
      <c r="H83">
        <v>0</v>
      </c>
      <c r="I83">
        <v>0</v>
      </c>
      <c r="J83">
        <v>1</v>
      </c>
    </row>
    <row r="84" spans="1:10" x14ac:dyDescent="0.25">
      <c r="A84" t="s">
        <v>98</v>
      </c>
      <c r="B84" t="s">
        <v>104</v>
      </c>
      <c r="C84" t="s">
        <v>105</v>
      </c>
      <c r="D84">
        <v>16</v>
      </c>
      <c r="E84">
        <v>7</v>
      </c>
      <c r="F84">
        <v>29</v>
      </c>
      <c r="G84">
        <v>4</v>
      </c>
      <c r="H84">
        <v>0</v>
      </c>
      <c r="I84">
        <v>0</v>
      </c>
      <c r="J84">
        <v>0</v>
      </c>
    </row>
    <row r="85" spans="1:10" x14ac:dyDescent="0.25">
      <c r="A85" t="s">
        <v>98</v>
      </c>
      <c r="B85" t="s">
        <v>104</v>
      </c>
      <c r="C85" t="s">
        <v>106</v>
      </c>
      <c r="D85">
        <v>11</v>
      </c>
      <c r="E85">
        <v>8</v>
      </c>
      <c r="F85">
        <v>14</v>
      </c>
      <c r="G85">
        <v>0</v>
      </c>
      <c r="H85">
        <v>0</v>
      </c>
      <c r="I85">
        <v>0</v>
      </c>
      <c r="J85">
        <v>0</v>
      </c>
    </row>
    <row r="86" spans="1:10" x14ac:dyDescent="0.25">
      <c r="A86" t="s">
        <v>98</v>
      </c>
      <c r="B86" t="s">
        <v>104</v>
      </c>
      <c r="C86" t="s">
        <v>107</v>
      </c>
      <c r="D86">
        <v>30</v>
      </c>
      <c r="E86">
        <v>2</v>
      </c>
      <c r="F86">
        <v>28</v>
      </c>
      <c r="G86">
        <v>6</v>
      </c>
      <c r="H86">
        <v>2</v>
      </c>
      <c r="I86">
        <v>0</v>
      </c>
      <c r="J86">
        <v>2</v>
      </c>
    </row>
    <row r="87" spans="1:10" x14ac:dyDescent="0.25">
      <c r="A87" t="s">
        <v>98</v>
      </c>
      <c r="B87" t="s">
        <v>104</v>
      </c>
      <c r="C87" t="s">
        <v>108</v>
      </c>
      <c r="D87">
        <v>0</v>
      </c>
      <c r="E87">
        <v>0</v>
      </c>
      <c r="F87">
        <v>2</v>
      </c>
      <c r="G87">
        <v>0</v>
      </c>
      <c r="H87">
        <v>0</v>
      </c>
      <c r="I87">
        <v>0</v>
      </c>
      <c r="J87">
        <v>0</v>
      </c>
    </row>
    <row r="88" spans="1:10" x14ac:dyDescent="0.25">
      <c r="A88" t="s">
        <v>98</v>
      </c>
      <c r="B88" t="s">
        <v>104</v>
      </c>
      <c r="C88" t="s">
        <v>109</v>
      </c>
      <c r="D88">
        <v>0</v>
      </c>
      <c r="E88">
        <v>1</v>
      </c>
      <c r="F88">
        <v>0</v>
      </c>
      <c r="G88">
        <v>0</v>
      </c>
      <c r="H88">
        <v>0</v>
      </c>
      <c r="I88">
        <v>0</v>
      </c>
      <c r="J88">
        <v>0</v>
      </c>
    </row>
    <row r="89" spans="1:10" x14ac:dyDescent="0.25">
      <c r="A89" t="s">
        <v>98</v>
      </c>
      <c r="B89" t="s">
        <v>110</v>
      </c>
      <c r="C89" t="s">
        <v>111</v>
      </c>
      <c r="D89">
        <v>10</v>
      </c>
      <c r="E89">
        <v>7</v>
      </c>
      <c r="F89">
        <v>27</v>
      </c>
      <c r="G89">
        <v>1</v>
      </c>
      <c r="H89">
        <v>0</v>
      </c>
      <c r="I89">
        <v>0</v>
      </c>
      <c r="J89">
        <v>0</v>
      </c>
    </row>
    <row r="90" spans="1:10" x14ac:dyDescent="0.25">
      <c r="A90" t="s">
        <v>98</v>
      </c>
      <c r="B90" t="s">
        <v>110</v>
      </c>
      <c r="C90" t="s">
        <v>112</v>
      </c>
      <c r="D90">
        <v>39</v>
      </c>
      <c r="E90">
        <v>2</v>
      </c>
      <c r="F90">
        <v>44</v>
      </c>
      <c r="G90">
        <v>11</v>
      </c>
      <c r="H90">
        <v>0</v>
      </c>
      <c r="I90">
        <v>0</v>
      </c>
      <c r="J90">
        <v>0</v>
      </c>
    </row>
    <row r="91" spans="1:10" x14ac:dyDescent="0.25">
      <c r="A91" t="s">
        <v>98</v>
      </c>
      <c r="B91" t="s">
        <v>110</v>
      </c>
      <c r="C91" t="s">
        <v>113</v>
      </c>
      <c r="D91">
        <v>2</v>
      </c>
      <c r="E91">
        <v>0</v>
      </c>
      <c r="F91">
        <v>4</v>
      </c>
      <c r="G91">
        <v>1</v>
      </c>
      <c r="H91">
        <v>0</v>
      </c>
      <c r="I91">
        <v>0</v>
      </c>
      <c r="J91">
        <v>0</v>
      </c>
    </row>
    <row r="92" spans="1:10" x14ac:dyDescent="0.25">
      <c r="A92" t="s">
        <v>98</v>
      </c>
      <c r="B92" t="s">
        <v>114</v>
      </c>
      <c r="C92" t="s">
        <v>115</v>
      </c>
      <c r="D92">
        <v>112</v>
      </c>
      <c r="E92">
        <v>21</v>
      </c>
      <c r="F92">
        <v>138</v>
      </c>
      <c r="G92">
        <v>32</v>
      </c>
      <c r="H92">
        <v>5</v>
      </c>
      <c r="I92">
        <v>1</v>
      </c>
      <c r="J92">
        <v>6</v>
      </c>
    </row>
    <row r="93" spans="1:10" x14ac:dyDescent="0.25">
      <c r="A93" t="s">
        <v>116</v>
      </c>
      <c r="B93" t="s">
        <v>117</v>
      </c>
      <c r="C93" t="s">
        <v>118</v>
      </c>
      <c r="D93">
        <v>9</v>
      </c>
      <c r="E93">
        <v>10</v>
      </c>
      <c r="F93">
        <v>16</v>
      </c>
      <c r="G93">
        <v>1</v>
      </c>
      <c r="H93">
        <v>2</v>
      </c>
      <c r="I93">
        <v>0</v>
      </c>
      <c r="J93">
        <v>2</v>
      </c>
    </row>
    <row r="94" spans="1:10" x14ac:dyDescent="0.25">
      <c r="A94" t="s">
        <v>116</v>
      </c>
      <c r="B94" t="s">
        <v>117</v>
      </c>
      <c r="C94" t="s">
        <v>119</v>
      </c>
      <c r="D94">
        <v>31</v>
      </c>
      <c r="E94">
        <v>19</v>
      </c>
      <c r="F94">
        <v>60</v>
      </c>
      <c r="G94">
        <v>3</v>
      </c>
      <c r="H94">
        <v>1</v>
      </c>
      <c r="I94">
        <v>4</v>
      </c>
      <c r="J94">
        <v>3</v>
      </c>
    </row>
    <row r="95" spans="1:10" x14ac:dyDescent="0.25">
      <c r="A95" t="s">
        <v>116</v>
      </c>
      <c r="B95" t="s">
        <v>117</v>
      </c>
      <c r="C95" t="s">
        <v>120</v>
      </c>
      <c r="D95">
        <v>38</v>
      </c>
      <c r="E95">
        <v>32</v>
      </c>
      <c r="F95">
        <v>73</v>
      </c>
      <c r="G95">
        <v>10</v>
      </c>
      <c r="H95">
        <v>6</v>
      </c>
      <c r="I95">
        <v>0</v>
      </c>
      <c r="J95">
        <v>3</v>
      </c>
    </row>
    <row r="96" spans="1:10" x14ac:dyDescent="0.25">
      <c r="A96" t="s">
        <v>116</v>
      </c>
      <c r="B96" t="s">
        <v>117</v>
      </c>
      <c r="C96" t="s">
        <v>121</v>
      </c>
      <c r="D96">
        <v>3</v>
      </c>
      <c r="E96">
        <v>2</v>
      </c>
      <c r="F96">
        <v>3</v>
      </c>
      <c r="G96">
        <v>0</v>
      </c>
      <c r="H96">
        <v>0</v>
      </c>
      <c r="I96">
        <v>0</v>
      </c>
      <c r="J96">
        <v>0</v>
      </c>
    </row>
    <row r="97" spans="1:10" x14ac:dyDescent="0.25">
      <c r="A97" t="s">
        <v>116</v>
      </c>
      <c r="B97" t="s">
        <v>117</v>
      </c>
      <c r="C97" t="s">
        <v>122</v>
      </c>
      <c r="D97">
        <v>7</v>
      </c>
      <c r="E97">
        <v>5</v>
      </c>
      <c r="F97">
        <v>14</v>
      </c>
      <c r="G97">
        <v>0</v>
      </c>
      <c r="H97">
        <v>0</v>
      </c>
      <c r="I97">
        <v>0</v>
      </c>
      <c r="J97">
        <v>0</v>
      </c>
    </row>
    <row r="98" spans="1:10" x14ac:dyDescent="0.25">
      <c r="A98" t="s">
        <v>116</v>
      </c>
      <c r="B98" t="s">
        <v>123</v>
      </c>
      <c r="C98" t="s">
        <v>124</v>
      </c>
      <c r="D98">
        <v>51</v>
      </c>
      <c r="E98">
        <v>20</v>
      </c>
      <c r="F98">
        <v>52</v>
      </c>
      <c r="G98">
        <v>4</v>
      </c>
      <c r="H98">
        <v>1</v>
      </c>
      <c r="I98">
        <v>2</v>
      </c>
      <c r="J98">
        <v>2</v>
      </c>
    </row>
    <row r="99" spans="1:10" x14ac:dyDescent="0.25">
      <c r="A99" t="s">
        <v>116</v>
      </c>
      <c r="B99" t="s">
        <v>125</v>
      </c>
      <c r="C99" t="s">
        <v>126</v>
      </c>
      <c r="D99">
        <v>225</v>
      </c>
      <c r="E99">
        <v>61</v>
      </c>
      <c r="F99">
        <v>359</v>
      </c>
      <c r="G99">
        <v>26</v>
      </c>
      <c r="H99">
        <v>6</v>
      </c>
      <c r="I99">
        <v>7</v>
      </c>
      <c r="J99">
        <v>6</v>
      </c>
    </row>
    <row r="100" spans="1:10" x14ac:dyDescent="0.25">
      <c r="A100" t="s">
        <v>116</v>
      </c>
      <c r="B100" t="s">
        <v>127</v>
      </c>
      <c r="C100" t="s">
        <v>128</v>
      </c>
      <c r="D100">
        <v>8</v>
      </c>
      <c r="E100">
        <v>0</v>
      </c>
      <c r="F100">
        <v>6</v>
      </c>
      <c r="G100">
        <v>0</v>
      </c>
      <c r="H100">
        <v>0</v>
      </c>
      <c r="I100">
        <v>4</v>
      </c>
      <c r="J100">
        <v>0</v>
      </c>
    </row>
    <row r="101" spans="1:10" x14ac:dyDescent="0.25">
      <c r="A101" t="s">
        <v>116</v>
      </c>
      <c r="B101" t="s">
        <v>127</v>
      </c>
      <c r="C101" t="s">
        <v>129</v>
      </c>
      <c r="D101">
        <v>1</v>
      </c>
      <c r="E101">
        <v>0</v>
      </c>
      <c r="F101">
        <v>0</v>
      </c>
      <c r="G101">
        <v>0</v>
      </c>
      <c r="H101">
        <v>1</v>
      </c>
      <c r="I101">
        <v>0</v>
      </c>
      <c r="J101">
        <v>0</v>
      </c>
    </row>
    <row r="102" spans="1:10" x14ac:dyDescent="0.25">
      <c r="A102" t="s">
        <v>116</v>
      </c>
      <c r="B102" t="s">
        <v>127</v>
      </c>
      <c r="C102" t="s">
        <v>130</v>
      </c>
      <c r="D102">
        <v>5</v>
      </c>
      <c r="E102">
        <v>5</v>
      </c>
      <c r="F102">
        <v>8</v>
      </c>
      <c r="G102">
        <v>1</v>
      </c>
      <c r="H102">
        <v>0</v>
      </c>
      <c r="I102">
        <v>0</v>
      </c>
      <c r="J102">
        <v>1</v>
      </c>
    </row>
    <row r="103" spans="1:10" x14ac:dyDescent="0.25">
      <c r="A103" t="s">
        <v>116</v>
      </c>
      <c r="B103" t="s">
        <v>127</v>
      </c>
      <c r="C103" t="s">
        <v>131</v>
      </c>
      <c r="D103">
        <v>2</v>
      </c>
      <c r="E103">
        <v>2</v>
      </c>
      <c r="F103">
        <v>1</v>
      </c>
      <c r="G103">
        <v>0</v>
      </c>
      <c r="H103">
        <v>0</v>
      </c>
      <c r="I103">
        <v>0</v>
      </c>
      <c r="J103">
        <v>0</v>
      </c>
    </row>
    <row r="104" spans="1:10" x14ac:dyDescent="0.25">
      <c r="A104" t="s">
        <v>116</v>
      </c>
      <c r="B104" t="s">
        <v>127</v>
      </c>
      <c r="C104" t="s">
        <v>132</v>
      </c>
      <c r="D104">
        <v>0</v>
      </c>
      <c r="E104">
        <v>0</v>
      </c>
      <c r="F104">
        <v>1</v>
      </c>
      <c r="G104">
        <v>0</v>
      </c>
      <c r="H104">
        <v>0</v>
      </c>
      <c r="I104">
        <v>0</v>
      </c>
      <c r="J104">
        <v>0</v>
      </c>
    </row>
    <row r="105" spans="1:10" x14ac:dyDescent="0.25">
      <c r="A105" t="s">
        <v>116</v>
      </c>
      <c r="B105" t="s">
        <v>127</v>
      </c>
      <c r="C105" t="s">
        <v>133</v>
      </c>
      <c r="D105">
        <v>0</v>
      </c>
      <c r="E105">
        <v>0</v>
      </c>
      <c r="F105">
        <v>3</v>
      </c>
      <c r="G105">
        <v>0</v>
      </c>
      <c r="H105">
        <v>0</v>
      </c>
      <c r="I105">
        <v>0</v>
      </c>
      <c r="J105">
        <v>1</v>
      </c>
    </row>
    <row r="106" spans="1:10" x14ac:dyDescent="0.25">
      <c r="A106" t="s">
        <v>116</v>
      </c>
      <c r="B106" t="s">
        <v>127</v>
      </c>
      <c r="C106" t="s">
        <v>134</v>
      </c>
      <c r="D106">
        <v>49</v>
      </c>
      <c r="E106">
        <v>3</v>
      </c>
      <c r="F106">
        <v>53</v>
      </c>
      <c r="G106">
        <v>19</v>
      </c>
      <c r="H106">
        <v>1</v>
      </c>
      <c r="I106">
        <v>0</v>
      </c>
      <c r="J106">
        <v>1</v>
      </c>
    </row>
    <row r="107" spans="1:10" x14ac:dyDescent="0.25">
      <c r="A107" t="s">
        <v>116</v>
      </c>
      <c r="B107" t="s">
        <v>127</v>
      </c>
      <c r="C107" t="s">
        <v>135</v>
      </c>
      <c r="D107">
        <v>5</v>
      </c>
      <c r="E107">
        <v>2</v>
      </c>
      <c r="F107">
        <v>6</v>
      </c>
      <c r="G107">
        <v>0</v>
      </c>
      <c r="H107">
        <v>1</v>
      </c>
      <c r="I107">
        <v>0</v>
      </c>
      <c r="J107">
        <v>0</v>
      </c>
    </row>
    <row r="108" spans="1:10" x14ac:dyDescent="0.25">
      <c r="A108" t="s">
        <v>116</v>
      </c>
      <c r="B108" t="s">
        <v>127</v>
      </c>
      <c r="C108" t="s">
        <v>136</v>
      </c>
      <c r="D108">
        <v>1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</row>
    <row r="109" spans="1:10" x14ac:dyDescent="0.25">
      <c r="A109" t="s">
        <v>116</v>
      </c>
      <c r="B109" t="s">
        <v>137</v>
      </c>
      <c r="C109" t="s">
        <v>138</v>
      </c>
      <c r="D109">
        <v>137</v>
      </c>
      <c r="E109">
        <v>41</v>
      </c>
      <c r="F109">
        <v>232</v>
      </c>
      <c r="G109">
        <v>51</v>
      </c>
      <c r="H109">
        <v>7</v>
      </c>
      <c r="I109">
        <v>2</v>
      </c>
      <c r="J109">
        <v>2</v>
      </c>
    </row>
    <row r="110" spans="1:10" x14ac:dyDescent="0.25">
      <c r="A110" t="s">
        <v>116</v>
      </c>
      <c r="B110" t="s">
        <v>139</v>
      </c>
      <c r="C110" t="s">
        <v>140</v>
      </c>
      <c r="D110">
        <v>0</v>
      </c>
      <c r="E110">
        <v>0</v>
      </c>
      <c r="F110">
        <v>3</v>
      </c>
      <c r="G110">
        <v>0</v>
      </c>
      <c r="H110">
        <v>0</v>
      </c>
      <c r="I110">
        <v>0</v>
      </c>
      <c r="J110">
        <v>0</v>
      </c>
    </row>
    <row r="111" spans="1:10" x14ac:dyDescent="0.25">
      <c r="A111" t="s">
        <v>116</v>
      </c>
      <c r="B111" t="s">
        <v>139</v>
      </c>
      <c r="C111" t="s">
        <v>141</v>
      </c>
      <c r="D111">
        <v>18</v>
      </c>
      <c r="E111">
        <v>14</v>
      </c>
      <c r="F111">
        <v>42</v>
      </c>
      <c r="G111">
        <v>4</v>
      </c>
      <c r="H111">
        <v>2</v>
      </c>
      <c r="I111">
        <v>0</v>
      </c>
      <c r="J111">
        <v>2</v>
      </c>
    </row>
    <row r="112" spans="1:10" x14ac:dyDescent="0.25">
      <c r="A112" t="s">
        <v>116</v>
      </c>
      <c r="B112" t="s">
        <v>139</v>
      </c>
      <c r="C112" t="s">
        <v>142</v>
      </c>
      <c r="D112">
        <v>0</v>
      </c>
      <c r="E112">
        <v>0</v>
      </c>
      <c r="F112">
        <v>1</v>
      </c>
      <c r="G112">
        <v>0</v>
      </c>
      <c r="H112">
        <v>0</v>
      </c>
      <c r="I112">
        <v>0</v>
      </c>
      <c r="J112">
        <v>0</v>
      </c>
    </row>
    <row r="113" spans="1:10" x14ac:dyDescent="0.25">
      <c r="A113" t="s">
        <v>116</v>
      </c>
      <c r="B113" t="s">
        <v>139</v>
      </c>
      <c r="C113" t="s">
        <v>143</v>
      </c>
      <c r="D113">
        <v>3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</row>
    <row r="114" spans="1:10" x14ac:dyDescent="0.25">
      <c r="A114" t="s">
        <v>116</v>
      </c>
      <c r="B114" t="s">
        <v>139</v>
      </c>
      <c r="C114" t="s">
        <v>144</v>
      </c>
      <c r="D114">
        <v>1</v>
      </c>
      <c r="E114">
        <v>1</v>
      </c>
      <c r="F114">
        <v>4</v>
      </c>
      <c r="G114">
        <v>0</v>
      </c>
      <c r="H114">
        <v>0</v>
      </c>
      <c r="I114">
        <v>0</v>
      </c>
      <c r="J114">
        <v>0</v>
      </c>
    </row>
    <row r="115" spans="1:10" x14ac:dyDescent="0.25">
      <c r="A115" t="s">
        <v>116</v>
      </c>
      <c r="B115" t="s">
        <v>139</v>
      </c>
      <c r="C115" t="s">
        <v>145</v>
      </c>
      <c r="D115">
        <v>9</v>
      </c>
      <c r="E115">
        <v>2</v>
      </c>
      <c r="F115">
        <v>7</v>
      </c>
      <c r="G115">
        <v>0</v>
      </c>
      <c r="H115">
        <v>2</v>
      </c>
      <c r="I115">
        <v>0</v>
      </c>
      <c r="J115">
        <v>0</v>
      </c>
    </row>
    <row r="116" spans="1:10" x14ac:dyDescent="0.25">
      <c r="A116" t="s">
        <v>116</v>
      </c>
      <c r="B116" t="s">
        <v>139</v>
      </c>
      <c r="C116" t="s">
        <v>146</v>
      </c>
      <c r="D116">
        <v>0</v>
      </c>
      <c r="E116">
        <v>0</v>
      </c>
      <c r="F116">
        <v>2</v>
      </c>
      <c r="G116">
        <v>0</v>
      </c>
      <c r="H116">
        <v>0</v>
      </c>
      <c r="I116">
        <v>0</v>
      </c>
      <c r="J116">
        <v>0</v>
      </c>
    </row>
    <row r="117" spans="1:10" x14ac:dyDescent="0.25">
      <c r="A117" t="s">
        <v>116</v>
      </c>
      <c r="B117" t="s">
        <v>139</v>
      </c>
      <c r="C117" t="s">
        <v>147</v>
      </c>
      <c r="D117">
        <v>3</v>
      </c>
      <c r="E117">
        <v>0</v>
      </c>
      <c r="F117">
        <v>4</v>
      </c>
      <c r="G117">
        <v>0</v>
      </c>
      <c r="H117">
        <v>1</v>
      </c>
      <c r="I117">
        <v>0</v>
      </c>
      <c r="J117">
        <v>0</v>
      </c>
    </row>
    <row r="118" spans="1:10" x14ac:dyDescent="0.25">
      <c r="A118" t="s">
        <v>116</v>
      </c>
      <c r="B118" t="s">
        <v>139</v>
      </c>
      <c r="C118" t="s">
        <v>148</v>
      </c>
      <c r="D118">
        <v>1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</row>
    <row r="119" spans="1:10" x14ac:dyDescent="0.25">
      <c r="A119" t="s">
        <v>116</v>
      </c>
      <c r="B119" t="s">
        <v>139</v>
      </c>
      <c r="C119" t="s">
        <v>149</v>
      </c>
      <c r="D119">
        <v>0</v>
      </c>
      <c r="E119">
        <v>1</v>
      </c>
      <c r="F119">
        <v>0</v>
      </c>
      <c r="G119">
        <v>0</v>
      </c>
      <c r="H119">
        <v>0</v>
      </c>
      <c r="I119">
        <v>0</v>
      </c>
      <c r="J119">
        <v>0</v>
      </c>
    </row>
    <row r="120" spans="1:10" x14ac:dyDescent="0.25">
      <c r="A120" t="s">
        <v>116</v>
      </c>
      <c r="B120" t="s">
        <v>139</v>
      </c>
      <c r="C120" t="s">
        <v>150</v>
      </c>
      <c r="D120">
        <v>14</v>
      </c>
      <c r="E120">
        <v>3</v>
      </c>
      <c r="F120">
        <v>10</v>
      </c>
      <c r="G120">
        <v>0</v>
      </c>
      <c r="H120">
        <v>0</v>
      </c>
      <c r="I120">
        <v>1</v>
      </c>
      <c r="J120">
        <v>1</v>
      </c>
    </row>
    <row r="121" spans="1:10" x14ac:dyDescent="0.25">
      <c r="A121" t="s">
        <v>116</v>
      </c>
      <c r="B121" t="s">
        <v>139</v>
      </c>
      <c r="C121" t="s">
        <v>151</v>
      </c>
      <c r="D121">
        <v>77</v>
      </c>
      <c r="E121">
        <v>11</v>
      </c>
      <c r="F121">
        <v>88</v>
      </c>
      <c r="G121">
        <v>13</v>
      </c>
      <c r="H121">
        <v>4</v>
      </c>
      <c r="I121">
        <v>0</v>
      </c>
      <c r="J121">
        <v>0</v>
      </c>
    </row>
    <row r="122" spans="1:10" x14ac:dyDescent="0.25">
      <c r="A122" t="s">
        <v>116</v>
      </c>
      <c r="B122" t="s">
        <v>139</v>
      </c>
      <c r="C122" t="s">
        <v>152</v>
      </c>
      <c r="D122">
        <v>2</v>
      </c>
      <c r="E122">
        <v>2</v>
      </c>
      <c r="F122">
        <v>1</v>
      </c>
      <c r="G122">
        <v>0</v>
      </c>
      <c r="H122">
        <v>0</v>
      </c>
      <c r="I122">
        <v>0</v>
      </c>
      <c r="J122">
        <v>0</v>
      </c>
    </row>
    <row r="123" spans="1:10" x14ac:dyDescent="0.25">
      <c r="A123" t="s">
        <v>116</v>
      </c>
      <c r="B123" t="s">
        <v>139</v>
      </c>
      <c r="C123" t="s">
        <v>153</v>
      </c>
      <c r="D123">
        <v>0</v>
      </c>
      <c r="E123">
        <v>1</v>
      </c>
      <c r="F123">
        <v>1</v>
      </c>
      <c r="G123">
        <v>0</v>
      </c>
      <c r="H123">
        <v>0</v>
      </c>
      <c r="I123">
        <v>0</v>
      </c>
      <c r="J123">
        <v>0</v>
      </c>
    </row>
    <row r="124" spans="1:10" x14ac:dyDescent="0.25">
      <c r="A124" t="s">
        <v>116</v>
      </c>
      <c r="B124" t="s">
        <v>139</v>
      </c>
      <c r="C124" t="s">
        <v>154</v>
      </c>
      <c r="D124">
        <v>2</v>
      </c>
      <c r="E124">
        <v>0</v>
      </c>
      <c r="F124">
        <v>1</v>
      </c>
      <c r="G124">
        <v>0</v>
      </c>
      <c r="H124">
        <v>0</v>
      </c>
      <c r="I124">
        <v>0</v>
      </c>
      <c r="J124">
        <v>0</v>
      </c>
    </row>
    <row r="125" spans="1:10" x14ac:dyDescent="0.25">
      <c r="A125" t="s">
        <v>116</v>
      </c>
      <c r="B125" t="s">
        <v>139</v>
      </c>
      <c r="C125" t="s">
        <v>155</v>
      </c>
      <c r="D125">
        <v>6</v>
      </c>
      <c r="E125">
        <v>0</v>
      </c>
      <c r="F125">
        <v>8</v>
      </c>
      <c r="G125">
        <v>1</v>
      </c>
      <c r="H125">
        <v>1</v>
      </c>
      <c r="I125">
        <v>0</v>
      </c>
      <c r="J125">
        <v>0</v>
      </c>
    </row>
    <row r="126" spans="1:10" x14ac:dyDescent="0.25">
      <c r="A126" t="s">
        <v>116</v>
      </c>
      <c r="B126" t="s">
        <v>139</v>
      </c>
      <c r="C126" t="s">
        <v>156</v>
      </c>
      <c r="D126">
        <v>0</v>
      </c>
      <c r="E126">
        <v>0</v>
      </c>
      <c r="F126">
        <v>1</v>
      </c>
      <c r="G126">
        <v>0</v>
      </c>
      <c r="H126">
        <v>0</v>
      </c>
      <c r="I126">
        <v>0</v>
      </c>
      <c r="J126">
        <v>0</v>
      </c>
    </row>
    <row r="127" spans="1:10" x14ac:dyDescent="0.25">
      <c r="A127" t="s">
        <v>116</v>
      </c>
      <c r="B127" t="s">
        <v>139</v>
      </c>
      <c r="C127" t="s">
        <v>157</v>
      </c>
      <c r="D127">
        <v>0</v>
      </c>
      <c r="E127">
        <v>3</v>
      </c>
      <c r="F127">
        <v>1</v>
      </c>
      <c r="G127">
        <v>0</v>
      </c>
      <c r="H127">
        <v>0</v>
      </c>
      <c r="I127">
        <v>0</v>
      </c>
      <c r="J127">
        <v>0</v>
      </c>
    </row>
    <row r="128" spans="1:10" x14ac:dyDescent="0.25">
      <c r="A128" t="s">
        <v>116</v>
      </c>
      <c r="B128" t="s">
        <v>158</v>
      </c>
      <c r="C128" t="s">
        <v>159</v>
      </c>
      <c r="D128">
        <v>1</v>
      </c>
      <c r="E128">
        <v>0</v>
      </c>
      <c r="F128">
        <v>1</v>
      </c>
      <c r="G128">
        <v>0</v>
      </c>
      <c r="H128">
        <v>0</v>
      </c>
      <c r="I128">
        <v>0</v>
      </c>
      <c r="J128">
        <v>0</v>
      </c>
    </row>
    <row r="129" spans="1:10" x14ac:dyDescent="0.25">
      <c r="A129" t="s">
        <v>116</v>
      </c>
      <c r="B129" t="s">
        <v>158</v>
      </c>
      <c r="C129" t="s">
        <v>160</v>
      </c>
      <c r="D129">
        <v>1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</row>
    <row r="130" spans="1:10" x14ac:dyDescent="0.25">
      <c r="A130" t="s">
        <v>116</v>
      </c>
      <c r="B130" t="s">
        <v>158</v>
      </c>
      <c r="C130" t="s">
        <v>161</v>
      </c>
      <c r="D130">
        <v>3</v>
      </c>
      <c r="E130">
        <v>1</v>
      </c>
      <c r="F130">
        <v>7</v>
      </c>
      <c r="G130">
        <v>1</v>
      </c>
      <c r="H130">
        <v>0</v>
      </c>
      <c r="I130">
        <v>0</v>
      </c>
      <c r="J130">
        <v>0</v>
      </c>
    </row>
    <row r="131" spans="1:10" x14ac:dyDescent="0.25">
      <c r="A131" t="s">
        <v>116</v>
      </c>
      <c r="B131" t="s">
        <v>158</v>
      </c>
      <c r="C131" t="s">
        <v>162</v>
      </c>
      <c r="D131">
        <v>3</v>
      </c>
      <c r="E131">
        <v>1</v>
      </c>
      <c r="F131">
        <v>6</v>
      </c>
      <c r="G131">
        <v>0</v>
      </c>
      <c r="H131">
        <v>0</v>
      </c>
      <c r="I131">
        <v>0</v>
      </c>
      <c r="J131">
        <v>1</v>
      </c>
    </row>
    <row r="132" spans="1:10" x14ac:dyDescent="0.25">
      <c r="A132" t="s">
        <v>116</v>
      </c>
      <c r="B132" t="s">
        <v>158</v>
      </c>
      <c r="C132" t="s">
        <v>163</v>
      </c>
      <c r="D132">
        <v>0</v>
      </c>
      <c r="E132">
        <v>1</v>
      </c>
      <c r="F132">
        <v>4</v>
      </c>
      <c r="G132">
        <v>0</v>
      </c>
      <c r="H132">
        <v>0</v>
      </c>
      <c r="I132">
        <v>0</v>
      </c>
      <c r="J132">
        <v>0</v>
      </c>
    </row>
    <row r="133" spans="1:10" x14ac:dyDescent="0.25">
      <c r="A133" t="s">
        <v>116</v>
      </c>
      <c r="B133" t="s">
        <v>158</v>
      </c>
      <c r="C133" t="s">
        <v>164</v>
      </c>
      <c r="D133">
        <v>16</v>
      </c>
      <c r="E133">
        <v>9</v>
      </c>
      <c r="F133">
        <v>35</v>
      </c>
      <c r="G133">
        <v>1</v>
      </c>
      <c r="H133">
        <v>0</v>
      </c>
      <c r="I133">
        <v>1</v>
      </c>
      <c r="J133">
        <v>2</v>
      </c>
    </row>
    <row r="134" spans="1:10" x14ac:dyDescent="0.25">
      <c r="A134" t="s">
        <v>116</v>
      </c>
      <c r="B134" t="s">
        <v>158</v>
      </c>
      <c r="C134" t="s">
        <v>165</v>
      </c>
      <c r="D134">
        <v>1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</row>
    <row r="135" spans="1:10" x14ac:dyDescent="0.25">
      <c r="A135" t="s">
        <v>116</v>
      </c>
      <c r="B135" t="s">
        <v>158</v>
      </c>
      <c r="C135" t="s">
        <v>166</v>
      </c>
      <c r="D135">
        <v>0</v>
      </c>
      <c r="E135">
        <v>0</v>
      </c>
      <c r="F135">
        <v>3</v>
      </c>
      <c r="G135">
        <v>0</v>
      </c>
      <c r="H135">
        <v>0</v>
      </c>
      <c r="I135">
        <v>0</v>
      </c>
      <c r="J135">
        <v>0</v>
      </c>
    </row>
    <row r="136" spans="1:10" x14ac:dyDescent="0.25">
      <c r="A136" t="s">
        <v>116</v>
      </c>
      <c r="B136" t="s">
        <v>158</v>
      </c>
      <c r="C136" t="s">
        <v>167</v>
      </c>
      <c r="D136">
        <v>1</v>
      </c>
      <c r="E136">
        <v>0</v>
      </c>
      <c r="F136">
        <v>3</v>
      </c>
      <c r="G136">
        <v>0</v>
      </c>
      <c r="H136">
        <v>0</v>
      </c>
      <c r="I136">
        <v>0</v>
      </c>
      <c r="J136">
        <v>0</v>
      </c>
    </row>
    <row r="137" spans="1:10" x14ac:dyDescent="0.25">
      <c r="A137" t="s">
        <v>116</v>
      </c>
      <c r="B137" t="s">
        <v>158</v>
      </c>
      <c r="C137" t="s">
        <v>168</v>
      </c>
      <c r="D137">
        <v>0</v>
      </c>
      <c r="E137">
        <v>0</v>
      </c>
      <c r="F137">
        <v>3</v>
      </c>
      <c r="G137">
        <v>0</v>
      </c>
      <c r="H137">
        <v>0</v>
      </c>
      <c r="I137">
        <v>0</v>
      </c>
      <c r="J137">
        <v>0</v>
      </c>
    </row>
    <row r="138" spans="1:10" x14ac:dyDescent="0.25">
      <c r="A138" t="s">
        <v>116</v>
      </c>
      <c r="B138" t="s">
        <v>158</v>
      </c>
      <c r="C138" t="s">
        <v>169</v>
      </c>
      <c r="D138">
        <v>3</v>
      </c>
      <c r="E138">
        <v>0</v>
      </c>
      <c r="F138">
        <v>4</v>
      </c>
      <c r="G138">
        <v>0</v>
      </c>
      <c r="H138">
        <v>0</v>
      </c>
      <c r="I138">
        <v>0</v>
      </c>
      <c r="J138">
        <v>0</v>
      </c>
    </row>
    <row r="139" spans="1:10" x14ac:dyDescent="0.25">
      <c r="A139" t="s">
        <v>116</v>
      </c>
      <c r="B139" t="s">
        <v>158</v>
      </c>
      <c r="C139" t="s">
        <v>170</v>
      </c>
      <c r="D139">
        <v>11</v>
      </c>
      <c r="E139">
        <v>6</v>
      </c>
      <c r="F139">
        <v>33</v>
      </c>
      <c r="G139">
        <v>1</v>
      </c>
      <c r="H139">
        <v>0</v>
      </c>
      <c r="I139">
        <v>0</v>
      </c>
      <c r="J139">
        <v>0</v>
      </c>
    </row>
    <row r="140" spans="1:10" x14ac:dyDescent="0.25">
      <c r="A140" t="s">
        <v>116</v>
      </c>
      <c r="B140" t="s">
        <v>158</v>
      </c>
      <c r="C140" t="s">
        <v>171</v>
      </c>
      <c r="D140">
        <v>11</v>
      </c>
      <c r="E140">
        <v>4</v>
      </c>
      <c r="F140">
        <v>11</v>
      </c>
      <c r="G140">
        <v>0</v>
      </c>
      <c r="H140">
        <v>1</v>
      </c>
      <c r="I140">
        <v>6</v>
      </c>
      <c r="J140">
        <v>0</v>
      </c>
    </row>
    <row r="141" spans="1:10" x14ac:dyDescent="0.25">
      <c r="A141" t="s">
        <v>116</v>
      </c>
      <c r="B141" t="s">
        <v>158</v>
      </c>
      <c r="C141" t="s">
        <v>172</v>
      </c>
      <c r="D141">
        <v>1</v>
      </c>
      <c r="E141">
        <v>1</v>
      </c>
      <c r="F141">
        <v>1</v>
      </c>
      <c r="G141">
        <v>0</v>
      </c>
      <c r="H141">
        <v>0</v>
      </c>
      <c r="I141">
        <v>0</v>
      </c>
      <c r="J141">
        <v>0</v>
      </c>
    </row>
    <row r="142" spans="1:10" x14ac:dyDescent="0.25">
      <c r="A142" t="s">
        <v>116</v>
      </c>
      <c r="B142" t="s">
        <v>173</v>
      </c>
      <c r="C142" t="s">
        <v>174</v>
      </c>
      <c r="D142">
        <v>38</v>
      </c>
      <c r="E142">
        <v>11</v>
      </c>
      <c r="F142">
        <v>39</v>
      </c>
      <c r="G142">
        <v>9</v>
      </c>
      <c r="H142">
        <v>1</v>
      </c>
      <c r="I142">
        <v>0</v>
      </c>
      <c r="J142">
        <v>0</v>
      </c>
    </row>
    <row r="143" spans="1:10" x14ac:dyDescent="0.25">
      <c r="A143" t="s">
        <v>116</v>
      </c>
      <c r="B143" t="s">
        <v>173</v>
      </c>
      <c r="C143" t="s">
        <v>175</v>
      </c>
      <c r="D143">
        <v>71</v>
      </c>
      <c r="E143">
        <v>25</v>
      </c>
      <c r="F143">
        <v>121</v>
      </c>
      <c r="G143">
        <v>14</v>
      </c>
      <c r="H143">
        <v>13</v>
      </c>
      <c r="I143">
        <v>0</v>
      </c>
      <c r="J143">
        <v>9</v>
      </c>
    </row>
    <row r="144" spans="1:10" x14ac:dyDescent="0.25">
      <c r="A144" t="s">
        <v>176</v>
      </c>
      <c r="B144" t="s">
        <v>176</v>
      </c>
      <c r="C144" t="s">
        <v>177</v>
      </c>
      <c r="D144">
        <v>5</v>
      </c>
      <c r="E144">
        <v>3</v>
      </c>
      <c r="F144">
        <v>6</v>
      </c>
      <c r="G144">
        <v>1</v>
      </c>
      <c r="H144">
        <v>0</v>
      </c>
      <c r="I144">
        <v>0</v>
      </c>
      <c r="J144">
        <v>2</v>
      </c>
    </row>
    <row r="145" spans="1:10" x14ac:dyDescent="0.25">
      <c r="A145" t="s">
        <v>176</v>
      </c>
      <c r="B145" t="s">
        <v>176</v>
      </c>
      <c r="C145" t="s">
        <v>178</v>
      </c>
      <c r="D145">
        <v>0</v>
      </c>
      <c r="E145">
        <v>3</v>
      </c>
      <c r="F145">
        <v>2</v>
      </c>
      <c r="G145">
        <v>0</v>
      </c>
      <c r="H145">
        <v>0</v>
      </c>
      <c r="I145">
        <v>0</v>
      </c>
      <c r="J145">
        <v>0</v>
      </c>
    </row>
    <row r="146" spans="1:10" x14ac:dyDescent="0.25">
      <c r="A146" t="s">
        <v>176</v>
      </c>
      <c r="B146" t="s">
        <v>176</v>
      </c>
      <c r="C146" t="s">
        <v>179</v>
      </c>
      <c r="D146">
        <v>0</v>
      </c>
      <c r="E146">
        <v>1</v>
      </c>
      <c r="F146">
        <v>0</v>
      </c>
      <c r="G146">
        <v>0</v>
      </c>
      <c r="H146">
        <v>0</v>
      </c>
      <c r="I146">
        <v>0</v>
      </c>
      <c r="J146">
        <v>1</v>
      </c>
    </row>
    <row r="147" spans="1:10" x14ac:dyDescent="0.25">
      <c r="A147" t="s">
        <v>176</v>
      </c>
      <c r="B147" t="s">
        <v>176</v>
      </c>
      <c r="C147" t="s">
        <v>180</v>
      </c>
      <c r="D147">
        <v>1</v>
      </c>
      <c r="E147">
        <v>0</v>
      </c>
      <c r="F147">
        <v>6</v>
      </c>
      <c r="G147">
        <v>0</v>
      </c>
      <c r="H147">
        <v>0</v>
      </c>
      <c r="I147">
        <v>0</v>
      </c>
      <c r="J147">
        <v>0</v>
      </c>
    </row>
    <row r="148" spans="1:10" x14ac:dyDescent="0.25">
      <c r="A148" t="s">
        <v>176</v>
      </c>
      <c r="B148" t="s">
        <v>176</v>
      </c>
      <c r="C148" t="s">
        <v>181</v>
      </c>
      <c r="D148">
        <v>0</v>
      </c>
      <c r="E148">
        <v>0</v>
      </c>
      <c r="F148">
        <v>2</v>
      </c>
      <c r="G148">
        <v>0</v>
      </c>
      <c r="H148">
        <v>0</v>
      </c>
      <c r="I148">
        <v>0</v>
      </c>
      <c r="J148">
        <v>0</v>
      </c>
    </row>
    <row r="149" spans="1:10" x14ac:dyDescent="0.25">
      <c r="A149" t="s">
        <v>176</v>
      </c>
      <c r="B149" t="s">
        <v>176</v>
      </c>
      <c r="C149" t="s">
        <v>182</v>
      </c>
      <c r="D149">
        <v>1</v>
      </c>
      <c r="E149">
        <v>0</v>
      </c>
      <c r="F149">
        <v>1</v>
      </c>
      <c r="G149">
        <v>0</v>
      </c>
      <c r="H149">
        <v>0</v>
      </c>
      <c r="I149">
        <v>0</v>
      </c>
      <c r="J149">
        <v>0</v>
      </c>
    </row>
    <row r="150" spans="1:10" x14ac:dyDescent="0.25">
      <c r="A150" t="s">
        <v>176</v>
      </c>
      <c r="B150" t="s">
        <v>176</v>
      </c>
      <c r="C150" t="s">
        <v>183</v>
      </c>
      <c r="D150">
        <v>0</v>
      </c>
      <c r="E150">
        <v>3</v>
      </c>
      <c r="F150">
        <v>8</v>
      </c>
      <c r="G150">
        <v>1</v>
      </c>
      <c r="H150">
        <v>0</v>
      </c>
      <c r="I150">
        <v>0</v>
      </c>
      <c r="J150">
        <v>0</v>
      </c>
    </row>
    <row r="151" spans="1:10" x14ac:dyDescent="0.25">
      <c r="A151" t="s">
        <v>176</v>
      </c>
      <c r="B151" t="s">
        <v>176</v>
      </c>
      <c r="C151" t="s">
        <v>184</v>
      </c>
      <c r="D151">
        <v>0</v>
      </c>
      <c r="E151">
        <v>0</v>
      </c>
      <c r="F151">
        <v>1</v>
      </c>
      <c r="G151">
        <v>0</v>
      </c>
      <c r="H151">
        <v>0</v>
      </c>
      <c r="I151">
        <v>0</v>
      </c>
      <c r="J151">
        <v>0</v>
      </c>
    </row>
    <row r="152" spans="1:10" x14ac:dyDescent="0.25">
      <c r="A152" t="s">
        <v>176</v>
      </c>
      <c r="B152" t="s">
        <v>176</v>
      </c>
      <c r="C152" t="s">
        <v>185</v>
      </c>
      <c r="D152">
        <v>0</v>
      </c>
      <c r="E152">
        <v>1</v>
      </c>
      <c r="F152">
        <v>0</v>
      </c>
      <c r="G152">
        <v>0</v>
      </c>
      <c r="H152">
        <v>0</v>
      </c>
      <c r="I152">
        <v>0</v>
      </c>
      <c r="J152">
        <v>0</v>
      </c>
    </row>
    <row r="153" spans="1:10" x14ac:dyDescent="0.25">
      <c r="A153" t="s">
        <v>176</v>
      </c>
      <c r="B153" t="s">
        <v>176</v>
      </c>
      <c r="C153" t="s">
        <v>186</v>
      </c>
      <c r="D153">
        <v>0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</row>
    <row r="154" spans="1:10" x14ac:dyDescent="0.25">
      <c r="A154" t="s">
        <v>176</v>
      </c>
      <c r="B154" t="s">
        <v>176</v>
      </c>
      <c r="C154" t="s">
        <v>187</v>
      </c>
      <c r="D154">
        <v>2</v>
      </c>
      <c r="E154">
        <v>2</v>
      </c>
      <c r="F154">
        <v>3</v>
      </c>
      <c r="G154">
        <v>0</v>
      </c>
      <c r="H154">
        <v>0</v>
      </c>
      <c r="I154">
        <v>0</v>
      </c>
      <c r="J154">
        <v>0</v>
      </c>
    </row>
    <row r="155" spans="1:10" x14ac:dyDescent="0.25">
      <c r="A155" t="s">
        <v>176</v>
      </c>
      <c r="B155" t="s">
        <v>176</v>
      </c>
      <c r="C155" t="s">
        <v>188</v>
      </c>
      <c r="D155">
        <v>3</v>
      </c>
      <c r="E155">
        <v>3</v>
      </c>
      <c r="F155">
        <v>4</v>
      </c>
      <c r="G155">
        <v>0</v>
      </c>
      <c r="H155">
        <v>0</v>
      </c>
      <c r="I155">
        <v>0</v>
      </c>
      <c r="J155">
        <v>2</v>
      </c>
    </row>
    <row r="156" spans="1:10" x14ac:dyDescent="0.25">
      <c r="A156" t="s">
        <v>176</v>
      </c>
      <c r="B156" t="s">
        <v>176</v>
      </c>
      <c r="C156" t="s">
        <v>189</v>
      </c>
      <c r="D156">
        <v>4</v>
      </c>
      <c r="E156">
        <v>1</v>
      </c>
      <c r="F156">
        <v>0</v>
      </c>
      <c r="G156">
        <v>0</v>
      </c>
      <c r="H156">
        <v>0</v>
      </c>
      <c r="I156">
        <v>0</v>
      </c>
      <c r="J156">
        <v>0</v>
      </c>
    </row>
    <row r="157" spans="1:10" x14ac:dyDescent="0.25">
      <c r="A157" t="s">
        <v>176</v>
      </c>
      <c r="B157" t="s">
        <v>176</v>
      </c>
      <c r="C157" t="s">
        <v>190</v>
      </c>
      <c r="D157">
        <v>2</v>
      </c>
      <c r="E157">
        <v>1</v>
      </c>
      <c r="F157">
        <v>3</v>
      </c>
      <c r="G157">
        <v>1</v>
      </c>
      <c r="H157">
        <v>0</v>
      </c>
      <c r="I157">
        <v>0</v>
      </c>
      <c r="J157">
        <v>0</v>
      </c>
    </row>
    <row r="158" spans="1:10" x14ac:dyDescent="0.25">
      <c r="A158" t="s">
        <v>176</v>
      </c>
      <c r="B158" t="s">
        <v>176</v>
      </c>
      <c r="C158" t="s">
        <v>191</v>
      </c>
      <c r="D158">
        <v>2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</row>
    <row r="159" spans="1:10" x14ac:dyDescent="0.25">
      <c r="A159" t="s">
        <v>176</v>
      </c>
      <c r="B159" t="s">
        <v>176</v>
      </c>
      <c r="C159" t="s">
        <v>192</v>
      </c>
      <c r="D159">
        <v>1</v>
      </c>
      <c r="E159">
        <v>3</v>
      </c>
      <c r="F159">
        <v>1</v>
      </c>
      <c r="G159">
        <v>0</v>
      </c>
      <c r="H159">
        <v>0</v>
      </c>
      <c r="I159">
        <v>0</v>
      </c>
      <c r="J159">
        <v>0</v>
      </c>
    </row>
    <row r="160" spans="1:10" x14ac:dyDescent="0.25">
      <c r="A160" t="s">
        <v>176</v>
      </c>
      <c r="B160" t="s">
        <v>176</v>
      </c>
      <c r="C160" t="s">
        <v>193</v>
      </c>
      <c r="D160">
        <v>0</v>
      </c>
      <c r="E160">
        <v>0</v>
      </c>
      <c r="F160">
        <v>1</v>
      </c>
      <c r="G160">
        <v>0</v>
      </c>
      <c r="H160">
        <v>0</v>
      </c>
      <c r="I160">
        <v>0</v>
      </c>
      <c r="J160">
        <v>0</v>
      </c>
    </row>
    <row r="161" spans="1:10" x14ac:dyDescent="0.25">
      <c r="A161" t="s">
        <v>176</v>
      </c>
      <c r="B161" t="s">
        <v>176</v>
      </c>
      <c r="C161" t="s">
        <v>194</v>
      </c>
      <c r="D161">
        <v>0</v>
      </c>
      <c r="E161">
        <v>0</v>
      </c>
      <c r="F161">
        <v>1</v>
      </c>
      <c r="G161">
        <v>1</v>
      </c>
      <c r="H161">
        <v>0</v>
      </c>
      <c r="I161">
        <v>0</v>
      </c>
      <c r="J161">
        <v>0</v>
      </c>
    </row>
    <row r="162" spans="1:10" x14ac:dyDescent="0.25">
      <c r="A162" t="s">
        <v>176</v>
      </c>
      <c r="B162" t="s">
        <v>176</v>
      </c>
      <c r="C162" t="s">
        <v>195</v>
      </c>
      <c r="D162">
        <v>32</v>
      </c>
      <c r="E162">
        <v>17</v>
      </c>
      <c r="F162">
        <v>42</v>
      </c>
      <c r="G162">
        <v>3</v>
      </c>
      <c r="H162">
        <v>5</v>
      </c>
      <c r="I162">
        <v>1</v>
      </c>
      <c r="J162">
        <v>1</v>
      </c>
    </row>
    <row r="163" spans="1:10" x14ac:dyDescent="0.25">
      <c r="A163" t="s">
        <v>176</v>
      </c>
      <c r="B163" t="s">
        <v>176</v>
      </c>
      <c r="C163" t="s">
        <v>196</v>
      </c>
      <c r="D163">
        <v>0</v>
      </c>
      <c r="E163">
        <v>0</v>
      </c>
      <c r="F163">
        <v>1</v>
      </c>
      <c r="G163">
        <v>0</v>
      </c>
      <c r="H163">
        <v>0</v>
      </c>
      <c r="I163">
        <v>0</v>
      </c>
      <c r="J163">
        <v>0</v>
      </c>
    </row>
    <row r="164" spans="1:10" x14ac:dyDescent="0.25">
      <c r="A164" t="s">
        <v>176</v>
      </c>
      <c r="B164" t="s">
        <v>176</v>
      </c>
      <c r="C164" t="s">
        <v>197</v>
      </c>
      <c r="D164">
        <v>0</v>
      </c>
      <c r="E164">
        <v>0</v>
      </c>
      <c r="F164">
        <v>1</v>
      </c>
      <c r="G164">
        <v>0</v>
      </c>
      <c r="H164">
        <v>0</v>
      </c>
      <c r="I164">
        <v>0</v>
      </c>
      <c r="J164">
        <v>0</v>
      </c>
    </row>
    <row r="165" spans="1:10" x14ac:dyDescent="0.25">
      <c r="A165" t="s">
        <v>176</v>
      </c>
      <c r="B165" t="s">
        <v>176</v>
      </c>
      <c r="C165" t="s">
        <v>198</v>
      </c>
      <c r="D165">
        <v>3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</row>
    <row r="166" spans="1:10" x14ac:dyDescent="0.25">
      <c r="A166" t="s">
        <v>176</v>
      </c>
      <c r="B166" t="s">
        <v>176</v>
      </c>
      <c r="C166" t="s">
        <v>199</v>
      </c>
      <c r="D166">
        <v>3</v>
      </c>
      <c r="E166">
        <v>2</v>
      </c>
      <c r="F166">
        <v>3</v>
      </c>
      <c r="G166">
        <v>0</v>
      </c>
      <c r="H166">
        <v>0</v>
      </c>
      <c r="I166">
        <v>0</v>
      </c>
      <c r="J166">
        <v>0</v>
      </c>
    </row>
    <row r="167" spans="1:10" x14ac:dyDescent="0.25">
      <c r="A167" t="s">
        <v>176</v>
      </c>
      <c r="B167" t="s">
        <v>176</v>
      </c>
      <c r="C167" t="s">
        <v>200</v>
      </c>
      <c r="D167">
        <v>1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</row>
    <row r="168" spans="1:10" x14ac:dyDescent="0.25">
      <c r="A168" t="s">
        <v>176</v>
      </c>
      <c r="B168" t="s">
        <v>176</v>
      </c>
      <c r="C168" t="s">
        <v>201</v>
      </c>
      <c r="D168">
        <v>1</v>
      </c>
      <c r="E168">
        <v>1</v>
      </c>
      <c r="F168">
        <v>1</v>
      </c>
      <c r="G168">
        <v>0</v>
      </c>
      <c r="H168">
        <v>0</v>
      </c>
      <c r="I168">
        <v>0</v>
      </c>
      <c r="J168">
        <v>0</v>
      </c>
    </row>
    <row r="169" spans="1:10" x14ac:dyDescent="0.25">
      <c r="A169" t="s">
        <v>176</v>
      </c>
      <c r="B169" t="s">
        <v>176</v>
      </c>
      <c r="C169" t="s">
        <v>202</v>
      </c>
      <c r="D169">
        <v>0</v>
      </c>
      <c r="E169">
        <v>1</v>
      </c>
      <c r="F169">
        <v>5</v>
      </c>
      <c r="G169">
        <v>0</v>
      </c>
      <c r="H169">
        <v>0</v>
      </c>
      <c r="I169">
        <v>0</v>
      </c>
      <c r="J169">
        <v>0</v>
      </c>
    </row>
    <row r="170" spans="1:10" x14ac:dyDescent="0.25">
      <c r="A170" t="s">
        <v>176</v>
      </c>
      <c r="B170" t="s">
        <v>176</v>
      </c>
      <c r="C170" t="s">
        <v>203</v>
      </c>
      <c r="D170">
        <v>4</v>
      </c>
      <c r="E170">
        <v>1</v>
      </c>
      <c r="F170">
        <v>3</v>
      </c>
      <c r="G170">
        <v>0</v>
      </c>
      <c r="H170">
        <v>0</v>
      </c>
      <c r="I170">
        <v>0</v>
      </c>
      <c r="J170">
        <v>0</v>
      </c>
    </row>
    <row r="171" spans="1:10" x14ac:dyDescent="0.25">
      <c r="A171" t="s">
        <v>176</v>
      </c>
      <c r="B171" t="s">
        <v>176</v>
      </c>
      <c r="C171" t="s">
        <v>204</v>
      </c>
      <c r="D171">
        <v>0</v>
      </c>
      <c r="E171">
        <v>0</v>
      </c>
      <c r="F171">
        <v>1</v>
      </c>
      <c r="G171">
        <v>0</v>
      </c>
      <c r="H171">
        <v>0</v>
      </c>
      <c r="I171">
        <v>0</v>
      </c>
      <c r="J17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5"/>
  <sheetViews>
    <sheetView showGridLines="0" tabSelected="1" workbookViewId="0"/>
  </sheetViews>
  <sheetFormatPr baseColWidth="10" defaultRowHeight="15" x14ac:dyDescent="0.25"/>
  <cols>
    <col min="1" max="1" width="16.85546875" bestFit="1" customWidth="1"/>
    <col min="2" max="2" width="10.85546875" bestFit="1" customWidth="1"/>
    <col min="3" max="3" width="18" bestFit="1" customWidth="1"/>
    <col min="4" max="4" width="19" bestFit="1" customWidth="1"/>
    <col min="5" max="5" width="28.140625" bestFit="1" customWidth="1"/>
    <col min="6" max="6" width="8.42578125" bestFit="1" customWidth="1"/>
    <col min="7" max="7" width="6.85546875" bestFit="1" customWidth="1"/>
    <col min="9" max="9" width="12.5703125" customWidth="1"/>
    <col min="10" max="10" width="17.42578125" customWidth="1"/>
    <col min="11" max="15" width="15.5703125" customWidth="1"/>
    <col min="16" max="16" width="12.5703125" customWidth="1"/>
    <col min="17" max="179" width="28.42578125" bestFit="1" customWidth="1"/>
    <col min="180" max="180" width="12.5703125" bestFit="1" customWidth="1"/>
  </cols>
  <sheetData>
    <row r="1" spans="1:10" x14ac:dyDescent="0.25">
      <c r="A1" t="s">
        <v>209</v>
      </c>
      <c r="C1" t="s">
        <v>210</v>
      </c>
      <c r="D1" t="s">
        <v>213</v>
      </c>
    </row>
    <row r="2" spans="1:10" x14ac:dyDescent="0.25">
      <c r="A2">
        <f>COUNT(Données!D2:D171)</f>
        <v>170</v>
      </c>
      <c r="C2">
        <f>COUNT(Données!D2:J171)</f>
        <v>1190</v>
      </c>
      <c r="D2">
        <f>SUM(Données!D2:J171)</f>
        <v>5504</v>
      </c>
    </row>
    <row r="5" spans="1:10" x14ac:dyDescent="0.25">
      <c r="A5" s="3" t="s">
        <v>207</v>
      </c>
      <c r="B5" s="3" t="s">
        <v>208</v>
      </c>
      <c r="C5" s="1" t="s">
        <v>0</v>
      </c>
      <c r="D5" s="1" t="s">
        <v>1</v>
      </c>
      <c r="E5" s="1" t="s">
        <v>2</v>
      </c>
      <c r="F5" s="1" t="s">
        <v>205</v>
      </c>
      <c r="G5" s="1" t="s">
        <v>206</v>
      </c>
      <c r="I5" s="2" t="s">
        <v>0</v>
      </c>
      <c r="J5" t="s">
        <v>10</v>
      </c>
    </row>
    <row r="6" spans="1:10" x14ac:dyDescent="0.25">
      <c r="A6" s="3">
        <f>ROUNDDOWN(((ROW(A6)-ROW(A$6))/$A$2)+1,0)</f>
        <v>1</v>
      </c>
      <c r="B6" s="3">
        <f>MOD(((ROW(B6)-ROW(B$6))),$A$2)+1</f>
        <v>1</v>
      </c>
      <c r="C6" t="str">
        <f>INDEX(Données!A$2:A$171,'Données normalisées'!$B6)</f>
        <v>Boucle de Seine</v>
      </c>
      <c r="D6" t="str">
        <f>INDEX(Données!B$2:B$171,'Données normalisées'!$B6)</f>
        <v>Chatou</v>
      </c>
      <c r="E6" t="str">
        <f>INDEX(Données!C$2:C$171,'Données normalisées'!$B6)</f>
        <v>CARRIERES SUR SEINE</v>
      </c>
      <c r="F6" t="str">
        <f>INDEX(Données!$D$1:$J$1,,'Données normalisées'!A6)</f>
        <v>TOTO</v>
      </c>
      <c r="G6">
        <f>INDEX(Données!$D$2:$J$171,'Données normalisées'!B6,'Données normalisées'!A6)</f>
        <v>15</v>
      </c>
    </row>
    <row r="7" spans="1:10" x14ac:dyDescent="0.25">
      <c r="A7" s="3">
        <f t="shared" ref="A7:A70" si="0">ROUNDDOWN(((ROW(A7)-ROW(A$6))/$A$2)+1,0)</f>
        <v>1</v>
      </c>
      <c r="B7" s="3">
        <f t="shared" ref="B7:B70" si="1">MOD(((ROW(B7)-ROW(B$6))),$A$2)+1</f>
        <v>2</v>
      </c>
      <c r="C7" t="str">
        <f>INDEX(Données!$A$2:$A$171,'Données normalisées'!B7)</f>
        <v>Boucle de Seine</v>
      </c>
      <c r="D7" t="str">
        <f>INDEX(Données!B$2:B$171,'Données normalisées'!$B7)</f>
        <v>Chatou</v>
      </c>
      <c r="E7" t="str">
        <f>INDEX(Données!C$2:C$171,'Données normalisées'!$B7)</f>
        <v>CHATOU</v>
      </c>
      <c r="F7" t="str">
        <f>INDEX(Données!$D$1:$J$1,,'Données normalisées'!A7)</f>
        <v>TOTO</v>
      </c>
      <c r="G7">
        <f>INDEX(Données!$D$2:$J$171,'Données normalisées'!B7,'Données normalisées'!A7)</f>
        <v>36</v>
      </c>
      <c r="I7" s="2" t="s">
        <v>205</v>
      </c>
      <c r="J7" t="s">
        <v>212</v>
      </c>
    </row>
    <row r="8" spans="1:10" x14ac:dyDescent="0.25">
      <c r="A8" s="3">
        <f t="shared" si="0"/>
        <v>1</v>
      </c>
      <c r="B8" s="3">
        <f t="shared" si="1"/>
        <v>3</v>
      </c>
      <c r="C8" t="str">
        <f>INDEX(Données!$A$2:$A$171,'Données normalisées'!B8)</f>
        <v>Boucle de Seine</v>
      </c>
      <c r="D8" t="str">
        <f>INDEX(Données!B$2:B$171,'Données normalisées'!$B8)</f>
        <v>Chatou</v>
      </c>
      <c r="E8" t="str">
        <f>INDEX(Données!C$2:C$171,'Données normalisées'!$B8)</f>
        <v>CROISSY SUR SEINE</v>
      </c>
      <c r="F8" t="str">
        <f>INDEX(Données!$D$1:$J$1,,'Données normalisées'!A8)</f>
        <v>TOTO</v>
      </c>
      <c r="G8">
        <f>INDEX(Données!$D$2:$J$171,'Données normalisées'!B8,'Données normalisées'!A8)</f>
        <v>2</v>
      </c>
      <c r="I8" t="s">
        <v>9</v>
      </c>
      <c r="J8" s="4">
        <v>21</v>
      </c>
    </row>
    <row r="9" spans="1:10" x14ac:dyDescent="0.25">
      <c r="A9" s="3">
        <f t="shared" si="0"/>
        <v>1</v>
      </c>
      <c r="B9" s="3">
        <f t="shared" si="1"/>
        <v>4</v>
      </c>
      <c r="C9" t="str">
        <f>INDEX(Données!$A$2:$A$171,'Données normalisées'!B9)</f>
        <v>Boucle de Seine</v>
      </c>
      <c r="D9" t="str">
        <f>INDEX(Données!B$2:B$171,'Données normalisées'!$B9)</f>
        <v>Chatou</v>
      </c>
      <c r="E9" t="str">
        <f>INDEX(Données!C$2:C$171,'Données normalisées'!$B9)</f>
        <v>LE PORT MARLY</v>
      </c>
      <c r="F9" t="str">
        <f>INDEX(Données!$D$1:$J$1,,'Données normalisées'!A9)</f>
        <v>TOTO</v>
      </c>
      <c r="G9">
        <f>INDEX(Données!$D$2:$J$171,'Données normalisées'!B9,'Données normalisées'!A9)</f>
        <v>1</v>
      </c>
      <c r="I9" t="s">
        <v>4</v>
      </c>
      <c r="J9" s="4">
        <v>207</v>
      </c>
    </row>
    <row r="10" spans="1:10" x14ac:dyDescent="0.25">
      <c r="A10" s="3">
        <f t="shared" si="0"/>
        <v>1</v>
      </c>
      <c r="B10" s="3">
        <f t="shared" si="1"/>
        <v>5</v>
      </c>
      <c r="C10" t="str">
        <f>INDEX(Données!$A$2:$A$171,'Données normalisées'!B10)</f>
        <v>Boucle de Seine</v>
      </c>
      <c r="D10" t="str">
        <f>INDEX(Données!B$2:B$171,'Données normalisées'!$B10)</f>
        <v>Chatou</v>
      </c>
      <c r="E10" t="str">
        <f>INDEX(Données!C$2:C$171,'Données normalisées'!$B10)</f>
        <v>LE VESINET</v>
      </c>
      <c r="F10" t="str">
        <f>INDEX(Données!$D$1:$J$1,,'Données normalisées'!A10)</f>
        <v>TOTO</v>
      </c>
      <c r="G10">
        <f>INDEX(Données!$D$2:$J$171,'Données normalisées'!B10,'Données normalisées'!A10)</f>
        <v>0</v>
      </c>
      <c r="I10" t="s">
        <v>7</v>
      </c>
      <c r="J10" s="4">
        <v>34</v>
      </c>
    </row>
    <row r="11" spans="1:10" x14ac:dyDescent="0.25">
      <c r="A11" s="3">
        <f t="shared" si="0"/>
        <v>1</v>
      </c>
      <c r="B11" s="3">
        <f t="shared" si="1"/>
        <v>6</v>
      </c>
      <c r="C11" t="str">
        <f>INDEX(Données!$A$2:$A$171,'Données normalisées'!B11)</f>
        <v>Boucle de Seine</v>
      </c>
      <c r="D11" t="str">
        <f>INDEX(Données!B$2:B$171,'Données normalisées'!$B11)</f>
        <v>Chatou</v>
      </c>
      <c r="E11" t="str">
        <f>INDEX(Données!C$2:C$171,'Données normalisées'!$B11)</f>
        <v>MONTESSON</v>
      </c>
      <c r="F11" t="str">
        <f>INDEX(Données!$D$1:$J$1,,'Données normalisées'!A11)</f>
        <v>TOTO</v>
      </c>
      <c r="G11">
        <f>INDEX(Données!$D$2:$J$171,'Données normalisées'!B11,'Données normalisées'!A11)</f>
        <v>9</v>
      </c>
      <c r="I11" t="s">
        <v>5</v>
      </c>
      <c r="J11" s="4">
        <v>506</v>
      </c>
    </row>
    <row r="12" spans="1:10" x14ac:dyDescent="0.25">
      <c r="A12" s="3">
        <f t="shared" si="0"/>
        <v>1</v>
      </c>
      <c r="B12" s="3">
        <f t="shared" si="1"/>
        <v>7</v>
      </c>
      <c r="C12" t="str">
        <f>INDEX(Données!$A$2:$A$171,'Données normalisées'!B12)</f>
        <v>Boucle de Seine</v>
      </c>
      <c r="D12" t="str">
        <f>INDEX(Données!B$2:B$171,'Données normalisées'!$B12)</f>
        <v>Saint Germain</v>
      </c>
      <c r="E12" t="str">
        <f>INDEX(Données!C$2:C$171,'Données normalisées'!$B12)</f>
        <v>AIGREMONT</v>
      </c>
      <c r="F12" t="str">
        <f>INDEX(Données!$D$1:$J$1,,'Données normalisées'!A12)</f>
        <v>TOTO</v>
      </c>
      <c r="G12">
        <f>INDEX(Données!$D$2:$J$171,'Données normalisées'!B12,'Données normalisées'!A12)</f>
        <v>1</v>
      </c>
      <c r="I12" t="s">
        <v>3</v>
      </c>
      <c r="J12" s="4">
        <v>351</v>
      </c>
    </row>
    <row r="13" spans="1:10" x14ac:dyDescent="0.25">
      <c r="A13" s="3">
        <f t="shared" si="0"/>
        <v>1</v>
      </c>
      <c r="B13" s="3">
        <f t="shared" si="1"/>
        <v>8</v>
      </c>
      <c r="C13" t="str">
        <f>INDEX(Données!$A$2:$A$171,'Données normalisées'!B13)</f>
        <v>Boucle de Seine</v>
      </c>
      <c r="D13" t="str">
        <f>INDEX(Données!B$2:B$171,'Données normalisées'!$B13)</f>
        <v>Saint Germain</v>
      </c>
      <c r="E13" t="str">
        <f>INDEX(Données!C$2:C$171,'Données normalisées'!$B13)</f>
        <v>CHAMBOURCY</v>
      </c>
      <c r="F13" t="str">
        <f>INDEX(Données!$D$1:$J$1,,'Données normalisées'!A13)</f>
        <v>TOTO</v>
      </c>
      <c r="G13">
        <f>INDEX(Données!$D$2:$J$171,'Données normalisées'!B13,'Données normalisées'!A13)</f>
        <v>3</v>
      </c>
      <c r="I13" t="s">
        <v>6</v>
      </c>
      <c r="J13" s="4">
        <v>28</v>
      </c>
    </row>
    <row r="14" spans="1:10" x14ac:dyDescent="0.25">
      <c r="A14" s="3">
        <f t="shared" si="0"/>
        <v>1</v>
      </c>
      <c r="B14" s="3">
        <f t="shared" si="1"/>
        <v>9</v>
      </c>
      <c r="C14" t="str">
        <f>INDEX(Données!$A$2:$A$171,'Données normalisées'!B14)</f>
        <v>Boucle de Seine</v>
      </c>
      <c r="D14" t="str">
        <f>INDEX(Données!B$2:B$171,'Données normalisées'!$B14)</f>
        <v>Saint Germain</v>
      </c>
      <c r="E14" t="str">
        <f>INDEX(Données!C$2:C$171,'Données normalisées'!$B14)</f>
        <v>LE MESNIL LE ROI</v>
      </c>
      <c r="F14" t="str">
        <f>INDEX(Données!$D$1:$J$1,,'Données normalisées'!A14)</f>
        <v>TOTO</v>
      </c>
      <c r="G14">
        <f>INDEX(Données!$D$2:$J$171,'Données normalisées'!B14,'Données normalisées'!A14)</f>
        <v>1</v>
      </c>
      <c r="I14" t="s">
        <v>8</v>
      </c>
      <c r="J14" s="4">
        <v>48</v>
      </c>
    </row>
    <row r="15" spans="1:10" x14ac:dyDescent="0.25">
      <c r="A15" s="3">
        <f t="shared" si="0"/>
        <v>1</v>
      </c>
      <c r="B15" s="3">
        <f t="shared" si="1"/>
        <v>10</v>
      </c>
      <c r="C15" t="str">
        <f>INDEX(Données!$A$2:$A$171,'Données normalisées'!B15)</f>
        <v>Boucle de Seine</v>
      </c>
      <c r="D15" t="str">
        <f>INDEX(Données!B$2:B$171,'Données normalisées'!$B15)</f>
        <v>Saint Germain</v>
      </c>
      <c r="E15" t="str">
        <f>INDEX(Données!C$2:C$171,'Données normalisées'!$B15)</f>
        <v>LE PECQ</v>
      </c>
      <c r="F15" t="str">
        <f>INDEX(Données!$D$1:$J$1,,'Données normalisées'!A15)</f>
        <v>TOTO</v>
      </c>
      <c r="G15">
        <f>INDEX(Données!$D$2:$J$171,'Données normalisées'!B15,'Données normalisées'!A15)</f>
        <v>9</v>
      </c>
      <c r="I15" t="s">
        <v>211</v>
      </c>
      <c r="J15" s="4">
        <v>1195</v>
      </c>
    </row>
    <row r="16" spans="1:10" x14ac:dyDescent="0.25">
      <c r="A16" s="3">
        <f t="shared" si="0"/>
        <v>1</v>
      </c>
      <c r="B16" s="3">
        <f t="shared" si="1"/>
        <v>11</v>
      </c>
      <c r="C16" t="str">
        <f>INDEX(Données!$A$2:$A$171,'Données normalisées'!B16)</f>
        <v>Boucle de Seine</v>
      </c>
      <c r="D16" t="str">
        <f>INDEX(Données!B$2:B$171,'Données normalisées'!$B16)</f>
        <v>Saint Germain</v>
      </c>
      <c r="E16" t="str">
        <f>INDEX(Données!C$2:C$171,'Données normalisées'!$B16)</f>
        <v>LOUVECIENNES</v>
      </c>
      <c r="F16" t="str">
        <f>INDEX(Données!$D$1:$J$1,,'Données normalisées'!A16)</f>
        <v>TOTO</v>
      </c>
      <c r="G16">
        <f>INDEX(Données!$D$2:$J$171,'Données normalisées'!B16,'Données normalisées'!A16)</f>
        <v>0</v>
      </c>
    </row>
    <row r="17" spans="1:7" x14ac:dyDescent="0.25">
      <c r="A17" s="3">
        <f t="shared" si="0"/>
        <v>1</v>
      </c>
      <c r="B17" s="3">
        <f t="shared" si="1"/>
        <v>12</v>
      </c>
      <c r="C17" t="str">
        <f>INDEX(Données!$A$2:$A$171,'Données normalisées'!B17)</f>
        <v>Boucle de Seine</v>
      </c>
      <c r="D17" t="str">
        <f>INDEX(Données!B$2:B$171,'Données normalisées'!$B17)</f>
        <v>Saint Germain</v>
      </c>
      <c r="E17" t="str">
        <f>INDEX(Données!C$2:C$171,'Données normalisées'!$B17)</f>
        <v>MAREIL MARLY</v>
      </c>
      <c r="F17" t="str">
        <f>INDEX(Données!$D$1:$J$1,,'Données normalisées'!A17)</f>
        <v>TOTO</v>
      </c>
      <c r="G17">
        <f>INDEX(Données!$D$2:$J$171,'Données normalisées'!B17,'Données normalisées'!A17)</f>
        <v>2</v>
      </c>
    </row>
    <row r="18" spans="1:7" x14ac:dyDescent="0.25">
      <c r="A18" s="3">
        <f t="shared" si="0"/>
        <v>1</v>
      </c>
      <c r="B18" s="3">
        <f t="shared" si="1"/>
        <v>13</v>
      </c>
      <c r="C18" t="str">
        <f>INDEX(Données!$A$2:$A$171,'Données normalisées'!B18)</f>
        <v>Boucle de Seine</v>
      </c>
      <c r="D18" t="str">
        <f>INDEX(Données!B$2:B$171,'Données normalisées'!$B18)</f>
        <v>Saint Germain</v>
      </c>
      <c r="E18" t="str">
        <f>INDEX(Données!C$2:C$171,'Données normalisées'!$B18)</f>
        <v>MARLY LE ROI</v>
      </c>
      <c r="F18" t="str">
        <f>INDEX(Données!$D$1:$J$1,,'Données normalisées'!A18)</f>
        <v>TOTO</v>
      </c>
      <c r="G18">
        <f>INDEX(Données!$D$2:$J$171,'Données normalisées'!B18,'Données normalisées'!A18)</f>
        <v>0</v>
      </c>
    </row>
    <row r="19" spans="1:7" x14ac:dyDescent="0.25">
      <c r="A19" s="3">
        <f t="shared" si="0"/>
        <v>1</v>
      </c>
      <c r="B19" s="3">
        <f t="shared" si="1"/>
        <v>14</v>
      </c>
      <c r="C19" t="str">
        <f>INDEX(Données!$A$2:$A$171,'Données normalisées'!B19)</f>
        <v>Boucle de Seine</v>
      </c>
      <c r="D19" t="str">
        <f>INDEX(Données!B$2:B$171,'Données normalisées'!$B19)</f>
        <v>Saint Germain</v>
      </c>
      <c r="E19" t="str">
        <f>INDEX(Données!C$2:C$171,'Données normalisées'!$B19)</f>
        <v>ST GERMAIN EN LAYE</v>
      </c>
      <c r="F19" t="str">
        <f>INDEX(Données!$D$1:$J$1,,'Données normalisées'!A19)</f>
        <v>TOTO</v>
      </c>
      <c r="G19">
        <f>INDEX(Données!$D$2:$J$171,'Données normalisées'!B19,'Données normalisées'!A19)</f>
        <v>22</v>
      </c>
    </row>
    <row r="20" spans="1:7" x14ac:dyDescent="0.25">
      <c r="A20" s="3">
        <f t="shared" si="0"/>
        <v>1</v>
      </c>
      <c r="B20" s="3">
        <f t="shared" si="1"/>
        <v>15</v>
      </c>
      <c r="C20" t="str">
        <f>INDEX(Données!$A$2:$A$171,'Données normalisées'!B20)</f>
        <v>Boucle de Seine</v>
      </c>
      <c r="D20" t="str">
        <f>INDEX(Données!B$2:B$171,'Données normalisées'!$B20)</f>
        <v>Sartrouville</v>
      </c>
      <c r="E20" t="str">
        <f>INDEX(Données!C$2:C$171,'Données normalisées'!$B20)</f>
        <v>HOUILLES</v>
      </c>
      <c r="F20" t="str">
        <f>INDEX(Données!$D$1:$J$1,,'Données normalisées'!A20)</f>
        <v>TOTO</v>
      </c>
      <c r="G20">
        <f>INDEX(Données!$D$2:$J$171,'Données normalisées'!B20,'Données normalisées'!A20)</f>
        <v>27</v>
      </c>
    </row>
    <row r="21" spans="1:7" x14ac:dyDescent="0.25">
      <c r="A21" s="3">
        <f t="shared" si="0"/>
        <v>1</v>
      </c>
      <c r="B21" s="3">
        <f t="shared" si="1"/>
        <v>16</v>
      </c>
      <c r="C21" t="str">
        <f>INDEX(Données!$A$2:$A$171,'Données normalisées'!B21)</f>
        <v>Boucle de Seine</v>
      </c>
      <c r="D21" t="str">
        <f>INDEX(Données!B$2:B$171,'Données normalisées'!$B21)</f>
        <v>Sartrouville</v>
      </c>
      <c r="E21" t="str">
        <f>INDEX(Données!C$2:C$171,'Données normalisées'!$B21)</f>
        <v>MAISONS LAFFITTE</v>
      </c>
      <c r="F21" t="str">
        <f>INDEX(Données!$D$1:$J$1,,'Données normalisées'!A21)</f>
        <v>TOTO</v>
      </c>
      <c r="G21">
        <f>INDEX(Données!$D$2:$J$171,'Données normalisées'!B21,'Données normalisées'!A21)</f>
        <v>35</v>
      </c>
    </row>
    <row r="22" spans="1:7" x14ac:dyDescent="0.25">
      <c r="A22" s="3">
        <f t="shared" si="0"/>
        <v>1</v>
      </c>
      <c r="B22" s="3">
        <f t="shared" si="1"/>
        <v>17</v>
      </c>
      <c r="C22" t="str">
        <f>INDEX(Données!$A$2:$A$171,'Données normalisées'!B22)</f>
        <v>Boucle de Seine</v>
      </c>
      <c r="D22" t="str">
        <f>INDEX(Données!B$2:B$171,'Données normalisées'!$B22)</f>
        <v>Sartrouville</v>
      </c>
      <c r="E22" t="str">
        <f>INDEX(Données!C$2:C$171,'Données normalisées'!$B22)</f>
        <v>SARTROUVILLE</v>
      </c>
      <c r="F22" t="str">
        <f>INDEX(Données!$D$1:$J$1,,'Données normalisées'!A22)</f>
        <v>TOTO</v>
      </c>
      <c r="G22">
        <f>INDEX(Données!$D$2:$J$171,'Données normalisées'!B22,'Données normalisées'!A22)</f>
        <v>188</v>
      </c>
    </row>
    <row r="23" spans="1:7" x14ac:dyDescent="0.25">
      <c r="A23" s="3">
        <f t="shared" si="0"/>
        <v>1</v>
      </c>
      <c r="B23" s="3">
        <f t="shared" si="1"/>
        <v>18</v>
      </c>
      <c r="C23" t="str">
        <f>INDEX(Données!$A$2:$A$171,'Données normalisées'!B23)</f>
        <v>Centre Yvelines</v>
      </c>
      <c r="D23" t="str">
        <f>INDEX(Données!B$2:B$171,'Données normalisées'!$B23)</f>
        <v>Montfort</v>
      </c>
      <c r="E23" t="str">
        <f>INDEX(Données!C$2:C$171,'Données normalisées'!$B23)</f>
        <v>ADAINVILLE</v>
      </c>
      <c r="F23" t="str">
        <f>INDEX(Données!$D$1:$J$1,,'Données normalisées'!A23)</f>
        <v>TOTO</v>
      </c>
      <c r="G23">
        <f>INDEX(Données!$D$2:$J$171,'Données normalisées'!B23,'Données normalisées'!A23)</f>
        <v>2</v>
      </c>
    </row>
    <row r="24" spans="1:7" x14ac:dyDescent="0.25">
      <c r="A24" s="3">
        <f t="shared" si="0"/>
        <v>1</v>
      </c>
      <c r="B24" s="3">
        <f t="shared" si="1"/>
        <v>19</v>
      </c>
      <c r="C24" t="str">
        <f>INDEX(Données!$A$2:$A$171,'Données normalisées'!B24)</f>
        <v>Centre Yvelines</v>
      </c>
      <c r="D24" t="str">
        <f>INDEX(Données!B$2:B$171,'Données normalisées'!$B24)</f>
        <v>Montfort</v>
      </c>
      <c r="E24" t="str">
        <f>INDEX(Données!C$2:C$171,'Données normalisées'!$B24)</f>
        <v>AUTEUIL</v>
      </c>
      <c r="F24" t="str">
        <f>INDEX(Données!$D$1:$J$1,,'Données normalisées'!A24)</f>
        <v>TOTO</v>
      </c>
      <c r="G24">
        <f>INDEX(Données!$D$2:$J$171,'Données normalisées'!B24,'Données normalisées'!A24)</f>
        <v>0</v>
      </c>
    </row>
    <row r="25" spans="1:7" x14ac:dyDescent="0.25">
      <c r="A25" s="3">
        <f t="shared" si="0"/>
        <v>1</v>
      </c>
      <c r="B25" s="3">
        <f t="shared" si="1"/>
        <v>20</v>
      </c>
      <c r="C25" t="str">
        <f>INDEX(Données!$A$2:$A$171,'Données normalisées'!B25)</f>
        <v>Centre Yvelines</v>
      </c>
      <c r="D25" t="str">
        <f>INDEX(Données!B$2:B$171,'Données normalisées'!$B25)</f>
        <v>Montfort</v>
      </c>
      <c r="E25" t="str">
        <f>INDEX(Données!C$2:C$171,'Données normalisées'!$B25)</f>
        <v>AUTOUILLET</v>
      </c>
      <c r="F25" t="str">
        <f>INDEX(Données!$D$1:$J$1,,'Données normalisées'!A25)</f>
        <v>TOTO</v>
      </c>
      <c r="G25">
        <f>INDEX(Données!$D$2:$J$171,'Données normalisées'!B25,'Données normalisées'!A25)</f>
        <v>0</v>
      </c>
    </row>
    <row r="26" spans="1:7" x14ac:dyDescent="0.25">
      <c r="A26" s="3">
        <f t="shared" si="0"/>
        <v>1</v>
      </c>
      <c r="B26" s="3">
        <f t="shared" si="1"/>
        <v>21</v>
      </c>
      <c r="C26" t="str">
        <f>INDEX(Données!$A$2:$A$171,'Données normalisées'!B26)</f>
        <v>Centre Yvelines</v>
      </c>
      <c r="D26" t="str">
        <f>INDEX(Données!B$2:B$171,'Données normalisées'!$B26)</f>
        <v>Montfort</v>
      </c>
      <c r="E26" t="str">
        <f>INDEX(Données!C$2:C$171,'Données normalisées'!$B26)</f>
        <v>BAZOCHES SUR GUYONNE</v>
      </c>
      <c r="F26" t="str">
        <f>INDEX(Données!$D$1:$J$1,,'Données normalisées'!A26)</f>
        <v>TOTO</v>
      </c>
      <c r="G26">
        <f>INDEX(Données!$D$2:$J$171,'Données normalisées'!B26,'Données normalisées'!A26)</f>
        <v>0</v>
      </c>
    </row>
    <row r="27" spans="1:7" x14ac:dyDescent="0.25">
      <c r="A27" s="3">
        <f t="shared" si="0"/>
        <v>1</v>
      </c>
      <c r="B27" s="3">
        <f t="shared" si="1"/>
        <v>22</v>
      </c>
      <c r="C27" t="str">
        <f>INDEX(Données!$A$2:$A$171,'Données normalisées'!B27)</f>
        <v>Centre Yvelines</v>
      </c>
      <c r="D27" t="str">
        <f>INDEX(Données!B$2:B$171,'Données normalisées'!$B27)</f>
        <v>Montfort</v>
      </c>
      <c r="E27" t="str">
        <f>INDEX(Données!C$2:C$171,'Données normalisées'!$B27)</f>
        <v>BENNECOURT</v>
      </c>
      <c r="F27" t="str">
        <f>INDEX(Données!$D$1:$J$1,,'Données normalisées'!A27)</f>
        <v>TOTO</v>
      </c>
      <c r="G27">
        <f>INDEX(Données!$D$2:$J$171,'Données normalisées'!B27,'Données normalisées'!A27)</f>
        <v>4</v>
      </c>
    </row>
    <row r="28" spans="1:7" x14ac:dyDescent="0.25">
      <c r="A28" s="3">
        <f t="shared" si="0"/>
        <v>1</v>
      </c>
      <c r="B28" s="3">
        <f t="shared" si="1"/>
        <v>23</v>
      </c>
      <c r="C28" t="str">
        <f>INDEX(Données!$A$2:$A$171,'Données normalisées'!B28)</f>
        <v>Centre Yvelines</v>
      </c>
      <c r="D28" t="str">
        <f>INDEX(Données!B$2:B$171,'Données normalisées'!$B28)</f>
        <v>Montfort</v>
      </c>
      <c r="E28" t="str">
        <f>INDEX(Données!C$2:C$171,'Données normalisées'!$B28)</f>
        <v>BEYNES</v>
      </c>
      <c r="F28" t="str">
        <f>INDEX(Données!$D$1:$J$1,,'Données normalisées'!A28)</f>
        <v>TOTO</v>
      </c>
      <c r="G28">
        <f>INDEX(Données!$D$2:$J$171,'Données normalisées'!B28,'Données normalisées'!A28)</f>
        <v>3</v>
      </c>
    </row>
    <row r="29" spans="1:7" x14ac:dyDescent="0.25">
      <c r="A29" s="3">
        <f t="shared" si="0"/>
        <v>1</v>
      </c>
      <c r="B29" s="3">
        <f t="shared" si="1"/>
        <v>24</v>
      </c>
      <c r="C29" t="str">
        <f>INDEX(Données!$A$2:$A$171,'Données normalisées'!B29)</f>
        <v>Centre Yvelines</v>
      </c>
      <c r="D29" t="str">
        <f>INDEX(Données!B$2:B$171,'Données normalisées'!$B29)</f>
        <v>Montfort</v>
      </c>
      <c r="E29" t="str">
        <f>INDEX(Données!C$2:C$171,'Données normalisées'!$B29)</f>
        <v>BOISSETS</v>
      </c>
      <c r="F29" t="str">
        <f>INDEX(Données!$D$1:$J$1,,'Données normalisées'!A29)</f>
        <v>TOTO</v>
      </c>
      <c r="G29">
        <f>INDEX(Données!$D$2:$J$171,'Données normalisées'!B29,'Données normalisées'!A29)</f>
        <v>0</v>
      </c>
    </row>
    <row r="30" spans="1:7" x14ac:dyDescent="0.25">
      <c r="A30" s="3">
        <f t="shared" si="0"/>
        <v>1</v>
      </c>
      <c r="B30" s="3">
        <f t="shared" si="1"/>
        <v>25</v>
      </c>
      <c r="C30" t="str">
        <f>INDEX(Données!$A$2:$A$171,'Données normalisées'!B30)</f>
        <v>Centre Yvelines</v>
      </c>
      <c r="D30" t="str">
        <f>INDEX(Données!B$2:B$171,'Données normalisées'!$B30)</f>
        <v>Montfort</v>
      </c>
      <c r="E30" t="str">
        <f>INDEX(Données!C$2:C$171,'Données normalisées'!$B30)</f>
        <v>BOISSY SANS AVOIR</v>
      </c>
      <c r="F30" t="str">
        <f>INDEX(Données!$D$1:$J$1,,'Données normalisées'!A30)</f>
        <v>TOTO</v>
      </c>
      <c r="G30">
        <f>INDEX(Données!$D$2:$J$171,'Données normalisées'!B30,'Données normalisées'!A30)</f>
        <v>0</v>
      </c>
    </row>
    <row r="31" spans="1:7" x14ac:dyDescent="0.25">
      <c r="A31" s="3">
        <f t="shared" si="0"/>
        <v>1</v>
      </c>
      <c r="B31" s="3">
        <f t="shared" si="1"/>
        <v>26</v>
      </c>
      <c r="C31" t="str">
        <f>INDEX(Données!$A$2:$A$171,'Données normalisées'!B31)</f>
        <v>Centre Yvelines</v>
      </c>
      <c r="D31" t="str">
        <f>INDEX(Données!B$2:B$171,'Données normalisées'!$B31)</f>
        <v>Montfort</v>
      </c>
      <c r="E31" t="str">
        <f>INDEX(Données!C$2:C$171,'Données normalisées'!$B31)</f>
        <v>BONNIERES SUR SEINE</v>
      </c>
      <c r="F31" t="str">
        <f>INDEX(Données!$D$1:$J$1,,'Données normalisées'!A31)</f>
        <v>TOTO</v>
      </c>
      <c r="G31">
        <f>INDEX(Données!$D$2:$J$171,'Données normalisées'!B31,'Données normalisées'!A31)</f>
        <v>4</v>
      </c>
    </row>
    <row r="32" spans="1:7" x14ac:dyDescent="0.25">
      <c r="A32" s="3">
        <f t="shared" si="0"/>
        <v>1</v>
      </c>
      <c r="B32" s="3">
        <f t="shared" si="1"/>
        <v>27</v>
      </c>
      <c r="C32" t="str">
        <f>INDEX(Données!$A$2:$A$171,'Données normalisées'!B32)</f>
        <v>Centre Yvelines</v>
      </c>
      <c r="D32" t="str">
        <f>INDEX(Données!B$2:B$171,'Données normalisées'!$B32)</f>
        <v>Montfort</v>
      </c>
      <c r="E32" t="str">
        <f>INDEX(Données!C$2:C$171,'Données normalisées'!$B32)</f>
        <v>BREVAL</v>
      </c>
      <c r="F32" t="str">
        <f>INDEX(Données!$D$1:$J$1,,'Données normalisées'!A32)</f>
        <v>TOTO</v>
      </c>
      <c r="G32">
        <f>INDEX(Données!$D$2:$J$171,'Données normalisées'!B32,'Données normalisées'!A32)</f>
        <v>2</v>
      </c>
    </row>
    <row r="33" spans="1:7" x14ac:dyDescent="0.25">
      <c r="A33" s="3">
        <f t="shared" si="0"/>
        <v>1</v>
      </c>
      <c r="B33" s="3">
        <f t="shared" si="1"/>
        <v>28</v>
      </c>
      <c r="C33" t="str">
        <f>INDEX(Données!$A$2:$A$171,'Données normalisées'!B33)</f>
        <v>Centre Yvelines</v>
      </c>
      <c r="D33" t="str">
        <f>INDEX(Données!B$2:B$171,'Données normalisées'!$B33)</f>
        <v>Montfort</v>
      </c>
      <c r="E33" t="str">
        <f>INDEX(Données!C$2:C$171,'Données normalisées'!$B33)</f>
        <v>CHAUFOUR LES BONNIERES</v>
      </c>
      <c r="F33" t="str">
        <f>INDEX(Données!$D$1:$J$1,,'Données normalisées'!A33)</f>
        <v>TOTO</v>
      </c>
      <c r="G33">
        <f>INDEX(Données!$D$2:$J$171,'Données normalisées'!B33,'Données normalisées'!A33)</f>
        <v>0</v>
      </c>
    </row>
    <row r="34" spans="1:7" x14ac:dyDescent="0.25">
      <c r="A34" s="3">
        <f t="shared" si="0"/>
        <v>1</v>
      </c>
      <c r="B34" s="3">
        <f t="shared" si="1"/>
        <v>29</v>
      </c>
      <c r="C34" t="str">
        <f>INDEX(Données!$A$2:$A$171,'Données normalisées'!B34)</f>
        <v>Centre Yvelines</v>
      </c>
      <c r="D34" t="str">
        <f>INDEX(Données!B$2:B$171,'Données normalisées'!$B34)</f>
        <v>Montfort</v>
      </c>
      <c r="E34" t="str">
        <f>INDEX(Données!C$2:C$171,'Données normalisées'!$B34)</f>
        <v>COURGENT</v>
      </c>
      <c r="F34" t="str">
        <f>INDEX(Données!$D$1:$J$1,,'Données normalisées'!A34)</f>
        <v>TOTO</v>
      </c>
      <c r="G34">
        <f>INDEX(Données!$D$2:$J$171,'Données normalisées'!B34,'Données normalisées'!A34)</f>
        <v>0</v>
      </c>
    </row>
    <row r="35" spans="1:7" x14ac:dyDescent="0.25">
      <c r="A35" s="3">
        <f t="shared" si="0"/>
        <v>1</v>
      </c>
      <c r="B35" s="3">
        <f t="shared" si="1"/>
        <v>30</v>
      </c>
      <c r="C35" t="str">
        <f>INDEX(Données!$A$2:$A$171,'Données normalisées'!B35)</f>
        <v>Centre Yvelines</v>
      </c>
      <c r="D35" t="str">
        <f>INDEX(Données!B$2:B$171,'Données normalisées'!$B35)</f>
        <v>Montfort</v>
      </c>
      <c r="E35" t="str">
        <f>INDEX(Données!C$2:C$171,'Données normalisées'!$B35)</f>
        <v>CRESPIERES</v>
      </c>
      <c r="F35" t="str">
        <f>INDEX(Données!$D$1:$J$1,,'Données normalisées'!A35)</f>
        <v>TOTO</v>
      </c>
      <c r="G35">
        <f>INDEX(Données!$D$2:$J$171,'Données normalisées'!B35,'Données normalisées'!A35)</f>
        <v>0</v>
      </c>
    </row>
    <row r="36" spans="1:7" x14ac:dyDescent="0.25">
      <c r="A36" s="3">
        <f t="shared" si="0"/>
        <v>1</v>
      </c>
      <c r="B36" s="3">
        <f t="shared" si="1"/>
        <v>31</v>
      </c>
      <c r="C36" t="str">
        <f>INDEX(Données!$A$2:$A$171,'Données normalisées'!B36)</f>
        <v>Centre Yvelines</v>
      </c>
      <c r="D36" t="str">
        <f>INDEX(Données!B$2:B$171,'Données normalisées'!$B36)</f>
        <v>Montfort</v>
      </c>
      <c r="E36" t="str">
        <f>INDEX(Données!C$2:C$171,'Données normalisées'!$B36)</f>
        <v>DAMMARTIN EN SERVE</v>
      </c>
      <c r="F36" t="str">
        <f>INDEX(Données!$D$1:$J$1,,'Données normalisées'!A36)</f>
        <v>TOTO</v>
      </c>
      <c r="G36">
        <f>INDEX(Données!$D$2:$J$171,'Données normalisées'!B36,'Données normalisées'!A36)</f>
        <v>1</v>
      </c>
    </row>
    <row r="37" spans="1:7" x14ac:dyDescent="0.25">
      <c r="A37" s="3">
        <f t="shared" si="0"/>
        <v>1</v>
      </c>
      <c r="B37" s="3">
        <f t="shared" si="1"/>
        <v>32</v>
      </c>
      <c r="C37" t="str">
        <f>INDEX(Données!$A$2:$A$171,'Données normalisées'!B37)</f>
        <v>Centre Yvelines</v>
      </c>
      <c r="D37" t="str">
        <f>INDEX(Données!B$2:B$171,'Données normalisées'!$B37)</f>
        <v>Montfort</v>
      </c>
      <c r="E37" t="str">
        <f>INDEX(Données!C$2:C$171,'Données normalisées'!$B37)</f>
        <v>DAVRON</v>
      </c>
      <c r="F37" t="str">
        <f>INDEX(Données!$D$1:$J$1,,'Données normalisées'!A37)</f>
        <v>TOTO</v>
      </c>
      <c r="G37">
        <f>INDEX(Données!$D$2:$J$171,'Données normalisées'!B37,'Données normalisées'!A37)</f>
        <v>0</v>
      </c>
    </row>
    <row r="38" spans="1:7" x14ac:dyDescent="0.25">
      <c r="A38" s="3">
        <f t="shared" si="0"/>
        <v>1</v>
      </c>
      <c r="B38" s="3">
        <f t="shared" si="1"/>
        <v>33</v>
      </c>
      <c r="C38" t="str">
        <f>INDEX(Données!$A$2:$A$171,'Données normalisées'!B38)</f>
        <v>Centre Yvelines</v>
      </c>
      <c r="D38" t="str">
        <f>INDEX(Données!B$2:B$171,'Données normalisées'!$B38)</f>
        <v>Montfort</v>
      </c>
      <c r="E38" t="str">
        <f>INDEX(Données!C$2:C$171,'Données normalisées'!$B38)</f>
        <v>FEUCHEROLLES</v>
      </c>
      <c r="F38" t="str">
        <f>INDEX(Données!$D$1:$J$1,,'Données normalisées'!A38)</f>
        <v>TOTO</v>
      </c>
      <c r="G38">
        <f>INDEX(Données!$D$2:$J$171,'Données normalisées'!B38,'Données normalisées'!A38)</f>
        <v>0</v>
      </c>
    </row>
    <row r="39" spans="1:7" x14ac:dyDescent="0.25">
      <c r="A39" s="3">
        <f t="shared" si="0"/>
        <v>1</v>
      </c>
      <c r="B39" s="3">
        <f t="shared" si="1"/>
        <v>34</v>
      </c>
      <c r="C39" t="str">
        <f>INDEX(Données!$A$2:$A$171,'Données normalisées'!B39)</f>
        <v>Centre Yvelines</v>
      </c>
      <c r="D39" t="str">
        <f>INDEX(Données!B$2:B$171,'Données normalisées'!$B39)</f>
        <v>Montfort</v>
      </c>
      <c r="E39" t="str">
        <f>INDEX(Données!C$2:C$171,'Données normalisées'!$B39)</f>
        <v>FLINS NEUVE EGLISE</v>
      </c>
      <c r="F39" t="str">
        <f>INDEX(Données!$D$1:$J$1,,'Données normalisées'!A39)</f>
        <v>TOTO</v>
      </c>
      <c r="G39">
        <f>INDEX(Données!$D$2:$J$171,'Données normalisées'!B39,'Données normalisées'!A39)</f>
        <v>0</v>
      </c>
    </row>
    <row r="40" spans="1:7" x14ac:dyDescent="0.25">
      <c r="A40" s="3">
        <f t="shared" si="0"/>
        <v>1</v>
      </c>
      <c r="B40" s="3">
        <f t="shared" si="1"/>
        <v>35</v>
      </c>
      <c r="C40" t="str">
        <f>INDEX(Données!$A$2:$A$171,'Données normalisées'!B40)</f>
        <v>Centre Yvelines</v>
      </c>
      <c r="D40" t="str">
        <f>INDEX(Données!B$2:B$171,'Données normalisées'!$B40)</f>
        <v>Montfort</v>
      </c>
      <c r="E40" t="str">
        <f>INDEX(Données!C$2:C$171,'Données normalisées'!$B40)</f>
        <v>FRENEUSE</v>
      </c>
      <c r="F40" t="str">
        <f>INDEX(Données!$D$1:$J$1,,'Données normalisées'!A40)</f>
        <v>TOTO</v>
      </c>
      <c r="G40">
        <f>INDEX(Données!$D$2:$J$171,'Données normalisées'!B40,'Données normalisées'!A40)</f>
        <v>1</v>
      </c>
    </row>
    <row r="41" spans="1:7" x14ac:dyDescent="0.25">
      <c r="A41" s="3">
        <f t="shared" si="0"/>
        <v>1</v>
      </c>
      <c r="B41" s="3">
        <f t="shared" si="1"/>
        <v>36</v>
      </c>
      <c r="C41" t="str">
        <f>INDEX(Données!$A$2:$A$171,'Données normalisées'!B41)</f>
        <v>Centre Yvelines</v>
      </c>
      <c r="D41" t="str">
        <f>INDEX(Données!B$2:B$171,'Données normalisées'!$B41)</f>
        <v>Montfort</v>
      </c>
      <c r="E41" t="str">
        <f>INDEX(Données!C$2:C$171,'Données normalisées'!$B41)</f>
        <v>GALLUIS</v>
      </c>
      <c r="F41" t="str">
        <f>INDEX(Données!$D$1:$J$1,,'Données normalisées'!A41)</f>
        <v>TOTO</v>
      </c>
      <c r="G41">
        <f>INDEX(Données!$D$2:$J$171,'Données normalisées'!B41,'Données normalisées'!A41)</f>
        <v>0</v>
      </c>
    </row>
    <row r="42" spans="1:7" x14ac:dyDescent="0.25">
      <c r="A42" s="3">
        <f t="shared" si="0"/>
        <v>1</v>
      </c>
      <c r="B42" s="3">
        <f t="shared" si="1"/>
        <v>37</v>
      </c>
      <c r="C42" t="str">
        <f>INDEX(Données!$A$2:$A$171,'Données normalisées'!B42)</f>
        <v>Centre Yvelines</v>
      </c>
      <c r="D42" t="str">
        <f>INDEX(Données!B$2:B$171,'Données normalisées'!$B42)</f>
        <v>Montfort</v>
      </c>
      <c r="E42" t="str">
        <f>INDEX(Données!C$2:C$171,'Données normalisées'!$B42)</f>
        <v>GAMBAIS</v>
      </c>
      <c r="F42" t="str">
        <f>INDEX(Données!$D$1:$J$1,,'Données normalisées'!A42)</f>
        <v>TOTO</v>
      </c>
      <c r="G42">
        <f>INDEX(Données!$D$2:$J$171,'Données normalisées'!B42,'Données normalisées'!A42)</f>
        <v>1</v>
      </c>
    </row>
    <row r="43" spans="1:7" x14ac:dyDescent="0.25">
      <c r="A43" s="3">
        <f t="shared" si="0"/>
        <v>1</v>
      </c>
      <c r="B43" s="3">
        <f t="shared" si="1"/>
        <v>38</v>
      </c>
      <c r="C43" t="str">
        <f>INDEX(Données!$A$2:$A$171,'Données normalisées'!B43)</f>
        <v>Centre Yvelines</v>
      </c>
      <c r="D43" t="str">
        <f>INDEX(Données!B$2:B$171,'Données normalisées'!$B43)</f>
        <v>Montfort</v>
      </c>
      <c r="E43" t="str">
        <f>INDEX(Données!C$2:C$171,'Données normalisées'!$B43)</f>
        <v>GARANCIERES</v>
      </c>
      <c r="F43" t="str">
        <f>INDEX(Données!$D$1:$J$1,,'Données normalisées'!A43)</f>
        <v>TOTO</v>
      </c>
      <c r="G43">
        <f>INDEX(Données!$D$2:$J$171,'Données normalisées'!B43,'Données normalisées'!A43)</f>
        <v>3</v>
      </c>
    </row>
    <row r="44" spans="1:7" x14ac:dyDescent="0.25">
      <c r="A44" s="3">
        <f t="shared" si="0"/>
        <v>1</v>
      </c>
      <c r="B44" s="3">
        <f t="shared" si="1"/>
        <v>39</v>
      </c>
      <c r="C44" t="str">
        <f>INDEX(Données!$A$2:$A$171,'Données normalisées'!B44)</f>
        <v>Centre Yvelines</v>
      </c>
      <c r="D44" t="str">
        <f>INDEX(Données!B$2:B$171,'Données normalisées'!$B44)</f>
        <v>Montfort</v>
      </c>
      <c r="E44" t="str">
        <f>INDEX(Données!C$2:C$171,'Données normalisées'!$B44)</f>
        <v>GROSROUVRE</v>
      </c>
      <c r="F44" t="str">
        <f>INDEX(Données!$D$1:$J$1,,'Données normalisées'!A44)</f>
        <v>TOTO</v>
      </c>
      <c r="G44">
        <f>INDEX(Données!$D$2:$J$171,'Données normalisées'!B44,'Données normalisées'!A44)</f>
        <v>0</v>
      </c>
    </row>
    <row r="45" spans="1:7" x14ac:dyDescent="0.25">
      <c r="A45" s="3">
        <f t="shared" si="0"/>
        <v>1</v>
      </c>
      <c r="B45" s="3">
        <f t="shared" si="1"/>
        <v>40</v>
      </c>
      <c r="C45" t="str">
        <f>INDEX(Données!$A$2:$A$171,'Données normalisées'!B45)</f>
        <v>Centre Yvelines</v>
      </c>
      <c r="D45" t="str">
        <f>INDEX(Données!B$2:B$171,'Données normalisées'!$B45)</f>
        <v>Montfort</v>
      </c>
      <c r="E45" t="str">
        <f>INDEX(Données!C$2:C$171,'Données normalisées'!$B45)</f>
        <v>HERBEVILLE</v>
      </c>
      <c r="F45" t="str">
        <f>INDEX(Données!$D$1:$J$1,,'Données normalisées'!A45)</f>
        <v>TOTO</v>
      </c>
      <c r="G45">
        <f>INDEX(Données!$D$2:$J$171,'Données normalisées'!B45,'Données normalisées'!A45)</f>
        <v>1</v>
      </c>
    </row>
    <row r="46" spans="1:7" x14ac:dyDescent="0.25">
      <c r="A46" s="3">
        <f t="shared" si="0"/>
        <v>1</v>
      </c>
      <c r="B46" s="3">
        <f t="shared" si="1"/>
        <v>41</v>
      </c>
      <c r="C46" t="str">
        <f>INDEX(Données!$A$2:$A$171,'Données normalisées'!B46)</f>
        <v>Centre Yvelines</v>
      </c>
      <c r="D46" t="str">
        <f>INDEX(Données!B$2:B$171,'Données normalisées'!$B46)</f>
        <v>Montfort</v>
      </c>
      <c r="E46" t="str">
        <f>INDEX(Données!C$2:C$171,'Données normalisées'!$B46)</f>
        <v>HOUDAN</v>
      </c>
      <c r="F46" t="str">
        <f>INDEX(Données!$D$1:$J$1,,'Données normalisées'!A46)</f>
        <v>TOTO</v>
      </c>
      <c r="G46">
        <f>INDEX(Données!$D$2:$J$171,'Données normalisées'!B46,'Données normalisées'!A46)</f>
        <v>10</v>
      </c>
    </row>
    <row r="47" spans="1:7" x14ac:dyDescent="0.25">
      <c r="A47" s="3">
        <f t="shared" si="0"/>
        <v>1</v>
      </c>
      <c r="B47" s="3">
        <f t="shared" si="1"/>
        <v>42</v>
      </c>
      <c r="C47" t="str">
        <f>INDEX(Données!$A$2:$A$171,'Données normalisées'!B47)</f>
        <v>Centre Yvelines</v>
      </c>
      <c r="D47" t="str">
        <f>INDEX(Données!B$2:B$171,'Données normalisées'!$B47)</f>
        <v>Montfort</v>
      </c>
      <c r="E47" t="str">
        <f>INDEX(Données!C$2:C$171,'Données normalisées'!$B47)</f>
        <v>JEUFOSSE</v>
      </c>
      <c r="F47" t="str">
        <f>INDEX(Données!$D$1:$J$1,,'Données normalisées'!A47)</f>
        <v>TOTO</v>
      </c>
      <c r="G47">
        <f>INDEX(Données!$D$2:$J$171,'Données normalisées'!B47,'Données normalisées'!A47)</f>
        <v>0</v>
      </c>
    </row>
    <row r="48" spans="1:7" x14ac:dyDescent="0.25">
      <c r="A48" s="3">
        <f t="shared" si="0"/>
        <v>1</v>
      </c>
      <c r="B48" s="3">
        <f t="shared" si="1"/>
        <v>43</v>
      </c>
      <c r="C48" t="str">
        <f>INDEX(Données!$A$2:$A$171,'Données normalisées'!B48)</f>
        <v>Centre Yvelines</v>
      </c>
      <c r="D48" t="str">
        <f>INDEX(Données!B$2:B$171,'Données normalisées'!$B48)</f>
        <v>Montfort</v>
      </c>
      <c r="E48" t="str">
        <f>INDEX(Données!C$2:C$171,'Données normalisées'!$B48)</f>
        <v>JOUARS PONTCHARTRAIN</v>
      </c>
      <c r="F48" t="str">
        <f>INDEX(Données!$D$1:$J$1,,'Données normalisées'!A48)</f>
        <v>TOTO</v>
      </c>
      <c r="G48">
        <f>INDEX(Données!$D$2:$J$171,'Données normalisées'!B48,'Données normalisées'!A48)</f>
        <v>2</v>
      </c>
    </row>
    <row r="49" spans="1:7" x14ac:dyDescent="0.25">
      <c r="A49" s="3">
        <f t="shared" si="0"/>
        <v>1</v>
      </c>
      <c r="B49" s="3">
        <f t="shared" si="1"/>
        <v>44</v>
      </c>
      <c r="C49" t="str">
        <f>INDEX(Données!$A$2:$A$171,'Données normalisées'!B49)</f>
        <v>Centre Yvelines</v>
      </c>
      <c r="D49" t="str">
        <f>INDEX(Données!B$2:B$171,'Données normalisées'!$B49)</f>
        <v>Montfort</v>
      </c>
      <c r="E49" t="str">
        <f>INDEX(Données!C$2:C$171,'Données normalisées'!$B49)</f>
        <v>LA VILLENEUVE EN CHEVRIE</v>
      </c>
      <c r="F49" t="str">
        <f>INDEX(Données!$D$1:$J$1,,'Données normalisées'!A49)</f>
        <v>TOTO</v>
      </c>
      <c r="G49">
        <f>INDEX(Données!$D$2:$J$171,'Données normalisées'!B49,'Données normalisées'!A49)</f>
        <v>0</v>
      </c>
    </row>
    <row r="50" spans="1:7" x14ac:dyDescent="0.25">
      <c r="A50" s="3">
        <f t="shared" si="0"/>
        <v>1</v>
      </c>
      <c r="B50" s="3">
        <f t="shared" si="1"/>
        <v>45</v>
      </c>
      <c r="C50" t="str">
        <f>INDEX(Données!$A$2:$A$171,'Données normalisées'!B50)</f>
        <v>Centre Yvelines</v>
      </c>
      <c r="D50" t="str">
        <f>INDEX(Données!B$2:B$171,'Données normalisées'!$B50)</f>
        <v>Montfort</v>
      </c>
      <c r="E50" t="str">
        <f>INDEX(Données!C$2:C$171,'Données normalisées'!$B50)</f>
        <v>LIMETZ VILLEZ</v>
      </c>
      <c r="F50" t="str">
        <f>INDEX(Données!$D$1:$J$1,,'Données normalisées'!A50)</f>
        <v>TOTO</v>
      </c>
      <c r="G50">
        <f>INDEX(Données!$D$2:$J$171,'Données normalisées'!B50,'Données normalisées'!A50)</f>
        <v>0</v>
      </c>
    </row>
    <row r="51" spans="1:7" x14ac:dyDescent="0.25">
      <c r="A51" s="3">
        <f t="shared" si="0"/>
        <v>1</v>
      </c>
      <c r="B51" s="3">
        <f t="shared" si="1"/>
        <v>46</v>
      </c>
      <c r="C51" t="str">
        <f>INDEX(Données!$A$2:$A$171,'Données normalisées'!B51)</f>
        <v>Centre Yvelines</v>
      </c>
      <c r="D51" t="str">
        <f>INDEX(Données!B$2:B$171,'Données normalisées'!$B51)</f>
        <v>Montfort</v>
      </c>
      <c r="E51" t="str">
        <f>INDEX(Données!C$2:C$171,'Données normalisées'!$B51)</f>
        <v>LONGNES</v>
      </c>
      <c r="F51" t="str">
        <f>INDEX(Données!$D$1:$J$1,,'Données normalisées'!A51)</f>
        <v>TOTO</v>
      </c>
      <c r="G51">
        <f>INDEX(Données!$D$2:$J$171,'Données normalisées'!B51,'Données normalisées'!A51)</f>
        <v>0</v>
      </c>
    </row>
    <row r="52" spans="1:7" x14ac:dyDescent="0.25">
      <c r="A52" s="3">
        <f t="shared" si="0"/>
        <v>1</v>
      </c>
      <c r="B52" s="3">
        <f t="shared" si="1"/>
        <v>47</v>
      </c>
      <c r="C52" t="str">
        <f>INDEX(Données!$A$2:$A$171,'Données normalisées'!B52)</f>
        <v>Centre Yvelines</v>
      </c>
      <c r="D52" t="str">
        <f>INDEX(Données!B$2:B$171,'Données normalisées'!$B52)</f>
        <v>Montfort</v>
      </c>
      <c r="E52" t="str">
        <f>INDEX(Données!C$2:C$171,'Données normalisées'!$B52)</f>
        <v>MARCQ</v>
      </c>
      <c r="F52" t="str">
        <f>INDEX(Données!$D$1:$J$1,,'Données normalisées'!A52)</f>
        <v>TOTO</v>
      </c>
      <c r="G52">
        <f>INDEX(Données!$D$2:$J$171,'Données normalisées'!B52,'Données normalisées'!A52)</f>
        <v>0</v>
      </c>
    </row>
    <row r="53" spans="1:7" x14ac:dyDescent="0.25">
      <c r="A53" s="3">
        <f t="shared" si="0"/>
        <v>1</v>
      </c>
      <c r="B53" s="3">
        <f t="shared" si="1"/>
        <v>48</v>
      </c>
      <c r="C53" t="str">
        <f>INDEX(Données!$A$2:$A$171,'Données normalisées'!B53)</f>
        <v>Centre Yvelines</v>
      </c>
      <c r="D53" t="str">
        <f>INDEX(Données!B$2:B$171,'Données normalisées'!$B53)</f>
        <v>Montfort</v>
      </c>
      <c r="E53" t="str">
        <f>INDEX(Données!C$2:C$171,'Données normalisées'!$B53)</f>
        <v>MAULE</v>
      </c>
      <c r="F53" t="str">
        <f>INDEX(Données!$D$1:$J$1,,'Données normalisées'!A53)</f>
        <v>TOTO</v>
      </c>
      <c r="G53">
        <f>INDEX(Données!$D$2:$J$171,'Données normalisées'!B53,'Données normalisées'!A53)</f>
        <v>1</v>
      </c>
    </row>
    <row r="54" spans="1:7" x14ac:dyDescent="0.25">
      <c r="A54" s="3">
        <f t="shared" si="0"/>
        <v>1</v>
      </c>
      <c r="B54" s="3">
        <f t="shared" si="1"/>
        <v>49</v>
      </c>
      <c r="C54" t="str">
        <f>INDEX(Données!$A$2:$A$171,'Données normalisées'!B54)</f>
        <v>Centre Yvelines</v>
      </c>
      <c r="D54" t="str">
        <f>INDEX(Données!B$2:B$171,'Données normalisées'!$B54)</f>
        <v>Montfort</v>
      </c>
      <c r="E54" t="str">
        <f>INDEX(Données!C$2:C$171,'Données normalisées'!$B54)</f>
        <v>MAULETTE</v>
      </c>
      <c r="F54" t="str">
        <f>INDEX(Données!$D$1:$J$1,,'Données normalisées'!A54)</f>
        <v>TOTO</v>
      </c>
      <c r="G54">
        <f>INDEX(Données!$D$2:$J$171,'Données normalisées'!B54,'Données normalisées'!A54)</f>
        <v>2</v>
      </c>
    </row>
    <row r="55" spans="1:7" x14ac:dyDescent="0.25">
      <c r="A55" s="3">
        <f t="shared" si="0"/>
        <v>1</v>
      </c>
      <c r="B55" s="3">
        <f t="shared" si="1"/>
        <v>50</v>
      </c>
      <c r="C55" t="str">
        <f>INDEX(Données!$A$2:$A$171,'Données normalisées'!B55)</f>
        <v>Centre Yvelines</v>
      </c>
      <c r="D55" t="str">
        <f>INDEX(Données!B$2:B$171,'Données normalisées'!$B55)</f>
        <v>Montfort</v>
      </c>
      <c r="E55" t="str">
        <f>INDEX(Données!C$2:C$171,'Données normalisées'!$B55)</f>
        <v>MERE</v>
      </c>
      <c r="F55" t="str">
        <f>INDEX(Données!$D$1:$J$1,,'Données normalisées'!A55)</f>
        <v>TOTO</v>
      </c>
      <c r="G55">
        <f>INDEX(Données!$D$2:$J$171,'Données normalisées'!B55,'Données normalisées'!A55)</f>
        <v>0</v>
      </c>
    </row>
    <row r="56" spans="1:7" x14ac:dyDescent="0.25">
      <c r="A56" s="3">
        <f t="shared" si="0"/>
        <v>1</v>
      </c>
      <c r="B56" s="3">
        <f t="shared" si="1"/>
        <v>51</v>
      </c>
      <c r="C56" t="str">
        <f>INDEX(Données!$A$2:$A$171,'Données normalisées'!B56)</f>
        <v>Centre Yvelines</v>
      </c>
      <c r="D56" t="str">
        <f>INDEX(Données!B$2:B$171,'Données normalisées'!$B56)</f>
        <v>Montfort</v>
      </c>
      <c r="E56" t="str">
        <f>INDEX(Données!C$2:C$171,'Données normalisées'!$B56)</f>
        <v>MOISSON</v>
      </c>
      <c r="F56" t="str">
        <f>INDEX(Données!$D$1:$J$1,,'Données normalisées'!A56)</f>
        <v>TOTO</v>
      </c>
      <c r="G56">
        <f>INDEX(Données!$D$2:$J$171,'Données normalisées'!B56,'Données normalisées'!A56)</f>
        <v>0</v>
      </c>
    </row>
    <row r="57" spans="1:7" x14ac:dyDescent="0.25">
      <c r="A57" s="3">
        <f t="shared" si="0"/>
        <v>1</v>
      </c>
      <c r="B57" s="3">
        <f t="shared" si="1"/>
        <v>52</v>
      </c>
      <c r="C57" t="str">
        <f>INDEX(Données!$A$2:$A$171,'Données normalisées'!B57)</f>
        <v>Centre Yvelines</v>
      </c>
      <c r="D57" t="str">
        <f>INDEX(Données!B$2:B$171,'Données normalisées'!$B57)</f>
        <v>Montfort</v>
      </c>
      <c r="E57" t="str">
        <f>INDEX(Données!C$2:C$171,'Données normalisées'!$B57)</f>
        <v>MONTFORT L AMAURY</v>
      </c>
      <c r="F57" t="str">
        <f>INDEX(Données!$D$1:$J$1,,'Données normalisées'!A57)</f>
        <v>TOTO</v>
      </c>
      <c r="G57">
        <f>INDEX(Données!$D$2:$J$171,'Données normalisées'!B57,'Données normalisées'!A57)</f>
        <v>0</v>
      </c>
    </row>
    <row r="58" spans="1:7" x14ac:dyDescent="0.25">
      <c r="A58" s="3">
        <f t="shared" si="0"/>
        <v>1</v>
      </c>
      <c r="B58" s="3">
        <f t="shared" si="1"/>
        <v>53</v>
      </c>
      <c r="C58" t="str">
        <f>INDEX(Données!$A$2:$A$171,'Données normalisées'!B58)</f>
        <v>Centre Yvelines</v>
      </c>
      <c r="D58" t="str">
        <f>INDEX(Données!B$2:B$171,'Données normalisées'!$B58)</f>
        <v>Montfort</v>
      </c>
      <c r="E58" t="str">
        <f>INDEX(Données!C$2:C$171,'Données normalisées'!$B58)</f>
        <v>NEAUPHLE LE CHATEAU</v>
      </c>
      <c r="F58" t="str">
        <f>INDEX(Données!$D$1:$J$1,,'Données normalisées'!A58)</f>
        <v>TOTO</v>
      </c>
      <c r="G58">
        <f>INDEX(Données!$D$2:$J$171,'Données normalisées'!B58,'Données normalisées'!A58)</f>
        <v>1</v>
      </c>
    </row>
    <row r="59" spans="1:7" x14ac:dyDescent="0.25">
      <c r="A59" s="3">
        <f t="shared" si="0"/>
        <v>1</v>
      </c>
      <c r="B59" s="3">
        <f t="shared" si="1"/>
        <v>54</v>
      </c>
      <c r="C59" t="str">
        <f>INDEX(Données!$A$2:$A$171,'Données normalisées'!B59)</f>
        <v>Centre Yvelines</v>
      </c>
      <c r="D59" t="str">
        <f>INDEX(Données!B$2:B$171,'Données normalisées'!$B59)</f>
        <v>Montfort</v>
      </c>
      <c r="E59" t="str">
        <f>INDEX(Données!C$2:C$171,'Données normalisées'!$B59)</f>
        <v>NEAUPHLE LE VIEUX</v>
      </c>
      <c r="F59" t="str">
        <f>INDEX(Données!$D$1:$J$1,,'Données normalisées'!A59)</f>
        <v>TOTO</v>
      </c>
      <c r="G59">
        <f>INDEX(Données!$D$2:$J$171,'Données normalisées'!B59,'Données normalisées'!A59)</f>
        <v>0</v>
      </c>
    </row>
    <row r="60" spans="1:7" x14ac:dyDescent="0.25">
      <c r="A60" s="3">
        <f t="shared" si="0"/>
        <v>1</v>
      </c>
      <c r="B60" s="3">
        <f t="shared" si="1"/>
        <v>55</v>
      </c>
      <c r="C60" t="str">
        <f>INDEX(Données!$A$2:$A$171,'Données normalisées'!B60)</f>
        <v>Centre Yvelines</v>
      </c>
      <c r="D60" t="str">
        <f>INDEX(Données!B$2:B$171,'Données normalisées'!$B60)</f>
        <v>Montfort</v>
      </c>
      <c r="E60" t="str">
        <f>INDEX(Données!C$2:C$171,'Données normalisées'!$B60)</f>
        <v>NEAUPHLETTE</v>
      </c>
      <c r="F60" t="str">
        <f>INDEX(Données!$D$1:$J$1,,'Données normalisées'!A60)</f>
        <v>TOTO</v>
      </c>
      <c r="G60">
        <f>INDEX(Données!$D$2:$J$171,'Données normalisées'!B60,'Données normalisées'!A60)</f>
        <v>1</v>
      </c>
    </row>
    <row r="61" spans="1:7" x14ac:dyDescent="0.25">
      <c r="A61" s="3">
        <f t="shared" si="0"/>
        <v>1</v>
      </c>
      <c r="B61" s="3">
        <f t="shared" si="1"/>
        <v>56</v>
      </c>
      <c r="C61" t="str">
        <f>INDEX(Données!$A$2:$A$171,'Données normalisées'!B61)</f>
        <v>Centre Yvelines</v>
      </c>
      <c r="D61" t="str">
        <f>INDEX(Données!B$2:B$171,'Données normalisées'!$B61)</f>
        <v>Montfort</v>
      </c>
      <c r="E61" t="str">
        <f>INDEX(Données!C$2:C$171,'Données normalisées'!$B61)</f>
        <v>ORGERUS</v>
      </c>
      <c r="F61" t="str">
        <f>INDEX(Données!$D$1:$J$1,,'Données normalisées'!A61)</f>
        <v>TOTO</v>
      </c>
      <c r="G61">
        <f>INDEX(Données!$D$2:$J$171,'Données normalisées'!B61,'Données normalisées'!A61)</f>
        <v>1</v>
      </c>
    </row>
    <row r="62" spans="1:7" x14ac:dyDescent="0.25">
      <c r="A62" s="3">
        <f t="shared" si="0"/>
        <v>1</v>
      </c>
      <c r="B62" s="3">
        <f t="shared" si="1"/>
        <v>57</v>
      </c>
      <c r="C62" t="str">
        <f>INDEX(Données!$A$2:$A$171,'Données normalisées'!B62)</f>
        <v>Centre Yvelines</v>
      </c>
      <c r="D62" t="str">
        <f>INDEX(Données!B$2:B$171,'Données normalisées'!$B62)</f>
        <v>Montfort</v>
      </c>
      <c r="E62" t="str">
        <f>INDEX(Données!C$2:C$171,'Données normalisées'!$B62)</f>
        <v>PRUNAY LE TEMPLE</v>
      </c>
      <c r="F62" t="str">
        <f>INDEX(Données!$D$1:$J$1,,'Données normalisées'!A62)</f>
        <v>TOTO</v>
      </c>
      <c r="G62">
        <f>INDEX(Données!$D$2:$J$171,'Données normalisées'!B62,'Données normalisées'!A62)</f>
        <v>0</v>
      </c>
    </row>
    <row r="63" spans="1:7" x14ac:dyDescent="0.25">
      <c r="A63" s="3">
        <f t="shared" si="0"/>
        <v>1</v>
      </c>
      <c r="B63" s="3">
        <f t="shared" si="1"/>
        <v>58</v>
      </c>
      <c r="C63" t="str">
        <f>INDEX(Données!$A$2:$A$171,'Données normalisées'!B63)</f>
        <v>Centre Yvelines</v>
      </c>
      <c r="D63" t="str">
        <f>INDEX(Données!B$2:B$171,'Données normalisées'!$B63)</f>
        <v>Montfort</v>
      </c>
      <c r="E63" t="str">
        <f>INDEX(Données!C$2:C$171,'Données normalisées'!$B63)</f>
        <v>ROSAY</v>
      </c>
      <c r="F63" t="str">
        <f>INDEX(Données!$D$1:$J$1,,'Données normalisées'!A63)</f>
        <v>TOTO</v>
      </c>
      <c r="G63">
        <f>INDEX(Données!$D$2:$J$171,'Données normalisées'!B63,'Données normalisées'!A63)</f>
        <v>0</v>
      </c>
    </row>
    <row r="64" spans="1:7" x14ac:dyDescent="0.25">
      <c r="A64" s="3">
        <f t="shared" si="0"/>
        <v>1</v>
      </c>
      <c r="B64" s="3">
        <f t="shared" si="1"/>
        <v>59</v>
      </c>
      <c r="C64" t="str">
        <f>INDEX(Données!$A$2:$A$171,'Données normalisées'!B64)</f>
        <v>Centre Yvelines</v>
      </c>
      <c r="D64" t="str">
        <f>INDEX(Données!B$2:B$171,'Données normalisées'!$B64)</f>
        <v>Montfort</v>
      </c>
      <c r="E64" t="str">
        <f>INDEX(Données!C$2:C$171,'Données normalisées'!$B64)</f>
        <v>ST ILLIERS LA VILLE</v>
      </c>
      <c r="F64" t="str">
        <f>INDEX(Données!$D$1:$J$1,,'Données normalisées'!A64)</f>
        <v>TOTO</v>
      </c>
      <c r="G64">
        <f>INDEX(Données!$D$2:$J$171,'Données normalisées'!B64,'Données normalisées'!A64)</f>
        <v>1</v>
      </c>
    </row>
    <row r="65" spans="1:7" x14ac:dyDescent="0.25">
      <c r="A65" s="3">
        <f t="shared" si="0"/>
        <v>1</v>
      </c>
      <c r="B65" s="3">
        <f t="shared" si="1"/>
        <v>60</v>
      </c>
      <c r="C65" t="str">
        <f>INDEX(Données!$A$2:$A$171,'Données normalisées'!B65)</f>
        <v>Centre Yvelines</v>
      </c>
      <c r="D65" t="str">
        <f>INDEX(Données!B$2:B$171,'Données normalisées'!$B65)</f>
        <v>Montfort</v>
      </c>
      <c r="E65" t="str">
        <f>INDEX(Données!C$2:C$171,'Données normalisées'!$B65)</f>
        <v>ST NOM LA BRETECHE</v>
      </c>
      <c r="F65" t="str">
        <f>INDEX(Données!$D$1:$J$1,,'Données normalisées'!A65)</f>
        <v>TOTO</v>
      </c>
      <c r="G65">
        <f>INDEX(Données!$D$2:$J$171,'Données normalisées'!B65,'Données normalisées'!A65)</f>
        <v>0</v>
      </c>
    </row>
    <row r="66" spans="1:7" x14ac:dyDescent="0.25">
      <c r="A66" s="3">
        <f t="shared" si="0"/>
        <v>1</v>
      </c>
      <c r="B66" s="3">
        <f t="shared" si="1"/>
        <v>61</v>
      </c>
      <c r="C66" t="str">
        <f>INDEX(Données!$A$2:$A$171,'Données normalisées'!B66)</f>
        <v>Centre Yvelines</v>
      </c>
      <c r="D66" t="str">
        <f>INDEX(Données!B$2:B$171,'Données normalisées'!$B66)</f>
        <v>Montfort</v>
      </c>
      <c r="E66" t="str">
        <f>INDEX(Données!C$2:C$171,'Données normalisées'!$B66)</f>
        <v>ST REMY L HONORE</v>
      </c>
      <c r="F66" t="str">
        <f>INDEX(Données!$D$1:$J$1,,'Données normalisées'!A66)</f>
        <v>TOTO</v>
      </c>
      <c r="G66">
        <f>INDEX(Données!$D$2:$J$171,'Données normalisées'!B66,'Données normalisées'!A66)</f>
        <v>0</v>
      </c>
    </row>
    <row r="67" spans="1:7" x14ac:dyDescent="0.25">
      <c r="A67" s="3">
        <f t="shared" si="0"/>
        <v>1</v>
      </c>
      <c r="B67" s="3">
        <f t="shared" si="1"/>
        <v>62</v>
      </c>
      <c r="C67" t="str">
        <f>INDEX(Données!$A$2:$A$171,'Données normalisées'!B67)</f>
        <v>Centre Yvelines</v>
      </c>
      <c r="D67" t="str">
        <f>INDEX(Données!B$2:B$171,'Données normalisées'!$B67)</f>
        <v>Montfort</v>
      </c>
      <c r="E67" t="str">
        <f>INDEX(Données!C$2:C$171,'Données normalisées'!$B67)</f>
        <v>TACOIGNIERES</v>
      </c>
      <c r="F67" t="str">
        <f>INDEX(Données!$D$1:$J$1,,'Données normalisées'!A67)</f>
        <v>TOTO</v>
      </c>
      <c r="G67">
        <f>INDEX(Données!$D$2:$J$171,'Données normalisées'!B67,'Données normalisées'!A67)</f>
        <v>0</v>
      </c>
    </row>
    <row r="68" spans="1:7" x14ac:dyDescent="0.25">
      <c r="A68" s="3">
        <f t="shared" si="0"/>
        <v>1</v>
      </c>
      <c r="B68" s="3">
        <f t="shared" si="1"/>
        <v>63</v>
      </c>
      <c r="C68" t="str">
        <f>INDEX(Données!$A$2:$A$171,'Données normalisées'!B68)</f>
        <v>Centre Yvelines</v>
      </c>
      <c r="D68" t="str">
        <f>INDEX(Données!B$2:B$171,'Données normalisées'!$B68)</f>
        <v>Montfort</v>
      </c>
      <c r="E68" t="str">
        <f>INDEX(Données!C$2:C$171,'Données normalisées'!$B68)</f>
        <v>VICQ</v>
      </c>
      <c r="F68" t="str">
        <f>INDEX(Données!$D$1:$J$1,,'Données normalisées'!A68)</f>
        <v>TOTO</v>
      </c>
      <c r="G68">
        <f>INDEX(Données!$D$2:$J$171,'Données normalisées'!B68,'Données normalisées'!A68)</f>
        <v>0</v>
      </c>
    </row>
    <row r="69" spans="1:7" x14ac:dyDescent="0.25">
      <c r="A69" s="3">
        <f t="shared" si="0"/>
        <v>1</v>
      </c>
      <c r="B69" s="3">
        <f t="shared" si="1"/>
        <v>64</v>
      </c>
      <c r="C69" t="str">
        <f>INDEX(Données!$A$2:$A$171,'Données normalisées'!B69)</f>
        <v>Centre Yvelines</v>
      </c>
      <c r="D69" t="str">
        <f>INDEX(Données!B$2:B$171,'Données normalisées'!$B69)</f>
        <v>Montfort</v>
      </c>
      <c r="E69" t="str">
        <f>INDEX(Données!C$2:C$171,'Données normalisées'!$B69)</f>
        <v>VILLIERS SAINT FREDERIC</v>
      </c>
      <c r="F69" t="str">
        <f>INDEX(Données!$D$1:$J$1,,'Données normalisées'!A69)</f>
        <v>TOTO</v>
      </c>
      <c r="G69">
        <f>INDEX(Données!$D$2:$J$171,'Données normalisées'!B69,'Données normalisées'!A69)</f>
        <v>1</v>
      </c>
    </row>
    <row r="70" spans="1:7" x14ac:dyDescent="0.25">
      <c r="A70" s="3">
        <f t="shared" si="0"/>
        <v>1</v>
      </c>
      <c r="B70" s="3">
        <f t="shared" si="1"/>
        <v>65</v>
      </c>
      <c r="C70" t="str">
        <f>INDEX(Données!$A$2:$A$171,'Données normalisées'!B70)</f>
        <v>Grand Versailles</v>
      </c>
      <c r="D70" t="str">
        <f>INDEX(Données!B$2:B$171,'Données normalisées'!$B70)</f>
        <v>La Celle Saint Cloud</v>
      </c>
      <c r="E70" t="str">
        <f>INDEX(Données!C$2:C$171,'Données normalisées'!$B70)</f>
        <v>BAILLY</v>
      </c>
      <c r="F70" t="str">
        <f>INDEX(Données!$D$1:$J$1,,'Données normalisées'!A70)</f>
        <v>TOTO</v>
      </c>
      <c r="G70">
        <f>INDEX(Données!$D$2:$J$171,'Données normalisées'!B70,'Données normalisées'!A70)</f>
        <v>0</v>
      </c>
    </row>
    <row r="71" spans="1:7" x14ac:dyDescent="0.25">
      <c r="A71" s="3">
        <f t="shared" ref="A71:A134" si="2">ROUNDDOWN(((ROW(A71)-ROW(A$6))/$A$2)+1,0)</f>
        <v>1</v>
      </c>
      <c r="B71" s="3">
        <f t="shared" ref="B71:B134" si="3">MOD(((ROW(B71)-ROW(B$6))),$A$2)+1</f>
        <v>66</v>
      </c>
      <c r="C71" t="str">
        <f>INDEX(Données!$A$2:$A$171,'Données normalisées'!B71)</f>
        <v>Grand Versailles</v>
      </c>
      <c r="D71" t="str">
        <f>INDEX(Données!B$2:B$171,'Données normalisées'!$B71)</f>
        <v>La Celle Saint Cloud</v>
      </c>
      <c r="E71" t="str">
        <f>INDEX(Données!C$2:C$171,'Données normalisées'!$B71)</f>
        <v>BOUGIVAL</v>
      </c>
      <c r="F71" t="str">
        <f>INDEX(Données!$D$1:$J$1,,'Données normalisées'!A71)</f>
        <v>TOTO</v>
      </c>
      <c r="G71">
        <f>INDEX(Données!$D$2:$J$171,'Données normalisées'!B71,'Données normalisées'!A71)</f>
        <v>3</v>
      </c>
    </row>
    <row r="72" spans="1:7" x14ac:dyDescent="0.25">
      <c r="A72" s="3">
        <f t="shared" si="2"/>
        <v>1</v>
      </c>
      <c r="B72" s="3">
        <f t="shared" si="3"/>
        <v>67</v>
      </c>
      <c r="C72" t="str">
        <f>INDEX(Données!$A$2:$A$171,'Données normalisées'!B72)</f>
        <v>Grand Versailles</v>
      </c>
      <c r="D72" t="str">
        <f>INDEX(Données!B$2:B$171,'Données normalisées'!$B72)</f>
        <v>La Celle Saint Cloud</v>
      </c>
      <c r="E72" t="str">
        <f>INDEX(Données!C$2:C$171,'Données normalisées'!$B72)</f>
        <v>LA CELLE ST CLOUD</v>
      </c>
      <c r="F72" t="str">
        <f>INDEX(Données!$D$1:$J$1,,'Données normalisées'!A72)</f>
        <v>TOTO</v>
      </c>
      <c r="G72">
        <f>INDEX(Données!$D$2:$J$171,'Données normalisées'!B72,'Données normalisées'!A72)</f>
        <v>9</v>
      </c>
    </row>
    <row r="73" spans="1:7" x14ac:dyDescent="0.25">
      <c r="A73" s="3">
        <f t="shared" si="2"/>
        <v>1</v>
      </c>
      <c r="B73" s="3">
        <f t="shared" si="3"/>
        <v>68</v>
      </c>
      <c r="C73" t="str">
        <f>INDEX(Données!$A$2:$A$171,'Données normalisées'!B73)</f>
        <v>Grand Versailles</v>
      </c>
      <c r="D73" t="str">
        <f>INDEX(Données!B$2:B$171,'Données normalisées'!$B73)</f>
        <v>La Celle Saint Cloud</v>
      </c>
      <c r="E73" t="str">
        <f>INDEX(Données!C$2:C$171,'Données normalisées'!$B73)</f>
        <v>LE CHESNAY</v>
      </c>
      <c r="F73" t="str">
        <f>INDEX(Données!$D$1:$J$1,,'Données normalisées'!A73)</f>
        <v>TOTO</v>
      </c>
      <c r="G73">
        <f>INDEX(Données!$D$2:$J$171,'Données normalisées'!B73,'Données normalisées'!A73)</f>
        <v>9</v>
      </c>
    </row>
    <row r="74" spans="1:7" x14ac:dyDescent="0.25">
      <c r="A74" s="3">
        <f t="shared" si="2"/>
        <v>1</v>
      </c>
      <c r="B74" s="3">
        <f t="shared" si="3"/>
        <v>69</v>
      </c>
      <c r="C74" t="str">
        <f>INDEX(Données!$A$2:$A$171,'Données normalisées'!B74)</f>
        <v>Grand Versailles</v>
      </c>
      <c r="D74" t="str">
        <f>INDEX(Données!B$2:B$171,'Données normalisées'!$B74)</f>
        <v>La Celle Saint Cloud</v>
      </c>
      <c r="E74" t="str">
        <f>INDEX(Données!C$2:C$171,'Données normalisées'!$B74)</f>
        <v>NOISY LE ROI</v>
      </c>
      <c r="F74" t="str">
        <f>INDEX(Données!$D$1:$J$1,,'Données normalisées'!A74)</f>
        <v>TOTO</v>
      </c>
      <c r="G74">
        <f>INDEX(Données!$D$2:$J$171,'Données normalisées'!B74,'Données normalisées'!A74)</f>
        <v>0</v>
      </c>
    </row>
    <row r="75" spans="1:7" x14ac:dyDescent="0.25">
      <c r="A75" s="3">
        <f t="shared" si="2"/>
        <v>1</v>
      </c>
      <c r="B75" s="3">
        <f t="shared" si="3"/>
        <v>70</v>
      </c>
      <c r="C75" t="str">
        <f>INDEX(Données!$A$2:$A$171,'Données normalisées'!B75)</f>
        <v>Grand Versailles</v>
      </c>
      <c r="D75" t="str">
        <f>INDEX(Données!B$2:B$171,'Données normalisées'!$B75)</f>
        <v>La Celle Saint Cloud</v>
      </c>
      <c r="E75" t="str">
        <f>INDEX(Données!C$2:C$171,'Données normalisées'!$B75)</f>
        <v>ROCQUENCOURT</v>
      </c>
      <c r="F75" t="str">
        <f>INDEX(Données!$D$1:$J$1,,'Données normalisées'!A75)</f>
        <v>TOTO</v>
      </c>
      <c r="G75">
        <f>INDEX(Données!$D$2:$J$171,'Données normalisées'!B75,'Données normalisées'!A75)</f>
        <v>0</v>
      </c>
    </row>
    <row r="76" spans="1:7" x14ac:dyDescent="0.25">
      <c r="A76" s="3">
        <f t="shared" si="2"/>
        <v>1</v>
      </c>
      <c r="B76" s="3">
        <f t="shared" si="3"/>
        <v>71</v>
      </c>
      <c r="C76" t="str">
        <f>INDEX(Données!$A$2:$A$171,'Données normalisées'!B76)</f>
        <v>Grand Versailles</v>
      </c>
      <c r="D76" t="str">
        <f>INDEX(Données!B$2:B$171,'Données normalisées'!$B76)</f>
        <v>Versailles</v>
      </c>
      <c r="E76" t="str">
        <f>INDEX(Données!C$2:C$171,'Données normalisées'!$B76)</f>
        <v>VERSAILLES</v>
      </c>
      <c r="F76" t="str">
        <f>INDEX(Données!$D$1:$J$1,,'Données normalisées'!A76)</f>
        <v>TOTO</v>
      </c>
      <c r="G76">
        <f>INDEX(Données!$D$2:$J$171,'Données normalisées'!B76,'Données normalisées'!A76)</f>
        <v>88</v>
      </c>
    </row>
    <row r="77" spans="1:7" x14ac:dyDescent="0.25">
      <c r="A77" s="3">
        <f t="shared" si="2"/>
        <v>1</v>
      </c>
      <c r="B77" s="3">
        <f t="shared" si="3"/>
        <v>72</v>
      </c>
      <c r="C77" t="str">
        <f>INDEX(Données!$A$2:$A$171,'Données normalisées'!B77)</f>
        <v>Grand Versailles</v>
      </c>
      <c r="D77" t="str">
        <f>INDEX(Données!B$2:B$171,'Données normalisées'!$B77)</f>
        <v>Versailles Couronne</v>
      </c>
      <c r="E77" t="str">
        <f>INDEX(Données!C$2:C$171,'Données normalisées'!$B77)</f>
        <v>BOIS D ARCY</v>
      </c>
      <c r="F77" t="str">
        <f>INDEX(Données!$D$1:$J$1,,'Données normalisées'!A77)</f>
        <v>TOTO</v>
      </c>
      <c r="G77">
        <f>INDEX(Données!$D$2:$J$171,'Données normalisées'!B77,'Données normalisées'!A77)</f>
        <v>0</v>
      </c>
    </row>
    <row r="78" spans="1:7" x14ac:dyDescent="0.25">
      <c r="A78" s="3">
        <f t="shared" si="2"/>
        <v>1</v>
      </c>
      <c r="B78" s="3">
        <f t="shared" si="3"/>
        <v>73</v>
      </c>
      <c r="C78" t="str">
        <f>INDEX(Données!$A$2:$A$171,'Données normalisées'!B78)</f>
        <v>Grand Versailles</v>
      </c>
      <c r="D78" t="str">
        <f>INDEX(Données!B$2:B$171,'Données normalisées'!$B78)</f>
        <v>Versailles Couronne</v>
      </c>
      <c r="E78" t="str">
        <f>INDEX(Données!C$2:C$171,'Données normalisées'!$B78)</f>
        <v>BUC</v>
      </c>
      <c r="F78" t="str">
        <f>INDEX(Données!$D$1:$J$1,,'Données normalisées'!A78)</f>
        <v>TOTO</v>
      </c>
      <c r="G78">
        <f>INDEX(Données!$D$2:$J$171,'Données normalisées'!B78,'Données normalisées'!A78)</f>
        <v>0</v>
      </c>
    </row>
    <row r="79" spans="1:7" x14ac:dyDescent="0.25">
      <c r="A79" s="3">
        <f t="shared" si="2"/>
        <v>1</v>
      </c>
      <c r="B79" s="3">
        <f t="shared" si="3"/>
        <v>74</v>
      </c>
      <c r="C79" t="str">
        <f>INDEX(Données!$A$2:$A$171,'Données normalisées'!B79)</f>
        <v>Grand Versailles</v>
      </c>
      <c r="D79" t="str">
        <f>INDEX(Données!B$2:B$171,'Données normalisées'!$B79)</f>
        <v>Versailles Couronne</v>
      </c>
      <c r="E79" t="str">
        <f>INDEX(Données!C$2:C$171,'Données normalisées'!$B79)</f>
        <v>FONTENAY LE FLEURY</v>
      </c>
      <c r="F79" t="str">
        <f>INDEX(Données!$D$1:$J$1,,'Données normalisées'!A79)</f>
        <v>TOTO</v>
      </c>
      <c r="G79">
        <f>INDEX(Données!$D$2:$J$171,'Données normalisées'!B79,'Données normalisées'!A79)</f>
        <v>12</v>
      </c>
    </row>
    <row r="80" spans="1:7" x14ac:dyDescent="0.25">
      <c r="A80" s="3">
        <f t="shared" si="2"/>
        <v>1</v>
      </c>
      <c r="B80" s="3">
        <f t="shared" si="3"/>
        <v>75</v>
      </c>
      <c r="C80" t="str">
        <f>INDEX(Données!$A$2:$A$171,'Données normalisées'!B80)</f>
        <v>Grand Versailles</v>
      </c>
      <c r="D80" t="str">
        <f>INDEX(Données!B$2:B$171,'Données normalisées'!$B80)</f>
        <v>Versailles Couronne</v>
      </c>
      <c r="E80" t="str">
        <f>INDEX(Données!C$2:C$171,'Données normalisées'!$B80)</f>
        <v>JOUY EN JOSAS</v>
      </c>
      <c r="F80" t="str">
        <f>INDEX(Données!$D$1:$J$1,,'Données normalisées'!A80)</f>
        <v>TOTO</v>
      </c>
      <c r="G80">
        <f>INDEX(Données!$D$2:$J$171,'Données normalisées'!B80,'Données normalisées'!A80)</f>
        <v>1</v>
      </c>
    </row>
    <row r="81" spans="1:7" x14ac:dyDescent="0.25">
      <c r="A81" s="3">
        <f t="shared" si="2"/>
        <v>1</v>
      </c>
      <c r="B81" s="3">
        <f t="shared" si="3"/>
        <v>76</v>
      </c>
      <c r="C81" t="str">
        <f>INDEX(Données!$A$2:$A$171,'Données normalisées'!B81)</f>
        <v>Grand Versailles</v>
      </c>
      <c r="D81" t="str">
        <f>INDEX(Données!B$2:B$171,'Données normalisées'!$B81)</f>
        <v>Versailles Couronne</v>
      </c>
      <c r="E81" t="str">
        <f>INDEX(Données!C$2:C$171,'Données normalisées'!$B81)</f>
        <v>ST CYR L ECOLE</v>
      </c>
      <c r="F81" t="str">
        <f>INDEX(Données!$D$1:$J$1,,'Données normalisées'!A81)</f>
        <v>TOTO</v>
      </c>
      <c r="G81">
        <f>INDEX(Données!$D$2:$J$171,'Données normalisées'!B81,'Données normalisées'!A81)</f>
        <v>10</v>
      </c>
    </row>
    <row r="82" spans="1:7" x14ac:dyDescent="0.25">
      <c r="A82" s="3">
        <f t="shared" si="2"/>
        <v>1</v>
      </c>
      <c r="B82" s="3">
        <f t="shared" si="3"/>
        <v>77</v>
      </c>
      <c r="C82" t="str">
        <f>INDEX(Données!$A$2:$A$171,'Données normalisées'!B82)</f>
        <v>Grand Versailles</v>
      </c>
      <c r="D82" t="str">
        <f>INDEX(Données!B$2:B$171,'Données normalisées'!$B82)</f>
        <v>Versailles Couronne</v>
      </c>
      <c r="E82" t="str">
        <f>INDEX(Données!C$2:C$171,'Données normalisées'!$B82)</f>
        <v>VELIZY VILLACOUBLAY</v>
      </c>
      <c r="F82" t="str">
        <f>INDEX(Données!$D$1:$J$1,,'Données normalisées'!A82)</f>
        <v>TOTO</v>
      </c>
      <c r="G82">
        <f>INDEX(Données!$D$2:$J$171,'Données normalisées'!B82,'Données normalisées'!A82)</f>
        <v>3</v>
      </c>
    </row>
    <row r="83" spans="1:7" x14ac:dyDescent="0.25">
      <c r="A83" s="3">
        <f t="shared" si="2"/>
        <v>1</v>
      </c>
      <c r="B83" s="3">
        <f t="shared" si="3"/>
        <v>78</v>
      </c>
      <c r="C83" t="str">
        <f>INDEX(Données!$A$2:$A$171,'Données normalisées'!B83)</f>
        <v>Grand Versailles</v>
      </c>
      <c r="D83" t="str">
        <f>INDEX(Données!B$2:B$171,'Données normalisées'!$B83)</f>
        <v>Versailles Couronne</v>
      </c>
      <c r="E83" t="str">
        <f>INDEX(Données!C$2:C$171,'Données normalisées'!$B83)</f>
        <v>VIROFLAY</v>
      </c>
      <c r="F83" t="str">
        <f>INDEX(Données!$D$1:$J$1,,'Données normalisées'!A83)</f>
        <v>TOTO</v>
      </c>
      <c r="G83">
        <f>INDEX(Données!$D$2:$J$171,'Données normalisées'!B83,'Données normalisées'!A83)</f>
        <v>7</v>
      </c>
    </row>
    <row r="84" spans="1:7" x14ac:dyDescent="0.25">
      <c r="A84" s="3">
        <f t="shared" si="2"/>
        <v>1</v>
      </c>
      <c r="B84" s="3">
        <f t="shared" si="3"/>
        <v>79</v>
      </c>
      <c r="C84" t="str">
        <f>INDEX(Données!$A$2:$A$171,'Données normalisées'!B84)</f>
        <v>Saint Quentin</v>
      </c>
      <c r="D84" t="str">
        <f>INDEX(Données!B$2:B$171,'Données normalisées'!$B84)</f>
        <v>Elancourt</v>
      </c>
      <c r="E84" t="str">
        <f>INDEX(Données!C$2:C$171,'Données normalisées'!$B84)</f>
        <v>COIGNIERES</v>
      </c>
      <c r="F84" t="str">
        <f>INDEX(Données!$D$1:$J$1,,'Données normalisées'!A84)</f>
        <v>TOTO</v>
      </c>
      <c r="G84">
        <f>INDEX(Données!$D$2:$J$171,'Données normalisées'!B84,'Données normalisées'!A84)</f>
        <v>3</v>
      </c>
    </row>
    <row r="85" spans="1:7" x14ac:dyDescent="0.25">
      <c r="A85" s="3">
        <f t="shared" si="2"/>
        <v>1</v>
      </c>
      <c r="B85" s="3">
        <f t="shared" si="3"/>
        <v>80</v>
      </c>
      <c r="C85" t="str">
        <f>INDEX(Données!$A$2:$A$171,'Données normalisées'!B85)</f>
        <v>Saint Quentin</v>
      </c>
      <c r="D85" t="str">
        <f>INDEX(Données!B$2:B$171,'Données normalisées'!$B85)</f>
        <v>Elancourt</v>
      </c>
      <c r="E85" t="str">
        <f>INDEX(Données!C$2:C$171,'Données normalisées'!$B85)</f>
        <v>ELANCOURT</v>
      </c>
      <c r="F85" t="str">
        <f>INDEX(Données!$D$1:$J$1,,'Données normalisées'!A85)</f>
        <v>TOTO</v>
      </c>
      <c r="G85">
        <f>INDEX(Données!$D$2:$J$171,'Données normalisées'!B85,'Données normalisées'!A85)</f>
        <v>20</v>
      </c>
    </row>
    <row r="86" spans="1:7" x14ac:dyDescent="0.25">
      <c r="A86" s="3">
        <f t="shared" si="2"/>
        <v>1</v>
      </c>
      <c r="B86" s="3">
        <f t="shared" si="3"/>
        <v>81</v>
      </c>
      <c r="C86" t="str">
        <f>INDEX(Données!$A$2:$A$171,'Données normalisées'!B86)</f>
        <v>Saint Quentin</v>
      </c>
      <c r="D86" t="str">
        <f>INDEX(Données!B$2:B$171,'Données normalisées'!$B86)</f>
        <v>Elancourt</v>
      </c>
      <c r="E86" t="str">
        <f>INDEX(Données!C$2:C$171,'Données normalisées'!$B86)</f>
        <v>LA VERRIERE</v>
      </c>
      <c r="F86" t="str">
        <f>INDEX(Données!$D$1:$J$1,,'Données normalisées'!A86)</f>
        <v>TOTO</v>
      </c>
      <c r="G86">
        <f>INDEX(Données!$D$2:$J$171,'Données normalisées'!B86,'Données normalisées'!A86)</f>
        <v>1</v>
      </c>
    </row>
    <row r="87" spans="1:7" x14ac:dyDescent="0.25">
      <c r="A87" s="3">
        <f t="shared" si="2"/>
        <v>1</v>
      </c>
      <c r="B87" s="3">
        <f t="shared" si="3"/>
        <v>82</v>
      </c>
      <c r="C87" t="str">
        <f>INDEX(Données!$A$2:$A$171,'Données normalisées'!B87)</f>
        <v>Saint Quentin</v>
      </c>
      <c r="D87" t="str">
        <f>INDEX(Données!B$2:B$171,'Données normalisées'!$B87)</f>
        <v>Elancourt</v>
      </c>
      <c r="E87" t="str">
        <f>INDEX(Données!C$2:C$171,'Données normalisées'!$B87)</f>
        <v>MAUREPAS</v>
      </c>
      <c r="F87" t="str">
        <f>INDEX(Données!$D$1:$J$1,,'Données normalisées'!A87)</f>
        <v>TOTO</v>
      </c>
      <c r="G87">
        <f>INDEX(Données!$D$2:$J$171,'Données normalisées'!B87,'Données normalisées'!A87)</f>
        <v>13</v>
      </c>
    </row>
    <row r="88" spans="1:7" x14ac:dyDescent="0.25">
      <c r="A88" s="3">
        <f t="shared" si="2"/>
        <v>1</v>
      </c>
      <c r="B88" s="3">
        <f t="shared" si="3"/>
        <v>83</v>
      </c>
      <c r="C88" t="str">
        <f>INDEX(Données!$A$2:$A$171,'Données normalisées'!B88)</f>
        <v>Saint Quentin</v>
      </c>
      <c r="D88" t="str">
        <f>INDEX(Données!B$2:B$171,'Données normalisées'!$B88)</f>
        <v>Guyancourt</v>
      </c>
      <c r="E88" t="str">
        <f>INDEX(Données!C$2:C$171,'Données normalisées'!$B88)</f>
        <v>GUYANCOURT</v>
      </c>
      <c r="F88" t="str">
        <f>INDEX(Données!$D$1:$J$1,,'Données normalisées'!A88)</f>
        <v>TOTO</v>
      </c>
      <c r="G88">
        <f>INDEX(Données!$D$2:$J$171,'Données normalisées'!B88,'Données normalisées'!A88)</f>
        <v>16</v>
      </c>
    </row>
    <row r="89" spans="1:7" x14ac:dyDescent="0.25">
      <c r="A89" s="3">
        <f t="shared" si="2"/>
        <v>1</v>
      </c>
      <c r="B89" s="3">
        <f t="shared" si="3"/>
        <v>84</v>
      </c>
      <c r="C89" t="str">
        <f>INDEX(Données!$A$2:$A$171,'Données normalisées'!B89)</f>
        <v>Saint Quentin</v>
      </c>
      <c r="D89" t="str">
        <f>INDEX(Données!B$2:B$171,'Données normalisées'!$B89)</f>
        <v>Guyancourt</v>
      </c>
      <c r="E89" t="str">
        <f>INDEX(Données!C$2:C$171,'Données normalisées'!$B89)</f>
        <v>MAGNY LES HAMEAUX</v>
      </c>
      <c r="F89" t="str">
        <f>INDEX(Données!$D$1:$J$1,,'Données normalisées'!A89)</f>
        <v>TOTO</v>
      </c>
      <c r="G89">
        <f>INDEX(Données!$D$2:$J$171,'Données normalisées'!B89,'Données normalisées'!A89)</f>
        <v>11</v>
      </c>
    </row>
    <row r="90" spans="1:7" x14ac:dyDescent="0.25">
      <c r="A90" s="3">
        <f t="shared" si="2"/>
        <v>1</v>
      </c>
      <c r="B90" s="3">
        <f t="shared" si="3"/>
        <v>85</v>
      </c>
      <c r="C90" t="str">
        <f>INDEX(Données!$A$2:$A$171,'Données normalisées'!B90)</f>
        <v>Saint Quentin</v>
      </c>
      <c r="D90" t="str">
        <f>INDEX(Données!B$2:B$171,'Données normalisées'!$B90)</f>
        <v>Guyancourt</v>
      </c>
      <c r="E90" t="str">
        <f>INDEX(Données!C$2:C$171,'Données normalisées'!$B90)</f>
        <v>MONTIGNY LE BRETONNEUX</v>
      </c>
      <c r="F90" t="str">
        <f>INDEX(Données!$D$1:$J$1,,'Données normalisées'!A90)</f>
        <v>TOTO</v>
      </c>
      <c r="G90">
        <f>INDEX(Données!$D$2:$J$171,'Données normalisées'!B90,'Données normalisées'!A90)</f>
        <v>30</v>
      </c>
    </row>
    <row r="91" spans="1:7" x14ac:dyDescent="0.25">
      <c r="A91" s="3">
        <f t="shared" si="2"/>
        <v>1</v>
      </c>
      <c r="B91" s="3">
        <f t="shared" si="3"/>
        <v>86</v>
      </c>
      <c r="C91" t="str">
        <f>INDEX(Données!$A$2:$A$171,'Données normalisées'!B91)</f>
        <v>Saint Quentin</v>
      </c>
      <c r="D91" t="str">
        <f>INDEX(Données!B$2:B$171,'Données normalisées'!$B91)</f>
        <v>Guyancourt</v>
      </c>
      <c r="E91" t="str">
        <f>INDEX(Données!C$2:C$171,'Données normalisées'!$B91)</f>
        <v>SAINT QUENTIN EN YVELINES</v>
      </c>
      <c r="F91" t="str">
        <f>INDEX(Données!$D$1:$J$1,,'Données normalisées'!A91)</f>
        <v>TOTO</v>
      </c>
      <c r="G91">
        <f>INDEX(Données!$D$2:$J$171,'Données normalisées'!B91,'Données normalisées'!A91)</f>
        <v>0</v>
      </c>
    </row>
    <row r="92" spans="1:7" x14ac:dyDescent="0.25">
      <c r="A92" s="3">
        <f t="shared" si="2"/>
        <v>1</v>
      </c>
      <c r="B92" s="3">
        <f t="shared" si="3"/>
        <v>87</v>
      </c>
      <c r="C92" t="str">
        <f>INDEX(Données!$A$2:$A$171,'Données normalisées'!B92)</f>
        <v>Saint Quentin</v>
      </c>
      <c r="D92" t="str">
        <f>INDEX(Données!B$2:B$171,'Données normalisées'!$B92)</f>
        <v>Guyancourt</v>
      </c>
      <c r="E92" t="str">
        <f>INDEX(Données!C$2:C$171,'Données normalisées'!$B92)</f>
        <v>VOISINS LE BRETONNEUX</v>
      </c>
      <c r="F92" t="str">
        <f>INDEX(Données!$D$1:$J$1,,'Données normalisées'!A92)</f>
        <v>TOTO</v>
      </c>
      <c r="G92">
        <f>INDEX(Données!$D$2:$J$171,'Données normalisées'!B92,'Données normalisées'!A92)</f>
        <v>0</v>
      </c>
    </row>
    <row r="93" spans="1:7" x14ac:dyDescent="0.25">
      <c r="A93" s="3">
        <f t="shared" si="2"/>
        <v>1</v>
      </c>
      <c r="B93" s="3">
        <f t="shared" si="3"/>
        <v>88</v>
      </c>
      <c r="C93" t="str">
        <f>INDEX(Données!$A$2:$A$171,'Données normalisées'!B93)</f>
        <v>Saint Quentin</v>
      </c>
      <c r="D93" t="str">
        <f>INDEX(Données!B$2:B$171,'Données normalisées'!$B93)</f>
        <v>Plaisir</v>
      </c>
      <c r="E93" t="str">
        <f>INDEX(Données!C$2:C$171,'Données normalisées'!$B93)</f>
        <v>LES CLAYES SOUS BOIS</v>
      </c>
      <c r="F93" t="str">
        <f>INDEX(Données!$D$1:$J$1,,'Données normalisées'!A93)</f>
        <v>TOTO</v>
      </c>
      <c r="G93">
        <f>INDEX(Données!$D$2:$J$171,'Données normalisées'!B93,'Données normalisées'!A93)</f>
        <v>10</v>
      </c>
    </row>
    <row r="94" spans="1:7" x14ac:dyDescent="0.25">
      <c r="A94" s="3">
        <f t="shared" si="2"/>
        <v>1</v>
      </c>
      <c r="B94" s="3">
        <f t="shared" si="3"/>
        <v>89</v>
      </c>
      <c r="C94" t="str">
        <f>INDEX(Données!$A$2:$A$171,'Données normalisées'!B94)</f>
        <v>Saint Quentin</v>
      </c>
      <c r="D94" t="str">
        <f>INDEX(Données!B$2:B$171,'Données normalisées'!$B94)</f>
        <v>Plaisir</v>
      </c>
      <c r="E94" t="str">
        <f>INDEX(Données!C$2:C$171,'Données normalisées'!$B94)</f>
        <v>PLAISIR</v>
      </c>
      <c r="F94" t="str">
        <f>INDEX(Données!$D$1:$J$1,,'Données normalisées'!A94)</f>
        <v>TOTO</v>
      </c>
      <c r="G94">
        <f>INDEX(Données!$D$2:$J$171,'Données normalisées'!B94,'Données normalisées'!A94)</f>
        <v>39</v>
      </c>
    </row>
    <row r="95" spans="1:7" x14ac:dyDescent="0.25">
      <c r="A95" s="3">
        <f t="shared" si="2"/>
        <v>1</v>
      </c>
      <c r="B95" s="3">
        <f t="shared" si="3"/>
        <v>90</v>
      </c>
      <c r="C95" t="str">
        <f>INDEX(Données!$A$2:$A$171,'Données normalisées'!B95)</f>
        <v>Saint Quentin</v>
      </c>
      <c r="D95" t="str">
        <f>INDEX(Données!B$2:B$171,'Données normalisées'!$B95)</f>
        <v>Plaisir</v>
      </c>
      <c r="E95" t="str">
        <f>INDEX(Données!C$2:C$171,'Données normalisées'!$B95)</f>
        <v>VILLEPREUX</v>
      </c>
      <c r="F95" t="str">
        <f>INDEX(Données!$D$1:$J$1,,'Données normalisées'!A95)</f>
        <v>TOTO</v>
      </c>
      <c r="G95">
        <f>INDEX(Données!$D$2:$J$171,'Données normalisées'!B95,'Données normalisées'!A95)</f>
        <v>2</v>
      </c>
    </row>
    <row r="96" spans="1:7" x14ac:dyDescent="0.25">
      <c r="A96" s="3">
        <f t="shared" si="2"/>
        <v>1</v>
      </c>
      <c r="B96" s="3">
        <f t="shared" si="3"/>
        <v>91</v>
      </c>
      <c r="C96" t="str">
        <f>INDEX(Données!$A$2:$A$171,'Données normalisées'!B96)</f>
        <v>Saint Quentin</v>
      </c>
      <c r="D96" t="str">
        <f>INDEX(Données!B$2:B$171,'Données normalisées'!$B96)</f>
        <v>Trappes</v>
      </c>
      <c r="E96" t="str">
        <f>INDEX(Données!C$2:C$171,'Données normalisées'!$B96)</f>
        <v>TRAPPES</v>
      </c>
      <c r="F96" t="str">
        <f>INDEX(Données!$D$1:$J$1,,'Données normalisées'!A96)</f>
        <v>TOTO</v>
      </c>
      <c r="G96">
        <f>INDEX(Données!$D$2:$J$171,'Données normalisées'!B96,'Données normalisées'!A96)</f>
        <v>112</v>
      </c>
    </row>
    <row r="97" spans="1:7" x14ac:dyDescent="0.25">
      <c r="A97" s="3">
        <f t="shared" si="2"/>
        <v>1</v>
      </c>
      <c r="B97" s="3">
        <f t="shared" si="3"/>
        <v>92</v>
      </c>
      <c r="C97" t="str">
        <f>INDEX(Données!$A$2:$A$171,'Données normalisées'!B97)</f>
        <v>Seine Aval</v>
      </c>
      <c r="D97" t="str">
        <f>INDEX(Données!B$2:B$171,'Données normalisées'!$B97)</f>
        <v>Chanteloup</v>
      </c>
      <c r="E97" t="str">
        <f>INDEX(Données!C$2:C$171,'Données normalisées'!$B97)</f>
        <v>ANDRESY</v>
      </c>
      <c r="F97" t="str">
        <f>INDEX(Données!$D$1:$J$1,,'Données normalisées'!A97)</f>
        <v>TOTO</v>
      </c>
      <c r="G97">
        <f>INDEX(Données!$D$2:$J$171,'Données normalisées'!B97,'Données normalisées'!A97)</f>
        <v>9</v>
      </c>
    </row>
    <row r="98" spans="1:7" x14ac:dyDescent="0.25">
      <c r="A98" s="3">
        <f t="shared" si="2"/>
        <v>1</v>
      </c>
      <c r="B98" s="3">
        <f t="shared" si="3"/>
        <v>93</v>
      </c>
      <c r="C98" t="str">
        <f>INDEX(Données!$A$2:$A$171,'Données normalisées'!B98)</f>
        <v>Seine Aval</v>
      </c>
      <c r="D98" t="str">
        <f>INDEX(Données!B$2:B$171,'Données normalisées'!$B98)</f>
        <v>Chanteloup</v>
      </c>
      <c r="E98" t="str">
        <f>INDEX(Données!C$2:C$171,'Données normalisées'!$B98)</f>
        <v>CARRIERES SOUS POISSY</v>
      </c>
      <c r="F98" t="str">
        <f>INDEX(Données!$D$1:$J$1,,'Données normalisées'!A98)</f>
        <v>TOTO</v>
      </c>
      <c r="G98">
        <f>INDEX(Données!$D$2:$J$171,'Données normalisées'!B98,'Données normalisées'!A98)</f>
        <v>31</v>
      </c>
    </row>
    <row r="99" spans="1:7" x14ac:dyDescent="0.25">
      <c r="A99" s="3">
        <f t="shared" si="2"/>
        <v>1</v>
      </c>
      <c r="B99" s="3">
        <f t="shared" si="3"/>
        <v>94</v>
      </c>
      <c r="C99" t="str">
        <f>INDEX(Données!$A$2:$A$171,'Données normalisées'!B99)</f>
        <v>Seine Aval</v>
      </c>
      <c r="D99" t="str">
        <f>INDEX(Données!B$2:B$171,'Données normalisées'!$B99)</f>
        <v>Chanteloup</v>
      </c>
      <c r="E99" t="str">
        <f>INDEX(Données!C$2:C$171,'Données normalisées'!$B99)</f>
        <v>CHANTELOUP LES VIGNES</v>
      </c>
      <c r="F99" t="str">
        <f>INDEX(Données!$D$1:$J$1,,'Données normalisées'!A99)</f>
        <v>TOTO</v>
      </c>
      <c r="G99">
        <f>INDEX(Données!$D$2:$J$171,'Données normalisées'!B99,'Données normalisées'!A99)</f>
        <v>38</v>
      </c>
    </row>
    <row r="100" spans="1:7" x14ac:dyDescent="0.25">
      <c r="A100" s="3">
        <f t="shared" si="2"/>
        <v>1</v>
      </c>
      <c r="B100" s="3">
        <f t="shared" si="3"/>
        <v>95</v>
      </c>
      <c r="C100" t="str">
        <f>INDEX(Données!$A$2:$A$171,'Données normalisées'!B100)</f>
        <v>Seine Aval</v>
      </c>
      <c r="D100" t="str">
        <f>INDEX(Données!B$2:B$171,'Données normalisées'!$B100)</f>
        <v>Chanteloup</v>
      </c>
      <c r="E100" t="str">
        <f>INDEX(Données!C$2:C$171,'Données normalisées'!$B100)</f>
        <v>MAURECOURT</v>
      </c>
      <c r="F100" t="str">
        <f>INDEX(Données!$D$1:$J$1,,'Données normalisées'!A100)</f>
        <v>TOTO</v>
      </c>
      <c r="G100">
        <f>INDEX(Données!$D$2:$J$171,'Données normalisées'!B100,'Données normalisées'!A100)</f>
        <v>3</v>
      </c>
    </row>
    <row r="101" spans="1:7" x14ac:dyDescent="0.25">
      <c r="A101" s="3">
        <f t="shared" si="2"/>
        <v>1</v>
      </c>
      <c r="B101" s="3">
        <f t="shared" si="3"/>
        <v>96</v>
      </c>
      <c r="C101" t="str">
        <f>INDEX(Données!$A$2:$A$171,'Données normalisées'!B101)</f>
        <v>Seine Aval</v>
      </c>
      <c r="D101" t="str">
        <f>INDEX(Données!B$2:B$171,'Données normalisées'!$B101)</f>
        <v>Chanteloup</v>
      </c>
      <c r="E101" t="str">
        <f>INDEX(Données!C$2:C$171,'Données normalisées'!$B101)</f>
        <v>TRIEL SUR SEINE</v>
      </c>
      <c r="F101" t="str">
        <f>INDEX(Données!$D$1:$J$1,,'Données normalisées'!A101)</f>
        <v>TOTO</v>
      </c>
      <c r="G101">
        <f>INDEX(Données!$D$2:$J$171,'Données normalisées'!B101,'Données normalisées'!A101)</f>
        <v>7</v>
      </c>
    </row>
    <row r="102" spans="1:7" x14ac:dyDescent="0.25">
      <c r="A102" s="3">
        <f t="shared" si="2"/>
        <v>1</v>
      </c>
      <c r="B102" s="3">
        <f t="shared" si="3"/>
        <v>97</v>
      </c>
      <c r="C102" t="str">
        <f>INDEX(Données!$A$2:$A$171,'Données normalisées'!B102)</f>
        <v>Seine Aval</v>
      </c>
      <c r="D102" t="str">
        <f>INDEX(Données!B$2:B$171,'Données normalisées'!$B102)</f>
        <v>Conflans</v>
      </c>
      <c r="E102" t="str">
        <f>INDEX(Données!C$2:C$171,'Données normalisées'!$B102)</f>
        <v>CONFLANS STE HONORINE</v>
      </c>
      <c r="F102" t="str">
        <f>INDEX(Données!$D$1:$J$1,,'Données normalisées'!A102)</f>
        <v>TOTO</v>
      </c>
      <c r="G102">
        <f>INDEX(Données!$D$2:$J$171,'Données normalisées'!B102,'Données normalisées'!A102)</f>
        <v>51</v>
      </c>
    </row>
    <row r="103" spans="1:7" x14ac:dyDescent="0.25">
      <c r="A103" s="3">
        <f t="shared" si="2"/>
        <v>1</v>
      </c>
      <c r="B103" s="3">
        <f t="shared" si="3"/>
        <v>98</v>
      </c>
      <c r="C103" t="str">
        <f>INDEX(Données!$A$2:$A$171,'Données normalisées'!B103)</f>
        <v>Seine Aval</v>
      </c>
      <c r="D103" t="str">
        <f>INDEX(Données!B$2:B$171,'Données normalisées'!$B103)</f>
        <v>Les Mureaux</v>
      </c>
      <c r="E103" t="str">
        <f>INDEX(Données!C$2:C$171,'Données normalisées'!$B103)</f>
        <v>LES MUREAUX</v>
      </c>
      <c r="F103" t="str">
        <f>INDEX(Données!$D$1:$J$1,,'Données normalisées'!A103)</f>
        <v>TOTO</v>
      </c>
      <c r="G103">
        <f>INDEX(Données!$D$2:$J$171,'Données normalisées'!B103,'Données normalisées'!A103)</f>
        <v>225</v>
      </c>
    </row>
    <row r="104" spans="1:7" x14ac:dyDescent="0.25">
      <c r="A104" s="3">
        <f t="shared" si="2"/>
        <v>1</v>
      </c>
      <c r="B104" s="3">
        <f t="shared" si="3"/>
        <v>99</v>
      </c>
      <c r="C104" t="str">
        <f>INDEX(Données!$A$2:$A$171,'Données normalisées'!B104)</f>
        <v>Seine Aval</v>
      </c>
      <c r="D104" t="str">
        <f>INDEX(Données!B$2:B$171,'Données normalisées'!$B104)</f>
        <v>Limay</v>
      </c>
      <c r="E104" t="str">
        <f>INDEX(Données!C$2:C$171,'Données normalisées'!$B104)</f>
        <v>FOLLAINVILLE DENNEMONT</v>
      </c>
      <c r="F104" t="str">
        <f>INDEX(Données!$D$1:$J$1,,'Données normalisées'!A104)</f>
        <v>TOTO</v>
      </c>
      <c r="G104">
        <f>INDEX(Données!$D$2:$J$171,'Données normalisées'!B104,'Données normalisées'!A104)</f>
        <v>8</v>
      </c>
    </row>
    <row r="105" spans="1:7" x14ac:dyDescent="0.25">
      <c r="A105" s="3">
        <f t="shared" si="2"/>
        <v>1</v>
      </c>
      <c r="B105" s="3">
        <f t="shared" si="3"/>
        <v>100</v>
      </c>
      <c r="C105" t="str">
        <f>INDEX(Données!$A$2:$A$171,'Données normalisées'!B105)</f>
        <v>Seine Aval</v>
      </c>
      <c r="D105" t="str">
        <f>INDEX(Données!B$2:B$171,'Données normalisées'!$B105)</f>
        <v>Limay</v>
      </c>
      <c r="E105" t="str">
        <f>INDEX(Données!C$2:C$171,'Données normalisées'!$B105)</f>
        <v>FONTENAY ST PERE</v>
      </c>
      <c r="F105" t="str">
        <f>INDEX(Données!$D$1:$J$1,,'Données normalisées'!A105)</f>
        <v>TOTO</v>
      </c>
      <c r="G105">
        <f>INDEX(Données!$D$2:$J$171,'Données normalisées'!B105,'Données normalisées'!A105)</f>
        <v>1</v>
      </c>
    </row>
    <row r="106" spans="1:7" x14ac:dyDescent="0.25">
      <c r="A106" s="3">
        <f t="shared" si="2"/>
        <v>1</v>
      </c>
      <c r="B106" s="3">
        <f t="shared" si="3"/>
        <v>101</v>
      </c>
      <c r="C106" t="str">
        <f>INDEX(Données!$A$2:$A$171,'Données normalisées'!B106)</f>
        <v>Seine Aval</v>
      </c>
      <c r="D106" t="str">
        <f>INDEX(Données!B$2:B$171,'Données normalisées'!$B106)</f>
        <v>Limay</v>
      </c>
      <c r="E106" t="str">
        <f>INDEX(Données!C$2:C$171,'Données normalisées'!$B106)</f>
        <v>GARGENVILLE</v>
      </c>
      <c r="F106" t="str">
        <f>INDEX(Données!$D$1:$J$1,,'Données normalisées'!A106)</f>
        <v>TOTO</v>
      </c>
      <c r="G106">
        <f>INDEX(Données!$D$2:$J$171,'Données normalisées'!B106,'Données normalisées'!A106)</f>
        <v>5</v>
      </c>
    </row>
    <row r="107" spans="1:7" x14ac:dyDescent="0.25">
      <c r="A107" s="3">
        <f t="shared" si="2"/>
        <v>1</v>
      </c>
      <c r="B107" s="3">
        <f t="shared" si="3"/>
        <v>102</v>
      </c>
      <c r="C107" t="str">
        <f>INDEX(Données!$A$2:$A$171,'Données normalisées'!B107)</f>
        <v>Seine Aval</v>
      </c>
      <c r="D107" t="str">
        <f>INDEX(Données!B$2:B$171,'Données normalisées'!$B107)</f>
        <v>Limay</v>
      </c>
      <c r="E107" t="str">
        <f>INDEX(Données!C$2:C$171,'Données normalisées'!$B107)</f>
        <v>GUERNES</v>
      </c>
      <c r="F107" t="str">
        <f>INDEX(Données!$D$1:$J$1,,'Données normalisées'!A107)</f>
        <v>TOTO</v>
      </c>
      <c r="G107">
        <f>INDEX(Données!$D$2:$J$171,'Données normalisées'!B107,'Données normalisées'!A107)</f>
        <v>2</v>
      </c>
    </row>
    <row r="108" spans="1:7" x14ac:dyDescent="0.25">
      <c r="A108" s="3">
        <f t="shared" si="2"/>
        <v>1</v>
      </c>
      <c r="B108" s="3">
        <f t="shared" si="3"/>
        <v>103</v>
      </c>
      <c r="C108" t="str">
        <f>INDEX(Données!$A$2:$A$171,'Données normalisées'!B108)</f>
        <v>Seine Aval</v>
      </c>
      <c r="D108" t="str">
        <f>INDEX(Données!B$2:B$171,'Données normalisées'!$B108)</f>
        <v>Limay</v>
      </c>
      <c r="E108" t="str">
        <f>INDEX(Données!C$2:C$171,'Données normalisées'!$B108)</f>
        <v>GUITRANCOURT</v>
      </c>
      <c r="F108" t="str">
        <f>INDEX(Données!$D$1:$J$1,,'Données normalisées'!A108)</f>
        <v>TOTO</v>
      </c>
      <c r="G108">
        <f>INDEX(Données!$D$2:$J$171,'Données normalisées'!B108,'Données normalisées'!A108)</f>
        <v>0</v>
      </c>
    </row>
    <row r="109" spans="1:7" x14ac:dyDescent="0.25">
      <c r="A109" s="3">
        <f t="shared" si="2"/>
        <v>1</v>
      </c>
      <c r="B109" s="3">
        <f t="shared" si="3"/>
        <v>104</v>
      </c>
      <c r="C109" t="str">
        <f>INDEX(Données!$A$2:$A$171,'Données normalisées'!B109)</f>
        <v>Seine Aval</v>
      </c>
      <c r="D109" t="str">
        <f>INDEX(Données!B$2:B$171,'Données normalisées'!$B109)</f>
        <v>Limay</v>
      </c>
      <c r="E109" t="str">
        <f>INDEX(Données!C$2:C$171,'Données normalisées'!$B109)</f>
        <v>ISSOU</v>
      </c>
      <c r="F109" t="str">
        <f>INDEX(Données!$D$1:$J$1,,'Données normalisées'!A109)</f>
        <v>TOTO</v>
      </c>
      <c r="G109">
        <f>INDEX(Données!$D$2:$J$171,'Données normalisées'!B109,'Données normalisées'!A109)</f>
        <v>0</v>
      </c>
    </row>
    <row r="110" spans="1:7" x14ac:dyDescent="0.25">
      <c r="A110" s="3">
        <f t="shared" si="2"/>
        <v>1</v>
      </c>
      <c r="B110" s="3">
        <f t="shared" si="3"/>
        <v>105</v>
      </c>
      <c r="C110" t="str">
        <f>INDEX(Données!$A$2:$A$171,'Données normalisées'!B110)</f>
        <v>Seine Aval</v>
      </c>
      <c r="D110" t="str">
        <f>INDEX(Données!B$2:B$171,'Données normalisées'!$B110)</f>
        <v>Limay</v>
      </c>
      <c r="E110" t="str">
        <f>INDEX(Données!C$2:C$171,'Données normalisées'!$B110)</f>
        <v>LIMAY</v>
      </c>
      <c r="F110" t="str">
        <f>INDEX(Données!$D$1:$J$1,,'Données normalisées'!A110)</f>
        <v>TOTO</v>
      </c>
      <c r="G110">
        <f>INDEX(Données!$D$2:$J$171,'Données normalisées'!B110,'Données normalisées'!A110)</f>
        <v>49</v>
      </c>
    </row>
    <row r="111" spans="1:7" x14ac:dyDescent="0.25">
      <c r="A111" s="3">
        <f t="shared" si="2"/>
        <v>1</v>
      </c>
      <c r="B111" s="3">
        <f t="shared" si="3"/>
        <v>106</v>
      </c>
      <c r="C111" t="str">
        <f>INDEX(Données!$A$2:$A$171,'Données normalisées'!B111)</f>
        <v>Seine Aval</v>
      </c>
      <c r="D111" t="str">
        <f>INDEX(Données!B$2:B$171,'Données normalisées'!$B111)</f>
        <v>Limay</v>
      </c>
      <c r="E111" t="str">
        <f>INDEX(Données!C$2:C$171,'Données normalisées'!$B111)</f>
        <v>PORCHEVILLE</v>
      </c>
      <c r="F111" t="str">
        <f>INDEX(Données!$D$1:$J$1,,'Données normalisées'!A111)</f>
        <v>TOTO</v>
      </c>
      <c r="G111">
        <f>INDEX(Données!$D$2:$J$171,'Données normalisées'!B111,'Données normalisées'!A111)</f>
        <v>5</v>
      </c>
    </row>
    <row r="112" spans="1:7" x14ac:dyDescent="0.25">
      <c r="A112" s="3">
        <f t="shared" si="2"/>
        <v>1</v>
      </c>
      <c r="B112" s="3">
        <f t="shared" si="3"/>
        <v>107</v>
      </c>
      <c r="C112" t="str">
        <f>INDEX(Données!$A$2:$A$171,'Données normalisées'!B112)</f>
        <v>Seine Aval</v>
      </c>
      <c r="D112" t="str">
        <f>INDEX(Données!B$2:B$171,'Données normalisées'!$B112)</f>
        <v>Limay</v>
      </c>
      <c r="E112" t="str">
        <f>INDEX(Données!C$2:C$171,'Données normalisées'!$B112)</f>
        <v>SAILLY</v>
      </c>
      <c r="F112" t="str">
        <f>INDEX(Données!$D$1:$J$1,,'Données normalisées'!A112)</f>
        <v>TOTO</v>
      </c>
      <c r="G112">
        <f>INDEX(Données!$D$2:$J$171,'Données normalisées'!B112,'Données normalisées'!A112)</f>
        <v>1</v>
      </c>
    </row>
    <row r="113" spans="1:7" x14ac:dyDescent="0.25">
      <c r="A113" s="3">
        <f t="shared" si="2"/>
        <v>1</v>
      </c>
      <c r="B113" s="3">
        <f t="shared" si="3"/>
        <v>108</v>
      </c>
      <c r="C113" t="str">
        <f>INDEX(Données!$A$2:$A$171,'Données normalisées'!B113)</f>
        <v>Seine Aval</v>
      </c>
      <c r="D113" t="str">
        <f>INDEX(Données!B$2:B$171,'Données normalisées'!$B113)</f>
        <v>Mantes la Jolie</v>
      </c>
      <c r="E113" t="str">
        <f>INDEX(Données!C$2:C$171,'Données normalisées'!$B113)</f>
        <v>MANTES LA JOLIE</v>
      </c>
      <c r="F113" t="str">
        <f>INDEX(Données!$D$1:$J$1,,'Données normalisées'!A113)</f>
        <v>TOTO</v>
      </c>
      <c r="G113">
        <f>INDEX(Données!$D$2:$J$171,'Données normalisées'!B113,'Données normalisées'!A113)</f>
        <v>137</v>
      </c>
    </row>
    <row r="114" spans="1:7" x14ac:dyDescent="0.25">
      <c r="A114" s="3">
        <f t="shared" si="2"/>
        <v>1</v>
      </c>
      <c r="B114" s="3">
        <f t="shared" si="3"/>
        <v>109</v>
      </c>
      <c r="C114" t="str">
        <f>INDEX(Données!$A$2:$A$171,'Données normalisées'!B114)</f>
        <v>Seine Aval</v>
      </c>
      <c r="D114" t="str">
        <f>INDEX(Données!B$2:B$171,'Données normalisées'!$B114)</f>
        <v>Mantes la Ville</v>
      </c>
      <c r="E114" t="str">
        <f>INDEX(Données!C$2:C$171,'Données normalisées'!$B114)</f>
        <v>ARNOUVILLE LES MANTES</v>
      </c>
      <c r="F114" t="str">
        <f>INDEX(Données!$D$1:$J$1,,'Données normalisées'!A114)</f>
        <v>TOTO</v>
      </c>
      <c r="G114">
        <f>INDEX(Données!$D$2:$J$171,'Données normalisées'!B114,'Données normalisées'!A114)</f>
        <v>0</v>
      </c>
    </row>
    <row r="115" spans="1:7" x14ac:dyDescent="0.25">
      <c r="A115" s="3">
        <f t="shared" si="2"/>
        <v>1</v>
      </c>
      <c r="B115" s="3">
        <f t="shared" si="3"/>
        <v>110</v>
      </c>
      <c r="C115" t="str">
        <f>INDEX(Données!$A$2:$A$171,'Données normalisées'!B115)</f>
        <v>Seine Aval</v>
      </c>
      <c r="D115" t="str">
        <f>INDEX(Données!B$2:B$171,'Données normalisées'!$B115)</f>
        <v>Mantes la Ville</v>
      </c>
      <c r="E115" t="str">
        <f>INDEX(Données!C$2:C$171,'Données normalisées'!$B115)</f>
        <v>AUBERGENVILLE</v>
      </c>
      <c r="F115" t="str">
        <f>INDEX(Données!$D$1:$J$1,,'Données normalisées'!A115)</f>
        <v>TOTO</v>
      </c>
      <c r="G115">
        <f>INDEX(Données!$D$2:$J$171,'Données normalisées'!B115,'Données normalisées'!A115)</f>
        <v>18</v>
      </c>
    </row>
    <row r="116" spans="1:7" x14ac:dyDescent="0.25">
      <c r="A116" s="3">
        <f t="shared" si="2"/>
        <v>1</v>
      </c>
      <c r="B116" s="3">
        <f t="shared" si="3"/>
        <v>111</v>
      </c>
      <c r="C116" t="str">
        <f>INDEX(Données!$A$2:$A$171,'Données normalisées'!B116)</f>
        <v>Seine Aval</v>
      </c>
      <c r="D116" t="str">
        <f>INDEX(Données!B$2:B$171,'Données normalisées'!$B116)</f>
        <v>Mantes la Ville</v>
      </c>
      <c r="E116" t="str">
        <f>INDEX(Données!C$2:C$171,'Données normalisées'!$B116)</f>
        <v>AULNAY SUR MAULDRE</v>
      </c>
      <c r="F116" t="str">
        <f>INDEX(Données!$D$1:$J$1,,'Données normalisées'!A116)</f>
        <v>TOTO</v>
      </c>
      <c r="G116">
        <f>INDEX(Données!$D$2:$J$171,'Données normalisées'!B116,'Données normalisées'!A116)</f>
        <v>0</v>
      </c>
    </row>
    <row r="117" spans="1:7" x14ac:dyDescent="0.25">
      <c r="A117" s="3">
        <f t="shared" si="2"/>
        <v>1</v>
      </c>
      <c r="B117" s="3">
        <f t="shared" si="3"/>
        <v>112</v>
      </c>
      <c r="C117" t="str">
        <f>INDEX(Données!$A$2:$A$171,'Données normalisées'!B117)</f>
        <v>Seine Aval</v>
      </c>
      <c r="D117" t="str">
        <f>INDEX(Données!B$2:B$171,'Données normalisées'!$B117)</f>
        <v>Mantes la Ville</v>
      </c>
      <c r="E117" t="str">
        <f>INDEX(Données!C$2:C$171,'Données normalisées'!$B117)</f>
        <v>BREUIL BOIS ROBERT</v>
      </c>
      <c r="F117" t="str">
        <f>INDEX(Données!$D$1:$J$1,,'Données normalisées'!A117)</f>
        <v>TOTO</v>
      </c>
      <c r="G117">
        <f>INDEX(Données!$D$2:$J$171,'Données normalisées'!B117,'Données normalisées'!A117)</f>
        <v>3</v>
      </c>
    </row>
    <row r="118" spans="1:7" x14ac:dyDescent="0.25">
      <c r="A118" s="3">
        <f t="shared" si="2"/>
        <v>1</v>
      </c>
      <c r="B118" s="3">
        <f t="shared" si="3"/>
        <v>113</v>
      </c>
      <c r="C118" t="str">
        <f>INDEX(Données!$A$2:$A$171,'Données normalisées'!B118)</f>
        <v>Seine Aval</v>
      </c>
      <c r="D118" t="str">
        <f>INDEX(Données!B$2:B$171,'Données normalisées'!$B118)</f>
        <v>Mantes la Ville</v>
      </c>
      <c r="E118" t="str">
        <f>INDEX(Données!C$2:C$171,'Données normalisées'!$B118)</f>
        <v>BUCHELAY</v>
      </c>
      <c r="F118" t="str">
        <f>INDEX(Données!$D$1:$J$1,,'Données normalisées'!A118)</f>
        <v>TOTO</v>
      </c>
      <c r="G118">
        <f>INDEX(Données!$D$2:$J$171,'Données normalisées'!B118,'Données normalisées'!A118)</f>
        <v>1</v>
      </c>
    </row>
    <row r="119" spans="1:7" x14ac:dyDescent="0.25">
      <c r="A119" s="3">
        <f t="shared" si="2"/>
        <v>1</v>
      </c>
      <c r="B119" s="3">
        <f t="shared" si="3"/>
        <v>114</v>
      </c>
      <c r="C119" t="str">
        <f>INDEX(Données!$A$2:$A$171,'Données normalisées'!B119)</f>
        <v>Seine Aval</v>
      </c>
      <c r="D119" t="str">
        <f>INDEX(Données!B$2:B$171,'Données normalisées'!$B119)</f>
        <v>Mantes la Ville</v>
      </c>
      <c r="E119" t="str">
        <f>INDEX(Données!C$2:C$171,'Données normalisées'!$B119)</f>
        <v>EPONE</v>
      </c>
      <c r="F119" t="str">
        <f>INDEX(Données!$D$1:$J$1,,'Données normalisées'!A119)</f>
        <v>TOTO</v>
      </c>
      <c r="G119">
        <f>INDEX(Données!$D$2:$J$171,'Données normalisées'!B119,'Données normalisées'!A119)</f>
        <v>9</v>
      </c>
    </row>
    <row r="120" spans="1:7" x14ac:dyDescent="0.25">
      <c r="A120" s="3">
        <f t="shared" si="2"/>
        <v>1</v>
      </c>
      <c r="B120" s="3">
        <f t="shared" si="3"/>
        <v>115</v>
      </c>
      <c r="C120" t="str">
        <f>INDEX(Données!$A$2:$A$171,'Données normalisées'!B120)</f>
        <v>Seine Aval</v>
      </c>
      <c r="D120" t="str">
        <f>INDEX(Données!B$2:B$171,'Données normalisées'!$B120)</f>
        <v>Mantes la Ville</v>
      </c>
      <c r="E120" t="str">
        <f>INDEX(Données!C$2:C$171,'Données normalisées'!$B120)</f>
        <v>FLACOURT</v>
      </c>
      <c r="F120" t="str">
        <f>INDEX(Données!$D$1:$J$1,,'Données normalisées'!A120)</f>
        <v>TOTO</v>
      </c>
      <c r="G120">
        <f>INDEX(Données!$D$2:$J$171,'Données normalisées'!B120,'Données normalisées'!A120)</f>
        <v>0</v>
      </c>
    </row>
    <row r="121" spans="1:7" x14ac:dyDescent="0.25">
      <c r="A121" s="3">
        <f t="shared" si="2"/>
        <v>1</v>
      </c>
      <c r="B121" s="3">
        <f t="shared" si="3"/>
        <v>116</v>
      </c>
      <c r="C121" t="str">
        <f>INDEX(Données!$A$2:$A$171,'Données normalisées'!B121)</f>
        <v>Seine Aval</v>
      </c>
      <c r="D121" t="str">
        <f>INDEX(Données!B$2:B$171,'Données normalisées'!$B121)</f>
        <v>Mantes la Ville</v>
      </c>
      <c r="E121" t="str">
        <f>INDEX(Données!C$2:C$171,'Données normalisées'!$B121)</f>
        <v>FLINS SUR SEINE</v>
      </c>
      <c r="F121" t="str">
        <f>INDEX(Données!$D$1:$J$1,,'Données normalisées'!A121)</f>
        <v>TOTO</v>
      </c>
      <c r="G121">
        <f>INDEX(Données!$D$2:$J$171,'Données normalisées'!B121,'Données normalisées'!A121)</f>
        <v>3</v>
      </c>
    </row>
    <row r="122" spans="1:7" x14ac:dyDescent="0.25">
      <c r="A122" s="3">
        <f t="shared" si="2"/>
        <v>1</v>
      </c>
      <c r="B122" s="3">
        <f t="shared" si="3"/>
        <v>117</v>
      </c>
      <c r="C122" t="str">
        <f>INDEX(Données!$A$2:$A$171,'Données normalisées'!B122)</f>
        <v>Seine Aval</v>
      </c>
      <c r="D122" t="str">
        <f>INDEX(Données!B$2:B$171,'Données normalisées'!$B122)</f>
        <v>Mantes la Ville</v>
      </c>
      <c r="E122" t="str">
        <f>INDEX(Données!C$2:C$171,'Données normalisées'!$B122)</f>
        <v>GUERVILLE</v>
      </c>
      <c r="F122" t="str">
        <f>INDEX(Données!$D$1:$J$1,,'Données normalisées'!A122)</f>
        <v>TOTO</v>
      </c>
      <c r="G122">
        <f>INDEX(Données!$D$2:$J$171,'Données normalisées'!B122,'Données normalisées'!A122)</f>
        <v>1</v>
      </c>
    </row>
    <row r="123" spans="1:7" x14ac:dyDescent="0.25">
      <c r="A123" s="3">
        <f t="shared" si="2"/>
        <v>1</v>
      </c>
      <c r="B123" s="3">
        <f t="shared" si="3"/>
        <v>118</v>
      </c>
      <c r="C123" t="str">
        <f>INDEX(Données!$A$2:$A$171,'Données normalisées'!B123)</f>
        <v>Seine Aval</v>
      </c>
      <c r="D123" t="str">
        <f>INDEX(Données!B$2:B$171,'Données normalisées'!$B123)</f>
        <v>Mantes la Ville</v>
      </c>
      <c r="E123" t="str">
        <f>INDEX(Données!C$2:C$171,'Données normalisées'!$B123)</f>
        <v>JUMEAUVILLE</v>
      </c>
      <c r="F123" t="str">
        <f>INDEX(Données!$D$1:$J$1,,'Données normalisées'!A123)</f>
        <v>TOTO</v>
      </c>
      <c r="G123">
        <f>INDEX(Données!$D$2:$J$171,'Données normalisées'!B123,'Données normalisées'!A123)</f>
        <v>0</v>
      </c>
    </row>
    <row r="124" spans="1:7" x14ac:dyDescent="0.25">
      <c r="A124" s="3">
        <f t="shared" si="2"/>
        <v>1</v>
      </c>
      <c r="B124" s="3">
        <f t="shared" si="3"/>
        <v>119</v>
      </c>
      <c r="C124" t="str">
        <f>INDEX(Données!$A$2:$A$171,'Données normalisées'!B124)</f>
        <v>Seine Aval</v>
      </c>
      <c r="D124" t="str">
        <f>INDEX(Données!B$2:B$171,'Données normalisées'!$B124)</f>
        <v>Mantes la Ville</v>
      </c>
      <c r="E124" t="str">
        <f>INDEX(Données!C$2:C$171,'Données normalisées'!$B124)</f>
        <v>MAGNANVILLE</v>
      </c>
      <c r="F124" t="str">
        <f>INDEX(Données!$D$1:$J$1,,'Données normalisées'!A124)</f>
        <v>TOTO</v>
      </c>
      <c r="G124">
        <f>INDEX(Données!$D$2:$J$171,'Données normalisées'!B124,'Données normalisées'!A124)</f>
        <v>14</v>
      </c>
    </row>
    <row r="125" spans="1:7" x14ac:dyDescent="0.25">
      <c r="A125" s="3">
        <f t="shared" si="2"/>
        <v>1</v>
      </c>
      <c r="B125" s="3">
        <f t="shared" si="3"/>
        <v>120</v>
      </c>
      <c r="C125" t="str">
        <f>INDEX(Données!$A$2:$A$171,'Données normalisées'!B125)</f>
        <v>Seine Aval</v>
      </c>
      <c r="D125" t="str">
        <f>INDEX(Données!B$2:B$171,'Données normalisées'!$B125)</f>
        <v>Mantes la Ville</v>
      </c>
      <c r="E125" t="str">
        <f>INDEX(Données!C$2:C$171,'Données normalisées'!$B125)</f>
        <v>MANTES LA VILLE</v>
      </c>
      <c r="F125" t="str">
        <f>INDEX(Données!$D$1:$J$1,,'Données normalisées'!A125)</f>
        <v>TOTO</v>
      </c>
      <c r="G125">
        <f>INDEX(Données!$D$2:$J$171,'Données normalisées'!B125,'Données normalisées'!A125)</f>
        <v>77</v>
      </c>
    </row>
    <row r="126" spans="1:7" x14ac:dyDescent="0.25">
      <c r="A126" s="3">
        <f t="shared" si="2"/>
        <v>1</v>
      </c>
      <c r="B126" s="3">
        <f t="shared" si="3"/>
        <v>121</v>
      </c>
      <c r="C126" t="str">
        <f>INDEX(Données!$A$2:$A$171,'Données normalisées'!B126)</f>
        <v>Seine Aval</v>
      </c>
      <c r="D126" t="str">
        <f>INDEX(Données!B$2:B$171,'Données normalisées'!$B126)</f>
        <v>Mantes la Ville</v>
      </c>
      <c r="E126" t="str">
        <f>INDEX(Données!C$2:C$171,'Données normalisées'!$B126)</f>
        <v>MEZIERES SUR SEINE</v>
      </c>
      <c r="F126" t="str">
        <f>INDEX(Données!$D$1:$J$1,,'Données normalisées'!A126)</f>
        <v>TOTO</v>
      </c>
      <c r="G126">
        <f>INDEX(Données!$D$2:$J$171,'Données normalisées'!B126,'Données normalisées'!A126)</f>
        <v>2</v>
      </c>
    </row>
    <row r="127" spans="1:7" x14ac:dyDescent="0.25">
      <c r="A127" s="3">
        <f t="shared" si="2"/>
        <v>1</v>
      </c>
      <c r="B127" s="3">
        <f t="shared" si="3"/>
        <v>122</v>
      </c>
      <c r="C127" t="str">
        <f>INDEX(Données!$A$2:$A$171,'Données normalisées'!B127)</f>
        <v>Seine Aval</v>
      </c>
      <c r="D127" t="str">
        <f>INDEX(Données!B$2:B$171,'Données normalisées'!$B127)</f>
        <v>Mantes la Ville</v>
      </c>
      <c r="E127" t="str">
        <f>INDEX(Données!C$2:C$171,'Données normalisées'!$B127)</f>
        <v>NEZEL</v>
      </c>
      <c r="F127" t="str">
        <f>INDEX(Données!$D$1:$J$1,,'Données normalisées'!A127)</f>
        <v>TOTO</v>
      </c>
      <c r="G127">
        <f>INDEX(Données!$D$2:$J$171,'Données normalisées'!B127,'Données normalisées'!A127)</f>
        <v>0</v>
      </c>
    </row>
    <row r="128" spans="1:7" x14ac:dyDescent="0.25">
      <c r="A128" s="3">
        <f t="shared" si="2"/>
        <v>1</v>
      </c>
      <c r="B128" s="3">
        <f t="shared" si="3"/>
        <v>123</v>
      </c>
      <c r="C128" t="str">
        <f>INDEX(Données!$A$2:$A$171,'Données normalisées'!B128)</f>
        <v>Seine Aval</v>
      </c>
      <c r="D128" t="str">
        <f>INDEX(Données!B$2:B$171,'Données normalisées'!$B128)</f>
        <v>Mantes la Ville</v>
      </c>
      <c r="E128" t="str">
        <f>INDEX(Données!C$2:C$171,'Données normalisées'!$B128)</f>
        <v>ROLLEBOISE</v>
      </c>
      <c r="F128" t="str">
        <f>INDEX(Données!$D$1:$J$1,,'Données normalisées'!A128)</f>
        <v>TOTO</v>
      </c>
      <c r="G128">
        <f>INDEX(Données!$D$2:$J$171,'Données normalisées'!B128,'Données normalisées'!A128)</f>
        <v>2</v>
      </c>
    </row>
    <row r="129" spans="1:7" x14ac:dyDescent="0.25">
      <c r="A129" s="3">
        <f t="shared" si="2"/>
        <v>1</v>
      </c>
      <c r="B129" s="3">
        <f t="shared" si="3"/>
        <v>124</v>
      </c>
      <c r="C129" t="str">
        <f>INDEX(Données!$A$2:$A$171,'Données normalisées'!B129)</f>
        <v>Seine Aval</v>
      </c>
      <c r="D129" t="str">
        <f>INDEX(Données!B$2:B$171,'Données normalisées'!$B129)</f>
        <v>Mantes la Ville</v>
      </c>
      <c r="E129" t="str">
        <f>INDEX(Données!C$2:C$171,'Données normalisées'!$B129)</f>
        <v>ROSNY SUR SEINE</v>
      </c>
      <c r="F129" t="str">
        <f>INDEX(Données!$D$1:$J$1,,'Données normalisées'!A129)</f>
        <v>TOTO</v>
      </c>
      <c r="G129">
        <f>INDEX(Données!$D$2:$J$171,'Données normalisées'!B129,'Données normalisées'!A129)</f>
        <v>6</v>
      </c>
    </row>
    <row r="130" spans="1:7" x14ac:dyDescent="0.25">
      <c r="A130" s="3">
        <f t="shared" si="2"/>
        <v>1</v>
      </c>
      <c r="B130" s="3">
        <f t="shared" si="3"/>
        <v>125</v>
      </c>
      <c r="C130" t="str">
        <f>INDEX(Données!$A$2:$A$171,'Données normalisées'!B130)</f>
        <v>Seine Aval</v>
      </c>
      <c r="D130" t="str">
        <f>INDEX(Données!B$2:B$171,'Données normalisées'!$B130)</f>
        <v>Mantes la Ville</v>
      </c>
      <c r="E130" t="str">
        <f>INDEX(Données!C$2:C$171,'Données normalisées'!$B130)</f>
        <v>SOINDRES</v>
      </c>
      <c r="F130" t="str">
        <f>INDEX(Données!$D$1:$J$1,,'Données normalisées'!A130)</f>
        <v>TOTO</v>
      </c>
      <c r="G130">
        <f>INDEX(Données!$D$2:$J$171,'Données normalisées'!B130,'Données normalisées'!A130)</f>
        <v>0</v>
      </c>
    </row>
    <row r="131" spans="1:7" x14ac:dyDescent="0.25">
      <c r="A131" s="3">
        <f t="shared" si="2"/>
        <v>1</v>
      </c>
      <c r="B131" s="3">
        <f t="shared" si="3"/>
        <v>126</v>
      </c>
      <c r="C131" t="str">
        <f>INDEX(Données!$A$2:$A$171,'Données normalisées'!B131)</f>
        <v>Seine Aval</v>
      </c>
      <c r="D131" t="str">
        <f>INDEX(Données!B$2:B$171,'Données normalisées'!$B131)</f>
        <v>Mantes la Ville</v>
      </c>
      <c r="E131" t="str">
        <f>INDEX(Données!C$2:C$171,'Données normalisées'!$B131)</f>
        <v>VERT</v>
      </c>
      <c r="F131" t="str">
        <f>INDEX(Données!$D$1:$J$1,,'Données normalisées'!A131)</f>
        <v>TOTO</v>
      </c>
      <c r="G131">
        <f>INDEX(Données!$D$2:$J$171,'Données normalisées'!B131,'Données normalisées'!A131)</f>
        <v>0</v>
      </c>
    </row>
    <row r="132" spans="1:7" x14ac:dyDescent="0.25">
      <c r="A132" s="3">
        <f t="shared" si="2"/>
        <v>1</v>
      </c>
      <c r="B132" s="3">
        <f t="shared" si="3"/>
        <v>127</v>
      </c>
      <c r="C132" t="str">
        <f>INDEX(Données!$A$2:$A$171,'Données normalisées'!B132)</f>
        <v>Seine Aval</v>
      </c>
      <c r="D132" t="str">
        <f>INDEX(Données!B$2:B$171,'Données normalisées'!$B132)</f>
        <v>Meulan</v>
      </c>
      <c r="E132" t="str">
        <f>INDEX(Données!C$2:C$171,'Données normalisées'!$B132)</f>
        <v>BOUAFLE</v>
      </c>
      <c r="F132" t="str">
        <f>INDEX(Données!$D$1:$J$1,,'Données normalisées'!A132)</f>
        <v>TOTO</v>
      </c>
      <c r="G132">
        <f>INDEX(Données!$D$2:$J$171,'Données normalisées'!B132,'Données normalisées'!A132)</f>
        <v>1</v>
      </c>
    </row>
    <row r="133" spans="1:7" x14ac:dyDescent="0.25">
      <c r="A133" s="3">
        <f t="shared" si="2"/>
        <v>1</v>
      </c>
      <c r="B133" s="3">
        <f t="shared" si="3"/>
        <v>128</v>
      </c>
      <c r="C133" t="str">
        <f>INDEX(Données!$A$2:$A$171,'Données normalisées'!B133)</f>
        <v>Seine Aval</v>
      </c>
      <c r="D133" t="str">
        <f>INDEX(Données!B$2:B$171,'Données normalisées'!$B133)</f>
        <v>Meulan</v>
      </c>
      <c r="E133" t="str">
        <f>INDEX(Données!C$2:C$171,'Données normalisées'!$B133)</f>
        <v>CHAPET</v>
      </c>
      <c r="F133" t="str">
        <f>INDEX(Données!$D$1:$J$1,,'Données normalisées'!A133)</f>
        <v>TOTO</v>
      </c>
      <c r="G133">
        <f>INDEX(Données!$D$2:$J$171,'Données normalisées'!B133,'Données normalisées'!A133)</f>
        <v>1</v>
      </c>
    </row>
    <row r="134" spans="1:7" x14ac:dyDescent="0.25">
      <c r="A134" s="3">
        <f t="shared" si="2"/>
        <v>1</v>
      </c>
      <c r="B134" s="3">
        <f t="shared" si="3"/>
        <v>129</v>
      </c>
      <c r="C134" t="str">
        <f>INDEX(Données!$A$2:$A$171,'Données normalisées'!B134)</f>
        <v>Seine Aval</v>
      </c>
      <c r="D134" t="str">
        <f>INDEX(Données!B$2:B$171,'Données normalisées'!$B134)</f>
        <v>Meulan</v>
      </c>
      <c r="E134" t="str">
        <f>INDEX(Données!C$2:C$171,'Données normalisées'!$B134)</f>
        <v>ECQUEVILLY</v>
      </c>
      <c r="F134" t="str">
        <f>INDEX(Données!$D$1:$J$1,,'Données normalisées'!A134)</f>
        <v>TOTO</v>
      </c>
      <c r="G134">
        <f>INDEX(Données!$D$2:$J$171,'Données normalisées'!B134,'Données normalisées'!A134)</f>
        <v>3</v>
      </c>
    </row>
    <row r="135" spans="1:7" x14ac:dyDescent="0.25">
      <c r="A135" s="3">
        <f t="shared" ref="A135:A198" si="4">ROUNDDOWN(((ROW(A135)-ROW(A$6))/$A$2)+1,0)</f>
        <v>1</v>
      </c>
      <c r="B135" s="3">
        <f t="shared" ref="B135:B198" si="5">MOD(((ROW(B135)-ROW(B$6))),$A$2)+1</f>
        <v>130</v>
      </c>
      <c r="C135" t="str">
        <f>INDEX(Données!$A$2:$A$171,'Données normalisées'!B135)</f>
        <v>Seine Aval</v>
      </c>
      <c r="D135" t="str">
        <f>INDEX(Données!B$2:B$171,'Données normalisées'!$B135)</f>
        <v>Meulan</v>
      </c>
      <c r="E135" t="str">
        <f>INDEX(Données!C$2:C$171,'Données normalisées'!$B135)</f>
        <v>HARDRICOURT</v>
      </c>
      <c r="F135" t="str">
        <f>INDEX(Données!$D$1:$J$1,,'Données normalisées'!A135)</f>
        <v>TOTO</v>
      </c>
      <c r="G135">
        <f>INDEX(Données!$D$2:$J$171,'Données normalisées'!B135,'Données normalisées'!A135)</f>
        <v>3</v>
      </c>
    </row>
    <row r="136" spans="1:7" x14ac:dyDescent="0.25">
      <c r="A136" s="3">
        <f t="shared" si="4"/>
        <v>1</v>
      </c>
      <c r="B136" s="3">
        <f t="shared" si="5"/>
        <v>131</v>
      </c>
      <c r="C136" t="str">
        <f>INDEX(Données!$A$2:$A$171,'Données normalisées'!B136)</f>
        <v>Seine Aval</v>
      </c>
      <c r="D136" t="str">
        <f>INDEX(Données!B$2:B$171,'Données normalisées'!$B136)</f>
        <v>Meulan</v>
      </c>
      <c r="E136" t="str">
        <f>INDEX(Données!C$2:C$171,'Données normalisées'!$B136)</f>
        <v>JUZIERS</v>
      </c>
      <c r="F136" t="str">
        <f>INDEX(Données!$D$1:$J$1,,'Données normalisées'!A136)</f>
        <v>TOTO</v>
      </c>
      <c r="G136">
        <f>INDEX(Données!$D$2:$J$171,'Données normalisées'!B136,'Données normalisées'!A136)</f>
        <v>0</v>
      </c>
    </row>
    <row r="137" spans="1:7" x14ac:dyDescent="0.25">
      <c r="A137" s="3">
        <f t="shared" si="4"/>
        <v>1</v>
      </c>
      <c r="B137" s="3">
        <f t="shared" si="5"/>
        <v>132</v>
      </c>
      <c r="C137" t="str">
        <f>INDEX(Données!$A$2:$A$171,'Données normalisées'!B137)</f>
        <v>Seine Aval</v>
      </c>
      <c r="D137" t="str">
        <f>INDEX(Données!B$2:B$171,'Données normalisées'!$B137)</f>
        <v>Meulan</v>
      </c>
      <c r="E137" t="str">
        <f>INDEX(Données!C$2:C$171,'Données normalisées'!$B137)</f>
        <v>MEULAN EN YVELINES</v>
      </c>
      <c r="F137" t="str">
        <f>INDEX(Données!$D$1:$J$1,,'Données normalisées'!A137)</f>
        <v>TOTO</v>
      </c>
      <c r="G137">
        <f>INDEX(Données!$D$2:$J$171,'Données normalisées'!B137,'Données normalisées'!A137)</f>
        <v>16</v>
      </c>
    </row>
    <row r="138" spans="1:7" x14ac:dyDescent="0.25">
      <c r="A138" s="3">
        <f t="shared" si="4"/>
        <v>1</v>
      </c>
      <c r="B138" s="3">
        <f t="shared" si="5"/>
        <v>133</v>
      </c>
      <c r="C138" t="str">
        <f>INDEX(Données!$A$2:$A$171,'Données normalisées'!B138)</f>
        <v>Seine Aval</v>
      </c>
      <c r="D138" t="str">
        <f>INDEX(Données!B$2:B$171,'Données normalisées'!$B138)</f>
        <v>Meulan</v>
      </c>
      <c r="E138" t="str">
        <f>INDEX(Données!C$2:C$171,'Données normalisées'!$B138)</f>
        <v>MEZY SUR SEINE</v>
      </c>
      <c r="F138" t="str">
        <f>INDEX(Données!$D$1:$J$1,,'Données normalisées'!A138)</f>
        <v>TOTO</v>
      </c>
      <c r="G138">
        <f>INDEX(Données!$D$2:$J$171,'Données normalisées'!B138,'Données normalisées'!A138)</f>
        <v>1</v>
      </c>
    </row>
    <row r="139" spans="1:7" x14ac:dyDescent="0.25">
      <c r="A139" s="3">
        <f t="shared" si="4"/>
        <v>1</v>
      </c>
      <c r="B139" s="3">
        <f t="shared" si="5"/>
        <v>134</v>
      </c>
      <c r="C139" t="str">
        <f>INDEX(Données!$A$2:$A$171,'Données normalisées'!B139)</f>
        <v>Seine Aval</v>
      </c>
      <c r="D139" t="str">
        <f>INDEX(Données!B$2:B$171,'Données normalisées'!$B139)</f>
        <v>Meulan</v>
      </c>
      <c r="E139" t="str">
        <f>INDEX(Données!C$2:C$171,'Données normalisées'!$B139)</f>
        <v>MORAINVILLIERS</v>
      </c>
      <c r="F139" t="str">
        <f>INDEX(Données!$D$1:$J$1,,'Données normalisées'!A139)</f>
        <v>TOTO</v>
      </c>
      <c r="G139">
        <f>INDEX(Données!$D$2:$J$171,'Données normalisées'!B139,'Données normalisées'!A139)</f>
        <v>0</v>
      </c>
    </row>
    <row r="140" spans="1:7" x14ac:dyDescent="0.25">
      <c r="A140" s="3">
        <f t="shared" si="4"/>
        <v>1</v>
      </c>
      <c r="B140" s="3">
        <f t="shared" si="5"/>
        <v>135</v>
      </c>
      <c r="C140" t="str">
        <f>INDEX(Données!$A$2:$A$171,'Données normalisées'!B140)</f>
        <v>Seine Aval</v>
      </c>
      <c r="D140" t="str">
        <f>INDEX(Données!B$2:B$171,'Données normalisées'!$B140)</f>
        <v>Meulan</v>
      </c>
      <c r="E140" t="str">
        <f>INDEX(Données!C$2:C$171,'Données normalisées'!$B140)</f>
        <v>ORGEVAL</v>
      </c>
      <c r="F140" t="str">
        <f>INDEX(Données!$D$1:$J$1,,'Données normalisées'!A140)</f>
        <v>TOTO</v>
      </c>
      <c r="G140">
        <f>INDEX(Données!$D$2:$J$171,'Données normalisées'!B140,'Données normalisées'!A140)</f>
        <v>1</v>
      </c>
    </row>
    <row r="141" spans="1:7" x14ac:dyDescent="0.25">
      <c r="A141" s="3">
        <f t="shared" si="4"/>
        <v>1</v>
      </c>
      <c r="B141" s="3">
        <f t="shared" si="5"/>
        <v>136</v>
      </c>
      <c r="C141" t="str">
        <f>INDEX(Données!$A$2:$A$171,'Données normalisées'!B141)</f>
        <v>Seine Aval</v>
      </c>
      <c r="D141" t="str">
        <f>INDEX(Données!B$2:B$171,'Données normalisées'!$B141)</f>
        <v>Meulan</v>
      </c>
      <c r="E141" t="str">
        <f>INDEX(Données!C$2:C$171,'Données normalisées'!$B141)</f>
        <v>TESSANCOURT SUR AUBETTE</v>
      </c>
      <c r="F141" t="str">
        <f>INDEX(Données!$D$1:$J$1,,'Données normalisées'!A141)</f>
        <v>TOTO</v>
      </c>
      <c r="G141">
        <f>INDEX(Données!$D$2:$J$171,'Données normalisées'!B141,'Données normalisées'!A141)</f>
        <v>0</v>
      </c>
    </row>
    <row r="142" spans="1:7" x14ac:dyDescent="0.25">
      <c r="A142" s="3">
        <f t="shared" si="4"/>
        <v>1</v>
      </c>
      <c r="B142" s="3">
        <f t="shared" si="5"/>
        <v>137</v>
      </c>
      <c r="C142" t="str">
        <f>INDEX(Données!$A$2:$A$171,'Données normalisées'!B142)</f>
        <v>Seine Aval</v>
      </c>
      <c r="D142" t="str">
        <f>INDEX(Données!B$2:B$171,'Données normalisées'!$B142)</f>
        <v>Meulan</v>
      </c>
      <c r="E142" t="str">
        <f>INDEX(Données!C$2:C$171,'Données normalisées'!$B142)</f>
        <v>VAUX SUR SEINE</v>
      </c>
      <c r="F142" t="str">
        <f>INDEX(Données!$D$1:$J$1,,'Données normalisées'!A142)</f>
        <v>TOTO</v>
      </c>
      <c r="G142">
        <f>INDEX(Données!$D$2:$J$171,'Données normalisées'!B142,'Données normalisées'!A142)</f>
        <v>3</v>
      </c>
    </row>
    <row r="143" spans="1:7" x14ac:dyDescent="0.25">
      <c r="A143" s="3">
        <f t="shared" si="4"/>
        <v>1</v>
      </c>
      <c r="B143" s="3">
        <f t="shared" si="5"/>
        <v>138</v>
      </c>
      <c r="C143" t="str">
        <f>INDEX(Données!$A$2:$A$171,'Données normalisées'!B143)</f>
        <v>Seine Aval</v>
      </c>
      <c r="D143" t="str">
        <f>INDEX(Données!B$2:B$171,'Données normalisées'!$B143)</f>
        <v>Meulan</v>
      </c>
      <c r="E143" t="str">
        <f>INDEX(Données!C$2:C$171,'Données normalisées'!$B143)</f>
        <v>VERNEUIL SUR SEINE</v>
      </c>
      <c r="F143" t="str">
        <f>INDEX(Données!$D$1:$J$1,,'Données normalisées'!A143)</f>
        <v>TOTO</v>
      </c>
      <c r="G143">
        <f>INDEX(Données!$D$2:$J$171,'Données normalisées'!B143,'Données normalisées'!A143)</f>
        <v>11</v>
      </c>
    </row>
    <row r="144" spans="1:7" x14ac:dyDescent="0.25">
      <c r="A144" s="3">
        <f t="shared" si="4"/>
        <v>1</v>
      </c>
      <c r="B144" s="3">
        <f t="shared" si="5"/>
        <v>139</v>
      </c>
      <c r="C144" t="str">
        <f>INDEX(Données!$A$2:$A$171,'Données normalisées'!B144)</f>
        <v>Seine Aval</v>
      </c>
      <c r="D144" t="str">
        <f>INDEX(Données!B$2:B$171,'Données normalisées'!$B144)</f>
        <v>Meulan</v>
      </c>
      <c r="E144" t="str">
        <f>INDEX(Données!C$2:C$171,'Données normalisées'!$B144)</f>
        <v>VERNOUILLET</v>
      </c>
      <c r="F144" t="str">
        <f>INDEX(Données!$D$1:$J$1,,'Données normalisées'!A144)</f>
        <v>TOTO</v>
      </c>
      <c r="G144">
        <f>INDEX(Données!$D$2:$J$171,'Données normalisées'!B144,'Données normalisées'!A144)</f>
        <v>11</v>
      </c>
    </row>
    <row r="145" spans="1:7" x14ac:dyDescent="0.25">
      <c r="A145" s="3">
        <f t="shared" si="4"/>
        <v>1</v>
      </c>
      <c r="B145" s="3">
        <f t="shared" si="5"/>
        <v>140</v>
      </c>
      <c r="C145" t="str">
        <f>INDEX(Données!$A$2:$A$171,'Données normalisées'!B145)</f>
        <v>Seine Aval</v>
      </c>
      <c r="D145" t="str">
        <f>INDEX(Données!B$2:B$171,'Données normalisées'!$B145)</f>
        <v>Meulan</v>
      </c>
      <c r="E145" t="str">
        <f>INDEX(Données!C$2:C$171,'Données normalisées'!$B145)</f>
        <v>VILLENNES SUR SEINE</v>
      </c>
      <c r="F145" t="str">
        <f>INDEX(Données!$D$1:$J$1,,'Données normalisées'!A145)</f>
        <v>TOTO</v>
      </c>
      <c r="G145">
        <f>INDEX(Données!$D$2:$J$171,'Données normalisées'!B145,'Données normalisées'!A145)</f>
        <v>1</v>
      </c>
    </row>
    <row r="146" spans="1:7" x14ac:dyDescent="0.25">
      <c r="A146" s="3">
        <f t="shared" si="4"/>
        <v>1</v>
      </c>
      <c r="B146" s="3">
        <f t="shared" si="5"/>
        <v>141</v>
      </c>
      <c r="C146" t="str">
        <f>INDEX(Données!$A$2:$A$171,'Données normalisées'!B146)</f>
        <v>Seine Aval</v>
      </c>
      <c r="D146" t="str">
        <f>INDEX(Données!B$2:B$171,'Données normalisées'!$B146)</f>
        <v>Poissy</v>
      </c>
      <c r="E146" t="str">
        <f>INDEX(Données!C$2:C$171,'Données normalisées'!$B146)</f>
        <v>ACHERES</v>
      </c>
      <c r="F146" t="str">
        <f>INDEX(Données!$D$1:$J$1,,'Données normalisées'!A146)</f>
        <v>TOTO</v>
      </c>
      <c r="G146">
        <f>INDEX(Données!$D$2:$J$171,'Données normalisées'!B146,'Données normalisées'!A146)</f>
        <v>38</v>
      </c>
    </row>
    <row r="147" spans="1:7" x14ac:dyDescent="0.25">
      <c r="A147" s="3">
        <f t="shared" si="4"/>
        <v>1</v>
      </c>
      <c r="B147" s="3">
        <f t="shared" si="5"/>
        <v>142</v>
      </c>
      <c r="C147" t="str">
        <f>INDEX(Données!$A$2:$A$171,'Données normalisées'!B147)</f>
        <v>Seine Aval</v>
      </c>
      <c r="D147" t="str">
        <f>INDEX(Données!B$2:B$171,'Données normalisées'!$B147)</f>
        <v>Poissy</v>
      </c>
      <c r="E147" t="str">
        <f>INDEX(Données!C$2:C$171,'Données normalisées'!$B147)</f>
        <v>POISSY</v>
      </c>
      <c r="F147" t="str">
        <f>INDEX(Données!$D$1:$J$1,,'Données normalisées'!A147)</f>
        <v>TOTO</v>
      </c>
      <c r="G147">
        <f>INDEX(Données!$D$2:$J$171,'Données normalisées'!B147,'Données normalisées'!A147)</f>
        <v>71</v>
      </c>
    </row>
    <row r="148" spans="1:7" x14ac:dyDescent="0.25">
      <c r="A148" s="3">
        <f t="shared" si="4"/>
        <v>1</v>
      </c>
      <c r="B148" s="3">
        <f t="shared" si="5"/>
        <v>143</v>
      </c>
      <c r="C148" t="str">
        <f>INDEX(Données!$A$2:$A$171,'Données normalisées'!B148)</f>
        <v>Sud Yvelines</v>
      </c>
      <c r="D148" t="str">
        <f>INDEX(Données!B$2:B$171,'Données normalisées'!$B148)</f>
        <v>Sud Yvelines</v>
      </c>
      <c r="E148" t="str">
        <f>INDEX(Données!C$2:C$171,'Données normalisées'!$B148)</f>
        <v>ABLIS</v>
      </c>
      <c r="F148" t="str">
        <f>INDEX(Données!$D$1:$J$1,,'Données normalisées'!A148)</f>
        <v>TOTO</v>
      </c>
      <c r="G148">
        <f>INDEX(Données!$D$2:$J$171,'Données normalisées'!B148,'Données normalisées'!A148)</f>
        <v>5</v>
      </c>
    </row>
    <row r="149" spans="1:7" x14ac:dyDescent="0.25">
      <c r="A149" s="3">
        <f t="shared" si="4"/>
        <v>1</v>
      </c>
      <c r="B149" s="3">
        <f t="shared" si="5"/>
        <v>144</v>
      </c>
      <c r="C149" t="str">
        <f>INDEX(Données!$A$2:$A$171,'Données normalisées'!B149)</f>
        <v>Sud Yvelines</v>
      </c>
      <c r="D149" t="str">
        <f>INDEX(Données!B$2:B$171,'Données normalisées'!$B149)</f>
        <v>Sud Yvelines</v>
      </c>
      <c r="E149" t="str">
        <f>INDEX(Données!C$2:C$171,'Données normalisées'!$B149)</f>
        <v>AUFFARGIS</v>
      </c>
      <c r="F149" t="str">
        <f>INDEX(Données!$D$1:$J$1,,'Données normalisées'!A149)</f>
        <v>TOTO</v>
      </c>
      <c r="G149">
        <f>INDEX(Données!$D$2:$J$171,'Données normalisées'!B149,'Données normalisées'!A149)</f>
        <v>0</v>
      </c>
    </row>
    <row r="150" spans="1:7" x14ac:dyDescent="0.25">
      <c r="A150" s="3">
        <f t="shared" si="4"/>
        <v>1</v>
      </c>
      <c r="B150" s="3">
        <f t="shared" si="5"/>
        <v>145</v>
      </c>
      <c r="C150" t="str">
        <f>INDEX(Données!$A$2:$A$171,'Données normalisées'!B150)</f>
        <v>Sud Yvelines</v>
      </c>
      <c r="D150" t="str">
        <f>INDEX(Données!B$2:B$171,'Données normalisées'!$B150)</f>
        <v>Sud Yvelines</v>
      </c>
      <c r="E150" t="str">
        <f>INDEX(Données!C$2:C$171,'Données normalisées'!$B150)</f>
        <v>BOINVILLE LE GAILLARD</v>
      </c>
      <c r="F150" t="str">
        <f>INDEX(Données!$D$1:$J$1,,'Données normalisées'!A150)</f>
        <v>TOTO</v>
      </c>
      <c r="G150">
        <f>INDEX(Données!$D$2:$J$171,'Données normalisées'!B150,'Données normalisées'!A150)</f>
        <v>0</v>
      </c>
    </row>
    <row r="151" spans="1:7" x14ac:dyDescent="0.25">
      <c r="A151" s="3">
        <f t="shared" si="4"/>
        <v>1</v>
      </c>
      <c r="B151" s="3">
        <f t="shared" si="5"/>
        <v>146</v>
      </c>
      <c r="C151" t="str">
        <f>INDEX(Données!$A$2:$A$171,'Données normalisées'!B151)</f>
        <v>Sud Yvelines</v>
      </c>
      <c r="D151" t="str">
        <f>INDEX(Données!B$2:B$171,'Données normalisées'!$B151)</f>
        <v>Sud Yvelines</v>
      </c>
      <c r="E151" t="str">
        <f>INDEX(Données!C$2:C$171,'Données normalisées'!$B151)</f>
        <v>BONNELLES</v>
      </c>
      <c r="F151" t="str">
        <f>INDEX(Données!$D$1:$J$1,,'Données normalisées'!A151)</f>
        <v>TOTO</v>
      </c>
      <c r="G151">
        <f>INDEX(Données!$D$2:$J$171,'Données normalisées'!B151,'Données normalisées'!A151)</f>
        <v>1</v>
      </c>
    </row>
    <row r="152" spans="1:7" x14ac:dyDescent="0.25">
      <c r="A152" s="3">
        <f t="shared" si="4"/>
        <v>1</v>
      </c>
      <c r="B152" s="3">
        <f t="shared" si="5"/>
        <v>147</v>
      </c>
      <c r="C152" t="str">
        <f>INDEX(Données!$A$2:$A$171,'Données normalisées'!B152)</f>
        <v>Sud Yvelines</v>
      </c>
      <c r="D152" t="str">
        <f>INDEX(Données!B$2:B$171,'Données normalisées'!$B152)</f>
        <v>Sud Yvelines</v>
      </c>
      <c r="E152" t="str">
        <f>INDEX(Données!C$2:C$171,'Données normalisées'!$B152)</f>
        <v>BULLION</v>
      </c>
      <c r="F152" t="str">
        <f>INDEX(Données!$D$1:$J$1,,'Données normalisées'!A152)</f>
        <v>TOTO</v>
      </c>
      <c r="G152">
        <f>INDEX(Données!$D$2:$J$171,'Données normalisées'!B152,'Données normalisées'!A152)</f>
        <v>0</v>
      </c>
    </row>
    <row r="153" spans="1:7" x14ac:dyDescent="0.25">
      <c r="A153" s="3">
        <f t="shared" si="4"/>
        <v>1</v>
      </c>
      <c r="B153" s="3">
        <f t="shared" si="5"/>
        <v>148</v>
      </c>
      <c r="C153" t="str">
        <f>INDEX(Données!$A$2:$A$171,'Données normalisées'!B153)</f>
        <v>Sud Yvelines</v>
      </c>
      <c r="D153" t="str">
        <f>INDEX(Données!B$2:B$171,'Données normalisées'!$B153)</f>
        <v>Sud Yvelines</v>
      </c>
      <c r="E153" t="str">
        <f>INDEX(Données!C$2:C$171,'Données normalisées'!$B153)</f>
        <v>CERNAY LA VILLE</v>
      </c>
      <c r="F153" t="str">
        <f>INDEX(Données!$D$1:$J$1,,'Données normalisées'!A153)</f>
        <v>TOTO</v>
      </c>
      <c r="G153">
        <f>INDEX(Données!$D$2:$J$171,'Données normalisées'!B153,'Données normalisées'!A153)</f>
        <v>1</v>
      </c>
    </row>
    <row r="154" spans="1:7" x14ac:dyDescent="0.25">
      <c r="A154" s="3">
        <f t="shared" si="4"/>
        <v>1</v>
      </c>
      <c r="B154" s="3">
        <f t="shared" si="5"/>
        <v>149</v>
      </c>
      <c r="C154" t="str">
        <f>INDEX(Données!$A$2:$A$171,'Données normalisées'!B154)</f>
        <v>Sud Yvelines</v>
      </c>
      <c r="D154" t="str">
        <f>INDEX(Données!B$2:B$171,'Données normalisées'!$B154)</f>
        <v>Sud Yvelines</v>
      </c>
      <c r="E154" t="str">
        <f>INDEX(Données!C$2:C$171,'Données normalisées'!$B154)</f>
        <v>CHEVREUSE</v>
      </c>
      <c r="F154" t="str">
        <f>INDEX(Données!$D$1:$J$1,,'Données normalisées'!A154)</f>
        <v>TOTO</v>
      </c>
      <c r="G154">
        <f>INDEX(Données!$D$2:$J$171,'Données normalisées'!B154,'Données normalisées'!A154)</f>
        <v>0</v>
      </c>
    </row>
    <row r="155" spans="1:7" x14ac:dyDescent="0.25">
      <c r="A155" s="3">
        <f t="shared" si="4"/>
        <v>1</v>
      </c>
      <c r="B155" s="3">
        <f t="shared" si="5"/>
        <v>150</v>
      </c>
      <c r="C155" t="str">
        <f>INDEX(Données!$A$2:$A$171,'Données normalisées'!B155)</f>
        <v>Sud Yvelines</v>
      </c>
      <c r="D155" t="str">
        <f>INDEX(Données!B$2:B$171,'Données normalisées'!$B155)</f>
        <v>Sud Yvelines</v>
      </c>
      <c r="E155" t="str">
        <f>INDEX(Données!C$2:C$171,'Données normalisées'!$B155)</f>
        <v>CHOISEL</v>
      </c>
      <c r="F155" t="str">
        <f>INDEX(Données!$D$1:$J$1,,'Données normalisées'!A155)</f>
        <v>TOTO</v>
      </c>
      <c r="G155">
        <f>INDEX(Données!$D$2:$J$171,'Données normalisées'!B155,'Données normalisées'!A155)</f>
        <v>0</v>
      </c>
    </row>
    <row r="156" spans="1:7" x14ac:dyDescent="0.25">
      <c r="A156" s="3">
        <f t="shared" si="4"/>
        <v>1</v>
      </c>
      <c r="B156" s="3">
        <f t="shared" si="5"/>
        <v>151</v>
      </c>
      <c r="C156" t="str">
        <f>INDEX(Données!$A$2:$A$171,'Données normalisées'!B156)</f>
        <v>Sud Yvelines</v>
      </c>
      <c r="D156" t="str">
        <f>INDEX(Données!B$2:B$171,'Données normalisées'!$B156)</f>
        <v>Sud Yvelines</v>
      </c>
      <c r="E156" t="str">
        <f>INDEX(Données!C$2:C$171,'Données normalisées'!$B156)</f>
        <v>DAMPIERRE EN YVELINES</v>
      </c>
      <c r="F156" t="str">
        <f>INDEX(Données!$D$1:$J$1,,'Données normalisées'!A156)</f>
        <v>TOTO</v>
      </c>
      <c r="G156">
        <f>INDEX(Données!$D$2:$J$171,'Données normalisées'!B156,'Données normalisées'!A156)</f>
        <v>0</v>
      </c>
    </row>
    <row r="157" spans="1:7" x14ac:dyDescent="0.25">
      <c r="A157" s="3">
        <f t="shared" si="4"/>
        <v>1</v>
      </c>
      <c r="B157" s="3">
        <f t="shared" si="5"/>
        <v>152</v>
      </c>
      <c r="C157" t="str">
        <f>INDEX(Données!$A$2:$A$171,'Données normalisées'!B157)</f>
        <v>Sud Yvelines</v>
      </c>
      <c r="D157" t="str">
        <f>INDEX(Données!B$2:B$171,'Données normalisées'!$B157)</f>
        <v>Sud Yvelines</v>
      </c>
      <c r="E157" t="str">
        <f>INDEX(Données!C$2:C$171,'Données normalisées'!$B157)</f>
        <v>HERMERAY</v>
      </c>
      <c r="F157" t="str">
        <f>INDEX(Données!$D$1:$J$1,,'Données normalisées'!A157)</f>
        <v>TOTO</v>
      </c>
      <c r="G157">
        <f>INDEX(Données!$D$2:$J$171,'Données normalisées'!B157,'Données normalisées'!A157)</f>
        <v>0</v>
      </c>
    </row>
    <row r="158" spans="1:7" x14ac:dyDescent="0.25">
      <c r="A158" s="3">
        <f t="shared" si="4"/>
        <v>1</v>
      </c>
      <c r="B158" s="3">
        <f t="shared" si="5"/>
        <v>153</v>
      </c>
      <c r="C158" t="str">
        <f>INDEX(Données!$A$2:$A$171,'Données normalisées'!B158)</f>
        <v>Sud Yvelines</v>
      </c>
      <c r="D158" t="str">
        <f>INDEX(Données!B$2:B$171,'Données normalisées'!$B158)</f>
        <v>Sud Yvelines</v>
      </c>
      <c r="E158" t="str">
        <f>INDEX(Données!C$2:C$171,'Données normalisées'!$B158)</f>
        <v>LE MESNIL ST DENIS</v>
      </c>
      <c r="F158" t="str">
        <f>INDEX(Données!$D$1:$J$1,,'Données normalisées'!A158)</f>
        <v>TOTO</v>
      </c>
      <c r="G158">
        <f>INDEX(Données!$D$2:$J$171,'Données normalisées'!B158,'Données normalisées'!A158)</f>
        <v>2</v>
      </c>
    </row>
    <row r="159" spans="1:7" x14ac:dyDescent="0.25">
      <c r="A159" s="3">
        <f t="shared" si="4"/>
        <v>1</v>
      </c>
      <c r="B159" s="3">
        <f t="shared" si="5"/>
        <v>154</v>
      </c>
      <c r="C159" t="str">
        <f>INDEX(Données!$A$2:$A$171,'Données normalisées'!B159)</f>
        <v>Sud Yvelines</v>
      </c>
      <c r="D159" t="str">
        <f>INDEX(Données!B$2:B$171,'Données normalisées'!$B159)</f>
        <v>Sud Yvelines</v>
      </c>
      <c r="E159" t="str">
        <f>INDEX(Données!C$2:C$171,'Données normalisées'!$B159)</f>
        <v>LE PERRAY EN YVELINES</v>
      </c>
      <c r="F159" t="str">
        <f>INDEX(Données!$D$1:$J$1,,'Données normalisées'!A159)</f>
        <v>TOTO</v>
      </c>
      <c r="G159">
        <f>INDEX(Données!$D$2:$J$171,'Données normalisées'!B159,'Données normalisées'!A159)</f>
        <v>3</v>
      </c>
    </row>
    <row r="160" spans="1:7" x14ac:dyDescent="0.25">
      <c r="A160" s="3">
        <f t="shared" si="4"/>
        <v>1</v>
      </c>
      <c r="B160" s="3">
        <f t="shared" si="5"/>
        <v>155</v>
      </c>
      <c r="C160" t="str">
        <f>INDEX(Données!$A$2:$A$171,'Données normalisées'!B160)</f>
        <v>Sud Yvelines</v>
      </c>
      <c r="D160" t="str">
        <f>INDEX(Données!B$2:B$171,'Données normalisées'!$B160)</f>
        <v>Sud Yvelines</v>
      </c>
      <c r="E160" t="str">
        <f>INDEX(Données!C$2:C$171,'Données normalisées'!$B160)</f>
        <v>LES BREVIAIRES</v>
      </c>
      <c r="F160" t="str">
        <f>INDEX(Données!$D$1:$J$1,,'Données normalisées'!A160)</f>
        <v>TOTO</v>
      </c>
      <c r="G160">
        <f>INDEX(Données!$D$2:$J$171,'Données normalisées'!B160,'Données normalisées'!A160)</f>
        <v>4</v>
      </c>
    </row>
    <row r="161" spans="1:7" x14ac:dyDescent="0.25">
      <c r="A161" s="3">
        <f t="shared" si="4"/>
        <v>1</v>
      </c>
      <c r="B161" s="3">
        <f t="shared" si="5"/>
        <v>156</v>
      </c>
      <c r="C161" t="str">
        <f>INDEX(Données!$A$2:$A$171,'Données normalisées'!B161)</f>
        <v>Sud Yvelines</v>
      </c>
      <c r="D161" t="str">
        <f>INDEX(Données!B$2:B$171,'Données normalisées'!$B161)</f>
        <v>Sud Yvelines</v>
      </c>
      <c r="E161" t="str">
        <f>INDEX(Données!C$2:C$171,'Données normalisées'!$B161)</f>
        <v>LES ESSARTS LE ROI</v>
      </c>
      <c r="F161" t="str">
        <f>INDEX(Données!$D$1:$J$1,,'Données normalisées'!A161)</f>
        <v>TOTO</v>
      </c>
      <c r="G161">
        <f>INDEX(Données!$D$2:$J$171,'Données normalisées'!B161,'Données normalisées'!A161)</f>
        <v>2</v>
      </c>
    </row>
    <row r="162" spans="1:7" x14ac:dyDescent="0.25">
      <c r="A162" s="3">
        <f t="shared" si="4"/>
        <v>1</v>
      </c>
      <c r="B162" s="3">
        <f t="shared" si="5"/>
        <v>157</v>
      </c>
      <c r="C162" t="str">
        <f>INDEX(Données!$A$2:$A$171,'Données normalisées'!B162)</f>
        <v>Sud Yvelines</v>
      </c>
      <c r="D162" t="str">
        <f>INDEX(Données!B$2:B$171,'Données normalisées'!$B162)</f>
        <v>Sud Yvelines</v>
      </c>
      <c r="E162" t="str">
        <f>INDEX(Données!C$2:C$171,'Données normalisées'!$B162)</f>
        <v>ORCEMONT</v>
      </c>
      <c r="F162" t="str">
        <f>INDEX(Données!$D$1:$J$1,,'Données normalisées'!A162)</f>
        <v>TOTO</v>
      </c>
      <c r="G162">
        <f>INDEX(Données!$D$2:$J$171,'Données normalisées'!B162,'Données normalisées'!A162)</f>
        <v>2</v>
      </c>
    </row>
    <row r="163" spans="1:7" x14ac:dyDescent="0.25">
      <c r="A163" s="3">
        <f t="shared" si="4"/>
        <v>1</v>
      </c>
      <c r="B163" s="3">
        <f t="shared" si="5"/>
        <v>158</v>
      </c>
      <c r="C163" t="str">
        <f>INDEX(Données!$A$2:$A$171,'Données normalisées'!B163)</f>
        <v>Sud Yvelines</v>
      </c>
      <c r="D163" t="str">
        <f>INDEX(Données!B$2:B$171,'Données normalisées'!$B163)</f>
        <v>Sud Yvelines</v>
      </c>
      <c r="E163" t="str">
        <f>INDEX(Données!C$2:C$171,'Données normalisées'!$B163)</f>
        <v>ORPHIN</v>
      </c>
      <c r="F163" t="str">
        <f>INDEX(Données!$D$1:$J$1,,'Données normalisées'!A163)</f>
        <v>TOTO</v>
      </c>
      <c r="G163">
        <f>INDEX(Données!$D$2:$J$171,'Données normalisées'!B163,'Données normalisées'!A163)</f>
        <v>1</v>
      </c>
    </row>
    <row r="164" spans="1:7" x14ac:dyDescent="0.25">
      <c r="A164" s="3">
        <f t="shared" si="4"/>
        <v>1</v>
      </c>
      <c r="B164" s="3">
        <f t="shared" si="5"/>
        <v>159</v>
      </c>
      <c r="C164" t="str">
        <f>INDEX(Données!$A$2:$A$171,'Données normalisées'!B164)</f>
        <v>Sud Yvelines</v>
      </c>
      <c r="D164" t="str">
        <f>INDEX(Données!B$2:B$171,'Données normalisées'!$B164)</f>
        <v>Sud Yvelines</v>
      </c>
      <c r="E164" t="str">
        <f>INDEX(Données!C$2:C$171,'Données normalisées'!$B164)</f>
        <v>PARAY DOUAVILLE</v>
      </c>
      <c r="F164" t="str">
        <f>INDEX(Données!$D$1:$J$1,,'Données normalisées'!A164)</f>
        <v>TOTO</v>
      </c>
      <c r="G164">
        <f>INDEX(Données!$D$2:$J$171,'Données normalisées'!B164,'Données normalisées'!A164)</f>
        <v>0</v>
      </c>
    </row>
    <row r="165" spans="1:7" x14ac:dyDescent="0.25">
      <c r="A165" s="3">
        <f t="shared" si="4"/>
        <v>1</v>
      </c>
      <c r="B165" s="3">
        <f t="shared" si="5"/>
        <v>160</v>
      </c>
      <c r="C165" t="str">
        <f>INDEX(Données!$A$2:$A$171,'Données normalisées'!B165)</f>
        <v>Sud Yvelines</v>
      </c>
      <c r="D165" t="str">
        <f>INDEX(Données!B$2:B$171,'Données normalisées'!$B165)</f>
        <v>Sud Yvelines</v>
      </c>
      <c r="E165" t="str">
        <f>INDEX(Données!C$2:C$171,'Données normalisées'!$B165)</f>
        <v>RAIZEUX</v>
      </c>
      <c r="F165" t="str">
        <f>INDEX(Données!$D$1:$J$1,,'Données normalisées'!A165)</f>
        <v>TOTO</v>
      </c>
      <c r="G165">
        <f>INDEX(Données!$D$2:$J$171,'Données normalisées'!B165,'Données normalisées'!A165)</f>
        <v>0</v>
      </c>
    </row>
    <row r="166" spans="1:7" x14ac:dyDescent="0.25">
      <c r="A166" s="3">
        <f t="shared" si="4"/>
        <v>1</v>
      </c>
      <c r="B166" s="3">
        <f t="shared" si="5"/>
        <v>161</v>
      </c>
      <c r="C166" t="str">
        <f>INDEX(Données!$A$2:$A$171,'Données normalisées'!B166)</f>
        <v>Sud Yvelines</v>
      </c>
      <c r="D166" t="str">
        <f>INDEX(Données!B$2:B$171,'Données normalisées'!$B166)</f>
        <v>Sud Yvelines</v>
      </c>
      <c r="E166" t="str">
        <f>INDEX(Données!C$2:C$171,'Données normalisées'!$B166)</f>
        <v>RAMBOUILLET</v>
      </c>
      <c r="F166" t="str">
        <f>INDEX(Données!$D$1:$J$1,,'Données normalisées'!A166)</f>
        <v>TOTO</v>
      </c>
      <c r="G166">
        <f>INDEX(Données!$D$2:$J$171,'Données normalisées'!B166,'Données normalisées'!A166)</f>
        <v>32</v>
      </c>
    </row>
    <row r="167" spans="1:7" x14ac:dyDescent="0.25">
      <c r="A167" s="3">
        <f t="shared" si="4"/>
        <v>1</v>
      </c>
      <c r="B167" s="3">
        <f t="shared" si="5"/>
        <v>162</v>
      </c>
      <c r="C167" t="str">
        <f>INDEX(Données!$A$2:$A$171,'Données normalisées'!B167)</f>
        <v>Sud Yvelines</v>
      </c>
      <c r="D167" t="str">
        <f>INDEX(Données!B$2:B$171,'Données normalisées'!$B167)</f>
        <v>Sud Yvelines</v>
      </c>
      <c r="E167" t="str">
        <f>INDEX(Données!C$2:C$171,'Données normalisées'!$B167)</f>
        <v>ROCHEFORT EN YVELINES</v>
      </c>
      <c r="F167" t="str">
        <f>INDEX(Données!$D$1:$J$1,,'Données normalisées'!A167)</f>
        <v>TOTO</v>
      </c>
      <c r="G167">
        <f>INDEX(Données!$D$2:$J$171,'Données normalisées'!B167,'Données normalisées'!A167)</f>
        <v>0</v>
      </c>
    </row>
    <row r="168" spans="1:7" x14ac:dyDescent="0.25">
      <c r="A168" s="3">
        <f t="shared" si="4"/>
        <v>1</v>
      </c>
      <c r="B168" s="3">
        <f t="shared" si="5"/>
        <v>163</v>
      </c>
      <c r="C168" t="str">
        <f>INDEX(Données!$A$2:$A$171,'Données normalisées'!B168)</f>
        <v>Sud Yvelines</v>
      </c>
      <c r="D168" t="str">
        <f>INDEX(Données!B$2:B$171,'Données normalisées'!$B168)</f>
        <v>Sud Yvelines</v>
      </c>
      <c r="E168" t="str">
        <f>INDEX(Données!C$2:C$171,'Données normalisées'!$B168)</f>
        <v>SENLISSE</v>
      </c>
      <c r="F168" t="str">
        <f>INDEX(Données!$D$1:$J$1,,'Données normalisées'!A168)</f>
        <v>TOTO</v>
      </c>
      <c r="G168">
        <f>INDEX(Données!$D$2:$J$171,'Données normalisées'!B168,'Données normalisées'!A168)</f>
        <v>0</v>
      </c>
    </row>
    <row r="169" spans="1:7" x14ac:dyDescent="0.25">
      <c r="A169" s="3">
        <f t="shared" si="4"/>
        <v>1</v>
      </c>
      <c r="B169" s="3">
        <f t="shared" si="5"/>
        <v>164</v>
      </c>
      <c r="C169" t="str">
        <f>INDEX(Données!$A$2:$A$171,'Données normalisées'!B169)</f>
        <v>Sud Yvelines</v>
      </c>
      <c r="D169" t="str">
        <f>INDEX(Données!B$2:B$171,'Données normalisées'!$B169)</f>
        <v>Sud Yvelines</v>
      </c>
      <c r="E169" t="str">
        <f>INDEX(Données!C$2:C$171,'Données normalisées'!$B169)</f>
        <v>SONCHAMP</v>
      </c>
      <c r="F169" t="str">
        <f>INDEX(Données!$D$1:$J$1,,'Données normalisées'!A169)</f>
        <v>TOTO</v>
      </c>
      <c r="G169">
        <f>INDEX(Données!$D$2:$J$171,'Données normalisées'!B169,'Données normalisées'!A169)</f>
        <v>3</v>
      </c>
    </row>
    <row r="170" spans="1:7" x14ac:dyDescent="0.25">
      <c r="A170" s="3">
        <f t="shared" si="4"/>
        <v>1</v>
      </c>
      <c r="B170" s="3">
        <f t="shared" si="5"/>
        <v>165</v>
      </c>
      <c r="C170" t="str">
        <f>INDEX(Données!$A$2:$A$171,'Données normalisées'!B170)</f>
        <v>Sud Yvelines</v>
      </c>
      <c r="D170" t="str">
        <f>INDEX(Données!B$2:B$171,'Données normalisées'!$B170)</f>
        <v>Sud Yvelines</v>
      </c>
      <c r="E170" t="str">
        <f>INDEX(Données!C$2:C$171,'Données normalisées'!$B170)</f>
        <v>ST ARNOULT EN YVELINES</v>
      </c>
      <c r="F170" t="str">
        <f>INDEX(Données!$D$1:$J$1,,'Données normalisées'!A170)</f>
        <v>TOTO</v>
      </c>
      <c r="G170">
        <f>INDEX(Données!$D$2:$J$171,'Données normalisées'!B170,'Données normalisées'!A170)</f>
        <v>3</v>
      </c>
    </row>
    <row r="171" spans="1:7" x14ac:dyDescent="0.25">
      <c r="A171" s="3">
        <f t="shared" si="4"/>
        <v>1</v>
      </c>
      <c r="B171" s="3">
        <f t="shared" si="5"/>
        <v>166</v>
      </c>
      <c r="C171" t="str">
        <f>INDEX(Données!$A$2:$A$171,'Données normalisées'!B171)</f>
        <v>Sud Yvelines</v>
      </c>
      <c r="D171" t="str">
        <f>INDEX(Données!B$2:B$171,'Données normalisées'!$B171)</f>
        <v>Sud Yvelines</v>
      </c>
      <c r="E171" t="str">
        <f>INDEX(Données!C$2:C$171,'Données normalisées'!$B171)</f>
        <v>STE MESME</v>
      </c>
      <c r="F171" t="str">
        <f>INDEX(Données!$D$1:$J$1,,'Données normalisées'!A171)</f>
        <v>TOTO</v>
      </c>
      <c r="G171">
        <f>INDEX(Données!$D$2:$J$171,'Données normalisées'!B171,'Données normalisées'!A171)</f>
        <v>1</v>
      </c>
    </row>
    <row r="172" spans="1:7" x14ac:dyDescent="0.25">
      <c r="A172" s="3">
        <f t="shared" si="4"/>
        <v>1</v>
      </c>
      <c r="B172" s="3">
        <f t="shared" si="5"/>
        <v>167</v>
      </c>
      <c r="C172" t="str">
        <f>INDEX(Données!$A$2:$A$171,'Données normalisées'!B172)</f>
        <v>Sud Yvelines</v>
      </c>
      <c r="D172" t="str">
        <f>INDEX(Données!B$2:B$171,'Données normalisées'!$B172)</f>
        <v>Sud Yvelines</v>
      </c>
      <c r="E172" t="str">
        <f>INDEX(Données!C$2:C$171,'Données normalisées'!$B172)</f>
        <v>ST HILARION</v>
      </c>
      <c r="F172" t="str">
        <f>INDEX(Données!$D$1:$J$1,,'Données normalisées'!A172)</f>
        <v>TOTO</v>
      </c>
      <c r="G172">
        <f>INDEX(Données!$D$2:$J$171,'Données normalisées'!B172,'Données normalisées'!A172)</f>
        <v>1</v>
      </c>
    </row>
    <row r="173" spans="1:7" x14ac:dyDescent="0.25">
      <c r="A173" s="3">
        <f t="shared" si="4"/>
        <v>1</v>
      </c>
      <c r="B173" s="3">
        <f t="shared" si="5"/>
        <v>168</v>
      </c>
      <c r="C173" t="str">
        <f>INDEX(Données!$A$2:$A$171,'Données normalisées'!B173)</f>
        <v>Sud Yvelines</v>
      </c>
      <c r="D173" t="str">
        <f>INDEX(Données!B$2:B$171,'Données normalisées'!$B173)</f>
        <v>Sud Yvelines</v>
      </c>
      <c r="E173" t="str">
        <f>INDEX(Données!C$2:C$171,'Données normalisées'!$B173)</f>
        <v>ST MARTIN DE BRETHENCOURT</v>
      </c>
      <c r="F173" t="str">
        <f>INDEX(Données!$D$1:$J$1,,'Données normalisées'!A173)</f>
        <v>TOTO</v>
      </c>
      <c r="G173">
        <f>INDEX(Données!$D$2:$J$171,'Données normalisées'!B173,'Données normalisées'!A173)</f>
        <v>0</v>
      </c>
    </row>
    <row r="174" spans="1:7" x14ac:dyDescent="0.25">
      <c r="A174" s="3">
        <f t="shared" si="4"/>
        <v>1</v>
      </c>
      <c r="B174" s="3">
        <f t="shared" si="5"/>
        <v>169</v>
      </c>
      <c r="C174" t="str">
        <f>INDEX(Données!$A$2:$A$171,'Données normalisées'!B174)</f>
        <v>Sud Yvelines</v>
      </c>
      <c r="D174" t="str">
        <f>INDEX(Données!B$2:B$171,'Données normalisées'!$B174)</f>
        <v>Sud Yvelines</v>
      </c>
      <c r="E174" t="str">
        <f>INDEX(Données!C$2:C$171,'Données normalisées'!$B174)</f>
        <v>ST REMY LES CHEVREUSE</v>
      </c>
      <c r="F174" t="str">
        <f>INDEX(Données!$D$1:$J$1,,'Données normalisées'!A174)</f>
        <v>TOTO</v>
      </c>
      <c r="G174">
        <f>INDEX(Données!$D$2:$J$171,'Données normalisées'!B174,'Données normalisées'!A174)</f>
        <v>4</v>
      </c>
    </row>
    <row r="175" spans="1:7" x14ac:dyDescent="0.25">
      <c r="A175" s="3">
        <f t="shared" si="4"/>
        <v>1</v>
      </c>
      <c r="B175" s="3">
        <f t="shared" si="5"/>
        <v>170</v>
      </c>
      <c r="C175" t="str">
        <f>INDEX(Données!$A$2:$A$171,'Données normalisées'!B175)</f>
        <v>Sud Yvelines</v>
      </c>
      <c r="D175" t="str">
        <f>INDEX(Données!B$2:B$171,'Données normalisées'!$B175)</f>
        <v>Sud Yvelines</v>
      </c>
      <c r="E175" t="str">
        <f>INDEX(Données!C$2:C$171,'Données normalisées'!$B175)</f>
        <v>VIEILLE EGLISE EN YVELINES</v>
      </c>
      <c r="F175" t="str">
        <f>INDEX(Données!$D$1:$J$1,,'Données normalisées'!A175)</f>
        <v>TOTO</v>
      </c>
      <c r="G175">
        <f>INDEX(Données!$D$2:$J$171,'Données normalisées'!B175,'Données normalisées'!A175)</f>
        <v>0</v>
      </c>
    </row>
    <row r="176" spans="1:7" x14ac:dyDescent="0.25">
      <c r="A176" s="3">
        <f t="shared" si="4"/>
        <v>2</v>
      </c>
      <c r="B176" s="3">
        <f t="shared" si="5"/>
        <v>1</v>
      </c>
      <c r="C176" t="str">
        <f>INDEX(Données!$A$2:$A$171,'Données normalisées'!B176)</f>
        <v>Boucle de Seine</v>
      </c>
      <c r="D176" t="str">
        <f>INDEX(Données!B$2:B$171,'Données normalisées'!$B176)</f>
        <v>Chatou</v>
      </c>
      <c r="E176" t="str">
        <f>INDEX(Données!C$2:C$171,'Données normalisées'!$B176)</f>
        <v>CARRIERES SUR SEINE</v>
      </c>
      <c r="F176" t="str">
        <f>INDEX(Données!$D$1:$J$1,,'Données normalisées'!A176)</f>
        <v>TATA</v>
      </c>
      <c r="G176">
        <f>INDEX(Données!$D$2:$J$171,'Données normalisées'!B176,'Données normalisées'!A176)</f>
        <v>19</v>
      </c>
    </row>
    <row r="177" spans="1:7" x14ac:dyDescent="0.25">
      <c r="A177" s="3">
        <f t="shared" si="4"/>
        <v>2</v>
      </c>
      <c r="B177" s="3">
        <f t="shared" si="5"/>
        <v>2</v>
      </c>
      <c r="C177" t="str">
        <f>INDEX(Données!$A$2:$A$171,'Données normalisées'!B177)</f>
        <v>Boucle de Seine</v>
      </c>
      <c r="D177" t="str">
        <f>INDEX(Données!B$2:B$171,'Données normalisées'!$B177)</f>
        <v>Chatou</v>
      </c>
      <c r="E177" t="str">
        <f>INDEX(Données!C$2:C$171,'Données normalisées'!$B177)</f>
        <v>CHATOU</v>
      </c>
      <c r="F177" t="str">
        <f>INDEX(Données!$D$1:$J$1,,'Données normalisées'!A177)</f>
        <v>TATA</v>
      </c>
      <c r="G177">
        <f>INDEX(Données!$D$2:$J$171,'Données normalisées'!B177,'Données normalisées'!A177)</f>
        <v>8</v>
      </c>
    </row>
    <row r="178" spans="1:7" x14ac:dyDescent="0.25">
      <c r="A178" s="3">
        <f t="shared" si="4"/>
        <v>2</v>
      </c>
      <c r="B178" s="3">
        <f t="shared" si="5"/>
        <v>3</v>
      </c>
      <c r="C178" t="str">
        <f>INDEX(Données!$A$2:$A$171,'Données normalisées'!B178)</f>
        <v>Boucle de Seine</v>
      </c>
      <c r="D178" t="str">
        <f>INDEX(Données!B$2:B$171,'Données normalisées'!$B178)</f>
        <v>Chatou</v>
      </c>
      <c r="E178" t="str">
        <f>INDEX(Données!C$2:C$171,'Données normalisées'!$B178)</f>
        <v>CROISSY SUR SEINE</v>
      </c>
      <c r="F178" t="str">
        <f>INDEX(Données!$D$1:$J$1,,'Données normalisées'!A178)</f>
        <v>TATA</v>
      </c>
      <c r="G178">
        <f>INDEX(Données!$D$2:$J$171,'Données normalisées'!B178,'Données normalisées'!A178)</f>
        <v>1</v>
      </c>
    </row>
    <row r="179" spans="1:7" x14ac:dyDescent="0.25">
      <c r="A179" s="3">
        <f t="shared" si="4"/>
        <v>2</v>
      </c>
      <c r="B179" s="3">
        <f t="shared" si="5"/>
        <v>4</v>
      </c>
      <c r="C179" t="str">
        <f>INDEX(Données!$A$2:$A$171,'Données normalisées'!B179)</f>
        <v>Boucle de Seine</v>
      </c>
      <c r="D179" t="str">
        <f>INDEX(Données!B$2:B$171,'Données normalisées'!$B179)</f>
        <v>Chatou</v>
      </c>
      <c r="E179" t="str">
        <f>INDEX(Données!C$2:C$171,'Données normalisées'!$B179)</f>
        <v>LE PORT MARLY</v>
      </c>
      <c r="F179" t="str">
        <f>INDEX(Données!$D$1:$J$1,,'Données normalisées'!A179)</f>
        <v>TATA</v>
      </c>
      <c r="G179">
        <f>INDEX(Données!$D$2:$J$171,'Données normalisées'!B179,'Données normalisées'!A179)</f>
        <v>0</v>
      </c>
    </row>
    <row r="180" spans="1:7" x14ac:dyDescent="0.25">
      <c r="A180" s="3">
        <f t="shared" si="4"/>
        <v>2</v>
      </c>
      <c r="B180" s="3">
        <f t="shared" si="5"/>
        <v>5</v>
      </c>
      <c r="C180" t="str">
        <f>INDEX(Données!$A$2:$A$171,'Données normalisées'!B180)</f>
        <v>Boucle de Seine</v>
      </c>
      <c r="D180" t="str">
        <f>INDEX(Données!B$2:B$171,'Données normalisées'!$B180)</f>
        <v>Chatou</v>
      </c>
      <c r="E180" t="str">
        <f>INDEX(Données!C$2:C$171,'Données normalisées'!$B180)</f>
        <v>LE VESINET</v>
      </c>
      <c r="F180" t="str">
        <f>INDEX(Données!$D$1:$J$1,,'Données normalisées'!A180)</f>
        <v>TATA</v>
      </c>
      <c r="G180">
        <f>INDEX(Données!$D$2:$J$171,'Données normalisées'!B180,'Données normalisées'!A180)</f>
        <v>3</v>
      </c>
    </row>
    <row r="181" spans="1:7" x14ac:dyDescent="0.25">
      <c r="A181" s="3">
        <f t="shared" si="4"/>
        <v>2</v>
      </c>
      <c r="B181" s="3">
        <f t="shared" si="5"/>
        <v>6</v>
      </c>
      <c r="C181" t="str">
        <f>INDEX(Données!$A$2:$A$171,'Données normalisées'!B181)</f>
        <v>Boucle de Seine</v>
      </c>
      <c r="D181" t="str">
        <f>INDEX(Données!B$2:B$171,'Données normalisées'!$B181)</f>
        <v>Chatou</v>
      </c>
      <c r="E181" t="str">
        <f>INDEX(Données!C$2:C$171,'Données normalisées'!$B181)</f>
        <v>MONTESSON</v>
      </c>
      <c r="F181" t="str">
        <f>INDEX(Données!$D$1:$J$1,,'Données normalisées'!A181)</f>
        <v>TATA</v>
      </c>
      <c r="G181">
        <f>INDEX(Données!$D$2:$J$171,'Données normalisées'!B181,'Données normalisées'!A181)</f>
        <v>10</v>
      </c>
    </row>
    <row r="182" spans="1:7" x14ac:dyDescent="0.25">
      <c r="A182" s="3">
        <f t="shared" si="4"/>
        <v>2</v>
      </c>
      <c r="B182" s="3">
        <f t="shared" si="5"/>
        <v>7</v>
      </c>
      <c r="C182" t="str">
        <f>INDEX(Données!$A$2:$A$171,'Données normalisées'!B182)</f>
        <v>Boucle de Seine</v>
      </c>
      <c r="D182" t="str">
        <f>INDEX(Données!B$2:B$171,'Données normalisées'!$B182)</f>
        <v>Saint Germain</v>
      </c>
      <c r="E182" t="str">
        <f>INDEX(Données!C$2:C$171,'Données normalisées'!$B182)</f>
        <v>AIGREMONT</v>
      </c>
      <c r="F182" t="str">
        <f>INDEX(Données!$D$1:$J$1,,'Données normalisées'!A182)</f>
        <v>TATA</v>
      </c>
      <c r="G182">
        <f>INDEX(Données!$D$2:$J$171,'Données normalisées'!B182,'Données normalisées'!A182)</f>
        <v>0</v>
      </c>
    </row>
    <row r="183" spans="1:7" x14ac:dyDescent="0.25">
      <c r="A183" s="3">
        <f t="shared" si="4"/>
        <v>2</v>
      </c>
      <c r="B183" s="3">
        <f t="shared" si="5"/>
        <v>8</v>
      </c>
      <c r="C183" t="str">
        <f>INDEX(Données!$A$2:$A$171,'Données normalisées'!B183)</f>
        <v>Boucle de Seine</v>
      </c>
      <c r="D183" t="str">
        <f>INDEX(Données!B$2:B$171,'Données normalisées'!$B183)</f>
        <v>Saint Germain</v>
      </c>
      <c r="E183" t="str">
        <f>INDEX(Données!C$2:C$171,'Données normalisées'!$B183)</f>
        <v>CHAMBOURCY</v>
      </c>
      <c r="F183" t="str">
        <f>INDEX(Données!$D$1:$J$1,,'Données normalisées'!A183)</f>
        <v>TATA</v>
      </c>
      <c r="G183">
        <f>INDEX(Données!$D$2:$J$171,'Données normalisées'!B183,'Données normalisées'!A183)</f>
        <v>0</v>
      </c>
    </row>
    <row r="184" spans="1:7" x14ac:dyDescent="0.25">
      <c r="A184" s="3">
        <f t="shared" si="4"/>
        <v>2</v>
      </c>
      <c r="B184" s="3">
        <f t="shared" si="5"/>
        <v>9</v>
      </c>
      <c r="C184" t="str">
        <f>INDEX(Données!$A$2:$A$171,'Données normalisées'!B184)</f>
        <v>Boucle de Seine</v>
      </c>
      <c r="D184" t="str">
        <f>INDEX(Données!B$2:B$171,'Données normalisées'!$B184)</f>
        <v>Saint Germain</v>
      </c>
      <c r="E184" t="str">
        <f>INDEX(Données!C$2:C$171,'Données normalisées'!$B184)</f>
        <v>LE MESNIL LE ROI</v>
      </c>
      <c r="F184" t="str">
        <f>INDEX(Données!$D$1:$J$1,,'Données normalisées'!A184)</f>
        <v>TATA</v>
      </c>
      <c r="G184">
        <f>INDEX(Données!$D$2:$J$171,'Données normalisées'!B184,'Données normalisées'!A184)</f>
        <v>2</v>
      </c>
    </row>
    <row r="185" spans="1:7" x14ac:dyDescent="0.25">
      <c r="A185" s="3">
        <f t="shared" si="4"/>
        <v>2</v>
      </c>
      <c r="B185" s="3">
        <f t="shared" si="5"/>
        <v>10</v>
      </c>
      <c r="C185" t="str">
        <f>INDEX(Données!$A$2:$A$171,'Données normalisées'!B185)</f>
        <v>Boucle de Seine</v>
      </c>
      <c r="D185" t="str">
        <f>INDEX(Données!B$2:B$171,'Données normalisées'!$B185)</f>
        <v>Saint Germain</v>
      </c>
      <c r="E185" t="str">
        <f>INDEX(Données!C$2:C$171,'Données normalisées'!$B185)</f>
        <v>LE PECQ</v>
      </c>
      <c r="F185" t="str">
        <f>INDEX(Données!$D$1:$J$1,,'Données normalisées'!A185)</f>
        <v>TATA</v>
      </c>
      <c r="G185">
        <f>INDEX(Données!$D$2:$J$171,'Données normalisées'!B185,'Données normalisées'!A185)</f>
        <v>5</v>
      </c>
    </row>
    <row r="186" spans="1:7" x14ac:dyDescent="0.25">
      <c r="A186" s="3">
        <f t="shared" si="4"/>
        <v>2</v>
      </c>
      <c r="B186" s="3">
        <f t="shared" si="5"/>
        <v>11</v>
      </c>
      <c r="C186" t="str">
        <f>INDEX(Données!$A$2:$A$171,'Données normalisées'!B186)</f>
        <v>Boucle de Seine</v>
      </c>
      <c r="D186" t="str">
        <f>INDEX(Données!B$2:B$171,'Données normalisées'!$B186)</f>
        <v>Saint Germain</v>
      </c>
      <c r="E186" t="str">
        <f>INDEX(Données!C$2:C$171,'Données normalisées'!$B186)</f>
        <v>LOUVECIENNES</v>
      </c>
      <c r="F186" t="str">
        <f>INDEX(Données!$D$1:$J$1,,'Données normalisées'!A186)</f>
        <v>TATA</v>
      </c>
      <c r="G186">
        <f>INDEX(Données!$D$2:$J$171,'Données normalisées'!B186,'Données normalisées'!A186)</f>
        <v>0</v>
      </c>
    </row>
    <row r="187" spans="1:7" x14ac:dyDescent="0.25">
      <c r="A187" s="3">
        <f t="shared" si="4"/>
        <v>2</v>
      </c>
      <c r="B187" s="3">
        <f t="shared" si="5"/>
        <v>12</v>
      </c>
      <c r="C187" t="str">
        <f>INDEX(Données!$A$2:$A$171,'Données normalisées'!B187)</f>
        <v>Boucle de Seine</v>
      </c>
      <c r="D187" t="str">
        <f>INDEX(Données!B$2:B$171,'Données normalisées'!$B187)</f>
        <v>Saint Germain</v>
      </c>
      <c r="E187" t="str">
        <f>INDEX(Données!C$2:C$171,'Données normalisées'!$B187)</f>
        <v>MAREIL MARLY</v>
      </c>
      <c r="F187" t="str">
        <f>INDEX(Données!$D$1:$J$1,,'Données normalisées'!A187)</f>
        <v>TATA</v>
      </c>
      <c r="G187">
        <f>INDEX(Données!$D$2:$J$171,'Données normalisées'!B187,'Données normalisées'!A187)</f>
        <v>0</v>
      </c>
    </row>
    <row r="188" spans="1:7" x14ac:dyDescent="0.25">
      <c r="A188" s="3">
        <f t="shared" si="4"/>
        <v>2</v>
      </c>
      <c r="B188" s="3">
        <f t="shared" si="5"/>
        <v>13</v>
      </c>
      <c r="C188" t="str">
        <f>INDEX(Données!$A$2:$A$171,'Données normalisées'!B188)</f>
        <v>Boucle de Seine</v>
      </c>
      <c r="D188" t="str">
        <f>INDEX(Données!B$2:B$171,'Données normalisées'!$B188)</f>
        <v>Saint Germain</v>
      </c>
      <c r="E188" t="str">
        <f>INDEX(Données!C$2:C$171,'Données normalisées'!$B188)</f>
        <v>MARLY LE ROI</v>
      </c>
      <c r="F188" t="str">
        <f>INDEX(Données!$D$1:$J$1,,'Données normalisées'!A188)</f>
        <v>TATA</v>
      </c>
      <c r="G188">
        <f>INDEX(Données!$D$2:$J$171,'Données normalisées'!B188,'Données normalisées'!A188)</f>
        <v>0</v>
      </c>
    </row>
    <row r="189" spans="1:7" x14ac:dyDescent="0.25">
      <c r="A189" s="3">
        <f t="shared" si="4"/>
        <v>2</v>
      </c>
      <c r="B189" s="3">
        <f t="shared" si="5"/>
        <v>14</v>
      </c>
      <c r="C189" t="str">
        <f>INDEX(Données!$A$2:$A$171,'Données normalisées'!B189)</f>
        <v>Boucle de Seine</v>
      </c>
      <c r="D189" t="str">
        <f>INDEX(Données!B$2:B$171,'Données normalisées'!$B189)</f>
        <v>Saint Germain</v>
      </c>
      <c r="E189" t="str">
        <f>INDEX(Données!C$2:C$171,'Données normalisées'!$B189)</f>
        <v>ST GERMAIN EN LAYE</v>
      </c>
      <c r="F189" t="str">
        <f>INDEX(Données!$D$1:$J$1,,'Données normalisées'!A189)</f>
        <v>TATA</v>
      </c>
      <c r="G189">
        <f>INDEX(Données!$D$2:$J$171,'Données normalisées'!B189,'Données normalisées'!A189)</f>
        <v>7</v>
      </c>
    </row>
    <row r="190" spans="1:7" x14ac:dyDescent="0.25">
      <c r="A190" s="3">
        <f t="shared" si="4"/>
        <v>2</v>
      </c>
      <c r="B190" s="3">
        <f t="shared" si="5"/>
        <v>15</v>
      </c>
      <c r="C190" t="str">
        <f>INDEX(Données!$A$2:$A$171,'Données normalisées'!B190)</f>
        <v>Boucle de Seine</v>
      </c>
      <c r="D190" t="str">
        <f>INDEX(Données!B$2:B$171,'Données normalisées'!$B190)</f>
        <v>Sartrouville</v>
      </c>
      <c r="E190" t="str">
        <f>INDEX(Données!C$2:C$171,'Données normalisées'!$B190)</f>
        <v>HOUILLES</v>
      </c>
      <c r="F190" t="str">
        <f>INDEX(Données!$D$1:$J$1,,'Données normalisées'!A190)</f>
        <v>TATA</v>
      </c>
      <c r="G190">
        <f>INDEX(Données!$D$2:$J$171,'Données normalisées'!B190,'Données normalisées'!A190)</f>
        <v>11</v>
      </c>
    </row>
    <row r="191" spans="1:7" x14ac:dyDescent="0.25">
      <c r="A191" s="3">
        <f t="shared" si="4"/>
        <v>2</v>
      </c>
      <c r="B191" s="3">
        <f t="shared" si="5"/>
        <v>16</v>
      </c>
      <c r="C191" t="str">
        <f>INDEX(Données!$A$2:$A$171,'Données normalisées'!B191)</f>
        <v>Boucle de Seine</v>
      </c>
      <c r="D191" t="str">
        <f>INDEX(Données!B$2:B$171,'Données normalisées'!$B191)</f>
        <v>Sartrouville</v>
      </c>
      <c r="E191" t="str">
        <f>INDEX(Données!C$2:C$171,'Données normalisées'!$B191)</f>
        <v>MAISONS LAFFITTE</v>
      </c>
      <c r="F191" t="str">
        <f>INDEX(Données!$D$1:$J$1,,'Données normalisées'!A191)</f>
        <v>TATA</v>
      </c>
      <c r="G191">
        <f>INDEX(Données!$D$2:$J$171,'Données normalisées'!B191,'Données normalisées'!A191)</f>
        <v>21</v>
      </c>
    </row>
    <row r="192" spans="1:7" x14ac:dyDescent="0.25">
      <c r="A192" s="3">
        <f t="shared" si="4"/>
        <v>2</v>
      </c>
      <c r="B192" s="3">
        <f t="shared" si="5"/>
        <v>17</v>
      </c>
      <c r="C192" t="str">
        <f>INDEX(Données!$A$2:$A$171,'Données normalisées'!B192)</f>
        <v>Boucle de Seine</v>
      </c>
      <c r="D192" t="str">
        <f>INDEX(Données!B$2:B$171,'Données normalisées'!$B192)</f>
        <v>Sartrouville</v>
      </c>
      <c r="E192" t="str">
        <f>INDEX(Données!C$2:C$171,'Données normalisées'!$B192)</f>
        <v>SARTROUVILLE</v>
      </c>
      <c r="F192" t="str">
        <f>INDEX(Données!$D$1:$J$1,,'Données normalisées'!A192)</f>
        <v>TATA</v>
      </c>
      <c r="G192">
        <f>INDEX(Données!$D$2:$J$171,'Données normalisées'!B192,'Données normalisées'!A192)</f>
        <v>120</v>
      </c>
    </row>
    <row r="193" spans="1:7" x14ac:dyDescent="0.25">
      <c r="A193" s="3">
        <f t="shared" si="4"/>
        <v>2</v>
      </c>
      <c r="B193" s="3">
        <f t="shared" si="5"/>
        <v>18</v>
      </c>
      <c r="C193" t="str">
        <f>INDEX(Données!$A$2:$A$171,'Données normalisées'!B193)</f>
        <v>Centre Yvelines</v>
      </c>
      <c r="D193" t="str">
        <f>INDEX(Données!B$2:B$171,'Données normalisées'!$B193)</f>
        <v>Montfort</v>
      </c>
      <c r="E193" t="str">
        <f>INDEX(Données!C$2:C$171,'Données normalisées'!$B193)</f>
        <v>ADAINVILLE</v>
      </c>
      <c r="F193" t="str">
        <f>INDEX(Données!$D$1:$J$1,,'Données normalisées'!A193)</f>
        <v>TATA</v>
      </c>
      <c r="G193">
        <f>INDEX(Données!$D$2:$J$171,'Données normalisées'!B193,'Données normalisées'!A193)</f>
        <v>0</v>
      </c>
    </row>
    <row r="194" spans="1:7" x14ac:dyDescent="0.25">
      <c r="A194" s="3">
        <f t="shared" si="4"/>
        <v>2</v>
      </c>
      <c r="B194" s="3">
        <f t="shared" si="5"/>
        <v>19</v>
      </c>
      <c r="C194" t="str">
        <f>INDEX(Données!$A$2:$A$171,'Données normalisées'!B194)</f>
        <v>Centre Yvelines</v>
      </c>
      <c r="D194" t="str">
        <f>INDEX(Données!B$2:B$171,'Données normalisées'!$B194)</f>
        <v>Montfort</v>
      </c>
      <c r="E194" t="str">
        <f>INDEX(Données!C$2:C$171,'Données normalisées'!$B194)</f>
        <v>AUTEUIL</v>
      </c>
      <c r="F194" t="str">
        <f>INDEX(Données!$D$1:$J$1,,'Données normalisées'!A194)</f>
        <v>TATA</v>
      </c>
      <c r="G194">
        <f>INDEX(Données!$D$2:$J$171,'Données normalisées'!B194,'Données normalisées'!A194)</f>
        <v>0</v>
      </c>
    </row>
    <row r="195" spans="1:7" x14ac:dyDescent="0.25">
      <c r="A195" s="3">
        <f t="shared" si="4"/>
        <v>2</v>
      </c>
      <c r="B195" s="3">
        <f t="shared" si="5"/>
        <v>20</v>
      </c>
      <c r="C195" t="str">
        <f>INDEX(Données!$A$2:$A$171,'Données normalisées'!B195)</f>
        <v>Centre Yvelines</v>
      </c>
      <c r="D195" t="str">
        <f>INDEX(Données!B$2:B$171,'Données normalisées'!$B195)</f>
        <v>Montfort</v>
      </c>
      <c r="E195" t="str">
        <f>INDEX(Données!C$2:C$171,'Données normalisées'!$B195)</f>
        <v>AUTOUILLET</v>
      </c>
      <c r="F195" t="str">
        <f>INDEX(Données!$D$1:$J$1,,'Données normalisées'!A195)</f>
        <v>TATA</v>
      </c>
      <c r="G195">
        <f>INDEX(Données!$D$2:$J$171,'Données normalisées'!B195,'Données normalisées'!A195)</f>
        <v>0</v>
      </c>
    </row>
    <row r="196" spans="1:7" x14ac:dyDescent="0.25">
      <c r="A196" s="3">
        <f t="shared" si="4"/>
        <v>2</v>
      </c>
      <c r="B196" s="3">
        <f t="shared" si="5"/>
        <v>21</v>
      </c>
      <c r="C196" t="str">
        <f>INDEX(Données!$A$2:$A$171,'Données normalisées'!B196)</f>
        <v>Centre Yvelines</v>
      </c>
      <c r="D196" t="str">
        <f>INDEX(Données!B$2:B$171,'Données normalisées'!$B196)</f>
        <v>Montfort</v>
      </c>
      <c r="E196" t="str">
        <f>INDEX(Données!C$2:C$171,'Données normalisées'!$B196)</f>
        <v>BAZOCHES SUR GUYONNE</v>
      </c>
      <c r="F196" t="str">
        <f>INDEX(Données!$D$1:$J$1,,'Données normalisées'!A196)</f>
        <v>TATA</v>
      </c>
      <c r="G196">
        <f>INDEX(Données!$D$2:$J$171,'Données normalisées'!B196,'Données normalisées'!A196)</f>
        <v>1</v>
      </c>
    </row>
    <row r="197" spans="1:7" x14ac:dyDescent="0.25">
      <c r="A197" s="3">
        <f t="shared" si="4"/>
        <v>2</v>
      </c>
      <c r="B197" s="3">
        <f t="shared" si="5"/>
        <v>22</v>
      </c>
      <c r="C197" t="str">
        <f>INDEX(Données!$A$2:$A$171,'Données normalisées'!B197)</f>
        <v>Centre Yvelines</v>
      </c>
      <c r="D197" t="str">
        <f>INDEX(Données!B$2:B$171,'Données normalisées'!$B197)</f>
        <v>Montfort</v>
      </c>
      <c r="E197" t="str">
        <f>INDEX(Données!C$2:C$171,'Données normalisées'!$B197)</f>
        <v>BENNECOURT</v>
      </c>
      <c r="F197" t="str">
        <f>INDEX(Données!$D$1:$J$1,,'Données normalisées'!A197)</f>
        <v>TATA</v>
      </c>
      <c r="G197">
        <f>INDEX(Données!$D$2:$J$171,'Données normalisées'!B197,'Données normalisées'!A197)</f>
        <v>0</v>
      </c>
    </row>
    <row r="198" spans="1:7" x14ac:dyDescent="0.25">
      <c r="A198" s="3">
        <f t="shared" si="4"/>
        <v>2</v>
      </c>
      <c r="B198" s="3">
        <f t="shared" si="5"/>
        <v>23</v>
      </c>
      <c r="C198" t="str">
        <f>INDEX(Données!$A$2:$A$171,'Données normalisées'!B198)</f>
        <v>Centre Yvelines</v>
      </c>
      <c r="D198" t="str">
        <f>INDEX(Données!B$2:B$171,'Données normalisées'!$B198)</f>
        <v>Montfort</v>
      </c>
      <c r="E198" t="str">
        <f>INDEX(Données!C$2:C$171,'Données normalisées'!$B198)</f>
        <v>BEYNES</v>
      </c>
      <c r="F198" t="str">
        <f>INDEX(Données!$D$1:$J$1,,'Données normalisées'!A198)</f>
        <v>TATA</v>
      </c>
      <c r="G198">
        <f>INDEX(Données!$D$2:$J$171,'Données normalisées'!B198,'Données normalisées'!A198)</f>
        <v>7</v>
      </c>
    </row>
    <row r="199" spans="1:7" x14ac:dyDescent="0.25">
      <c r="A199" s="3">
        <f t="shared" ref="A199:A262" si="6">ROUNDDOWN(((ROW(A199)-ROW(A$6))/$A$2)+1,0)</f>
        <v>2</v>
      </c>
      <c r="B199" s="3">
        <f t="shared" ref="B199:B262" si="7">MOD(((ROW(B199)-ROW(B$6))),$A$2)+1</f>
        <v>24</v>
      </c>
      <c r="C199" t="str">
        <f>INDEX(Données!$A$2:$A$171,'Données normalisées'!B199)</f>
        <v>Centre Yvelines</v>
      </c>
      <c r="D199" t="str">
        <f>INDEX(Données!B$2:B$171,'Données normalisées'!$B199)</f>
        <v>Montfort</v>
      </c>
      <c r="E199" t="str">
        <f>INDEX(Données!C$2:C$171,'Données normalisées'!$B199)</f>
        <v>BOISSETS</v>
      </c>
      <c r="F199" t="str">
        <f>INDEX(Données!$D$1:$J$1,,'Données normalisées'!A199)</f>
        <v>TATA</v>
      </c>
      <c r="G199">
        <f>INDEX(Données!$D$2:$J$171,'Données normalisées'!B199,'Données normalisées'!A199)</f>
        <v>1</v>
      </c>
    </row>
    <row r="200" spans="1:7" x14ac:dyDescent="0.25">
      <c r="A200" s="3">
        <f t="shared" si="6"/>
        <v>2</v>
      </c>
      <c r="B200" s="3">
        <f t="shared" si="7"/>
        <v>25</v>
      </c>
      <c r="C200" t="str">
        <f>INDEX(Données!$A$2:$A$171,'Données normalisées'!B200)</f>
        <v>Centre Yvelines</v>
      </c>
      <c r="D200" t="str">
        <f>INDEX(Données!B$2:B$171,'Données normalisées'!$B200)</f>
        <v>Montfort</v>
      </c>
      <c r="E200" t="str">
        <f>INDEX(Données!C$2:C$171,'Données normalisées'!$B200)</f>
        <v>BOISSY SANS AVOIR</v>
      </c>
      <c r="F200" t="str">
        <f>INDEX(Données!$D$1:$J$1,,'Données normalisées'!A200)</f>
        <v>TATA</v>
      </c>
      <c r="G200">
        <f>INDEX(Données!$D$2:$J$171,'Données normalisées'!B200,'Données normalisées'!A200)</f>
        <v>0</v>
      </c>
    </row>
    <row r="201" spans="1:7" x14ac:dyDescent="0.25">
      <c r="A201" s="3">
        <f t="shared" si="6"/>
        <v>2</v>
      </c>
      <c r="B201" s="3">
        <f t="shared" si="7"/>
        <v>26</v>
      </c>
      <c r="C201" t="str">
        <f>INDEX(Données!$A$2:$A$171,'Données normalisées'!B201)</f>
        <v>Centre Yvelines</v>
      </c>
      <c r="D201" t="str">
        <f>INDEX(Données!B$2:B$171,'Données normalisées'!$B201)</f>
        <v>Montfort</v>
      </c>
      <c r="E201" t="str">
        <f>INDEX(Données!C$2:C$171,'Données normalisées'!$B201)</f>
        <v>BONNIERES SUR SEINE</v>
      </c>
      <c r="F201" t="str">
        <f>INDEX(Données!$D$1:$J$1,,'Données normalisées'!A201)</f>
        <v>TATA</v>
      </c>
      <c r="G201">
        <f>INDEX(Données!$D$2:$J$171,'Données normalisées'!B201,'Données normalisées'!A201)</f>
        <v>4</v>
      </c>
    </row>
    <row r="202" spans="1:7" x14ac:dyDescent="0.25">
      <c r="A202" s="3">
        <f t="shared" si="6"/>
        <v>2</v>
      </c>
      <c r="B202" s="3">
        <f t="shared" si="7"/>
        <v>27</v>
      </c>
      <c r="C202" t="str">
        <f>INDEX(Données!$A$2:$A$171,'Données normalisées'!B202)</f>
        <v>Centre Yvelines</v>
      </c>
      <c r="D202" t="str">
        <f>INDEX(Données!B$2:B$171,'Données normalisées'!$B202)</f>
        <v>Montfort</v>
      </c>
      <c r="E202" t="str">
        <f>INDEX(Données!C$2:C$171,'Données normalisées'!$B202)</f>
        <v>BREVAL</v>
      </c>
      <c r="F202" t="str">
        <f>INDEX(Données!$D$1:$J$1,,'Données normalisées'!A202)</f>
        <v>TATA</v>
      </c>
      <c r="G202">
        <f>INDEX(Données!$D$2:$J$171,'Données normalisées'!B202,'Données normalisées'!A202)</f>
        <v>1</v>
      </c>
    </row>
    <row r="203" spans="1:7" x14ac:dyDescent="0.25">
      <c r="A203" s="3">
        <f t="shared" si="6"/>
        <v>2</v>
      </c>
      <c r="B203" s="3">
        <f t="shared" si="7"/>
        <v>28</v>
      </c>
      <c r="C203" t="str">
        <f>INDEX(Données!$A$2:$A$171,'Données normalisées'!B203)</f>
        <v>Centre Yvelines</v>
      </c>
      <c r="D203" t="str">
        <f>INDEX(Données!B$2:B$171,'Données normalisées'!$B203)</f>
        <v>Montfort</v>
      </c>
      <c r="E203" t="str">
        <f>INDEX(Données!C$2:C$171,'Données normalisées'!$B203)</f>
        <v>CHAUFOUR LES BONNIERES</v>
      </c>
      <c r="F203" t="str">
        <f>INDEX(Données!$D$1:$J$1,,'Données normalisées'!A203)</f>
        <v>TATA</v>
      </c>
      <c r="G203">
        <f>INDEX(Données!$D$2:$J$171,'Données normalisées'!B203,'Données normalisées'!A203)</f>
        <v>0</v>
      </c>
    </row>
    <row r="204" spans="1:7" x14ac:dyDescent="0.25">
      <c r="A204" s="3">
        <f t="shared" si="6"/>
        <v>2</v>
      </c>
      <c r="B204" s="3">
        <f t="shared" si="7"/>
        <v>29</v>
      </c>
      <c r="C204" t="str">
        <f>INDEX(Données!$A$2:$A$171,'Données normalisées'!B204)</f>
        <v>Centre Yvelines</v>
      </c>
      <c r="D204" t="str">
        <f>INDEX(Données!B$2:B$171,'Données normalisées'!$B204)</f>
        <v>Montfort</v>
      </c>
      <c r="E204" t="str">
        <f>INDEX(Données!C$2:C$171,'Données normalisées'!$B204)</f>
        <v>COURGENT</v>
      </c>
      <c r="F204" t="str">
        <f>INDEX(Données!$D$1:$J$1,,'Données normalisées'!A204)</f>
        <v>TATA</v>
      </c>
      <c r="G204">
        <f>INDEX(Données!$D$2:$J$171,'Données normalisées'!B204,'Données normalisées'!A204)</f>
        <v>0</v>
      </c>
    </row>
    <row r="205" spans="1:7" x14ac:dyDescent="0.25">
      <c r="A205" s="3">
        <f t="shared" si="6"/>
        <v>2</v>
      </c>
      <c r="B205" s="3">
        <f t="shared" si="7"/>
        <v>30</v>
      </c>
      <c r="C205" t="str">
        <f>INDEX(Données!$A$2:$A$171,'Données normalisées'!B205)</f>
        <v>Centre Yvelines</v>
      </c>
      <c r="D205" t="str">
        <f>INDEX(Données!B$2:B$171,'Données normalisées'!$B205)</f>
        <v>Montfort</v>
      </c>
      <c r="E205" t="str">
        <f>INDEX(Données!C$2:C$171,'Données normalisées'!$B205)</f>
        <v>CRESPIERES</v>
      </c>
      <c r="F205" t="str">
        <f>INDEX(Données!$D$1:$J$1,,'Données normalisées'!A205)</f>
        <v>TATA</v>
      </c>
      <c r="G205">
        <f>INDEX(Données!$D$2:$J$171,'Données normalisées'!B205,'Données normalisées'!A205)</f>
        <v>0</v>
      </c>
    </row>
    <row r="206" spans="1:7" x14ac:dyDescent="0.25">
      <c r="A206" s="3">
        <f t="shared" si="6"/>
        <v>2</v>
      </c>
      <c r="B206" s="3">
        <f t="shared" si="7"/>
        <v>31</v>
      </c>
      <c r="C206" t="str">
        <f>INDEX(Données!$A$2:$A$171,'Données normalisées'!B206)</f>
        <v>Centre Yvelines</v>
      </c>
      <c r="D206" t="str">
        <f>INDEX(Données!B$2:B$171,'Données normalisées'!$B206)</f>
        <v>Montfort</v>
      </c>
      <c r="E206" t="str">
        <f>INDEX(Données!C$2:C$171,'Données normalisées'!$B206)</f>
        <v>DAMMARTIN EN SERVE</v>
      </c>
      <c r="F206" t="str">
        <f>INDEX(Données!$D$1:$J$1,,'Données normalisées'!A206)</f>
        <v>TATA</v>
      </c>
      <c r="G206">
        <f>INDEX(Données!$D$2:$J$171,'Données normalisées'!B206,'Données normalisées'!A206)</f>
        <v>0</v>
      </c>
    </row>
    <row r="207" spans="1:7" x14ac:dyDescent="0.25">
      <c r="A207" s="3">
        <f t="shared" si="6"/>
        <v>2</v>
      </c>
      <c r="B207" s="3">
        <f t="shared" si="7"/>
        <v>32</v>
      </c>
      <c r="C207" t="str">
        <f>INDEX(Données!$A$2:$A$171,'Données normalisées'!B207)</f>
        <v>Centre Yvelines</v>
      </c>
      <c r="D207" t="str">
        <f>INDEX(Données!B$2:B$171,'Données normalisées'!$B207)</f>
        <v>Montfort</v>
      </c>
      <c r="E207" t="str">
        <f>INDEX(Données!C$2:C$171,'Données normalisées'!$B207)</f>
        <v>DAVRON</v>
      </c>
      <c r="F207" t="str">
        <f>INDEX(Données!$D$1:$J$1,,'Données normalisées'!A207)</f>
        <v>TATA</v>
      </c>
      <c r="G207">
        <f>INDEX(Données!$D$2:$J$171,'Données normalisées'!B207,'Données normalisées'!A207)</f>
        <v>0</v>
      </c>
    </row>
    <row r="208" spans="1:7" x14ac:dyDescent="0.25">
      <c r="A208" s="3">
        <f t="shared" si="6"/>
        <v>2</v>
      </c>
      <c r="B208" s="3">
        <f t="shared" si="7"/>
        <v>33</v>
      </c>
      <c r="C208" t="str">
        <f>INDEX(Données!$A$2:$A$171,'Données normalisées'!B208)</f>
        <v>Centre Yvelines</v>
      </c>
      <c r="D208" t="str">
        <f>INDEX(Données!B$2:B$171,'Données normalisées'!$B208)</f>
        <v>Montfort</v>
      </c>
      <c r="E208" t="str">
        <f>INDEX(Données!C$2:C$171,'Données normalisées'!$B208)</f>
        <v>FEUCHEROLLES</v>
      </c>
      <c r="F208" t="str">
        <f>INDEX(Données!$D$1:$J$1,,'Données normalisées'!A208)</f>
        <v>TATA</v>
      </c>
      <c r="G208">
        <f>INDEX(Données!$D$2:$J$171,'Données normalisées'!B208,'Données normalisées'!A208)</f>
        <v>1</v>
      </c>
    </row>
    <row r="209" spans="1:7" x14ac:dyDescent="0.25">
      <c r="A209" s="3">
        <f t="shared" si="6"/>
        <v>2</v>
      </c>
      <c r="B209" s="3">
        <f t="shared" si="7"/>
        <v>34</v>
      </c>
      <c r="C209" t="str">
        <f>INDEX(Données!$A$2:$A$171,'Données normalisées'!B209)</f>
        <v>Centre Yvelines</v>
      </c>
      <c r="D209" t="str">
        <f>INDEX(Données!B$2:B$171,'Données normalisées'!$B209)</f>
        <v>Montfort</v>
      </c>
      <c r="E209" t="str">
        <f>INDEX(Données!C$2:C$171,'Données normalisées'!$B209)</f>
        <v>FLINS NEUVE EGLISE</v>
      </c>
      <c r="F209" t="str">
        <f>INDEX(Données!$D$1:$J$1,,'Données normalisées'!A209)</f>
        <v>TATA</v>
      </c>
      <c r="G209">
        <f>INDEX(Données!$D$2:$J$171,'Données normalisées'!B209,'Données normalisées'!A209)</f>
        <v>1</v>
      </c>
    </row>
    <row r="210" spans="1:7" x14ac:dyDescent="0.25">
      <c r="A210" s="3">
        <f t="shared" si="6"/>
        <v>2</v>
      </c>
      <c r="B210" s="3">
        <f t="shared" si="7"/>
        <v>35</v>
      </c>
      <c r="C210" t="str">
        <f>INDEX(Données!$A$2:$A$171,'Données normalisées'!B210)</f>
        <v>Centre Yvelines</v>
      </c>
      <c r="D210" t="str">
        <f>INDEX(Données!B$2:B$171,'Données normalisées'!$B210)</f>
        <v>Montfort</v>
      </c>
      <c r="E210" t="str">
        <f>INDEX(Données!C$2:C$171,'Données normalisées'!$B210)</f>
        <v>FRENEUSE</v>
      </c>
      <c r="F210" t="str">
        <f>INDEX(Données!$D$1:$J$1,,'Données normalisées'!A210)</f>
        <v>TATA</v>
      </c>
      <c r="G210">
        <f>INDEX(Données!$D$2:$J$171,'Données normalisées'!B210,'Données normalisées'!A210)</f>
        <v>5</v>
      </c>
    </row>
    <row r="211" spans="1:7" x14ac:dyDescent="0.25">
      <c r="A211" s="3">
        <f t="shared" si="6"/>
        <v>2</v>
      </c>
      <c r="B211" s="3">
        <f t="shared" si="7"/>
        <v>36</v>
      </c>
      <c r="C211" t="str">
        <f>INDEX(Données!$A$2:$A$171,'Données normalisées'!B211)</f>
        <v>Centre Yvelines</v>
      </c>
      <c r="D211" t="str">
        <f>INDEX(Données!B$2:B$171,'Données normalisées'!$B211)</f>
        <v>Montfort</v>
      </c>
      <c r="E211" t="str">
        <f>INDEX(Données!C$2:C$171,'Données normalisées'!$B211)</f>
        <v>GALLUIS</v>
      </c>
      <c r="F211" t="str">
        <f>INDEX(Données!$D$1:$J$1,,'Données normalisées'!A211)</f>
        <v>TATA</v>
      </c>
      <c r="G211">
        <f>INDEX(Données!$D$2:$J$171,'Données normalisées'!B211,'Données normalisées'!A211)</f>
        <v>0</v>
      </c>
    </row>
    <row r="212" spans="1:7" x14ac:dyDescent="0.25">
      <c r="A212" s="3">
        <f t="shared" si="6"/>
        <v>2</v>
      </c>
      <c r="B212" s="3">
        <f t="shared" si="7"/>
        <v>37</v>
      </c>
      <c r="C212" t="str">
        <f>INDEX(Données!$A$2:$A$171,'Données normalisées'!B212)</f>
        <v>Centre Yvelines</v>
      </c>
      <c r="D212" t="str">
        <f>INDEX(Données!B$2:B$171,'Données normalisées'!$B212)</f>
        <v>Montfort</v>
      </c>
      <c r="E212" t="str">
        <f>INDEX(Données!C$2:C$171,'Données normalisées'!$B212)</f>
        <v>GAMBAIS</v>
      </c>
      <c r="F212" t="str">
        <f>INDEX(Données!$D$1:$J$1,,'Données normalisées'!A212)</f>
        <v>TATA</v>
      </c>
      <c r="G212">
        <f>INDEX(Données!$D$2:$J$171,'Données normalisées'!B212,'Données normalisées'!A212)</f>
        <v>0</v>
      </c>
    </row>
    <row r="213" spans="1:7" x14ac:dyDescent="0.25">
      <c r="A213" s="3">
        <f t="shared" si="6"/>
        <v>2</v>
      </c>
      <c r="B213" s="3">
        <f t="shared" si="7"/>
        <v>38</v>
      </c>
      <c r="C213" t="str">
        <f>INDEX(Données!$A$2:$A$171,'Données normalisées'!B213)</f>
        <v>Centre Yvelines</v>
      </c>
      <c r="D213" t="str">
        <f>INDEX(Données!B$2:B$171,'Données normalisées'!$B213)</f>
        <v>Montfort</v>
      </c>
      <c r="E213" t="str">
        <f>INDEX(Données!C$2:C$171,'Données normalisées'!$B213)</f>
        <v>GARANCIERES</v>
      </c>
      <c r="F213" t="str">
        <f>INDEX(Données!$D$1:$J$1,,'Données normalisées'!A213)</f>
        <v>TATA</v>
      </c>
      <c r="G213">
        <f>INDEX(Données!$D$2:$J$171,'Données normalisées'!B213,'Données normalisées'!A213)</f>
        <v>1</v>
      </c>
    </row>
    <row r="214" spans="1:7" x14ac:dyDescent="0.25">
      <c r="A214" s="3">
        <f t="shared" si="6"/>
        <v>2</v>
      </c>
      <c r="B214" s="3">
        <f t="shared" si="7"/>
        <v>39</v>
      </c>
      <c r="C214" t="str">
        <f>INDEX(Données!$A$2:$A$171,'Données normalisées'!B214)</f>
        <v>Centre Yvelines</v>
      </c>
      <c r="D214" t="str">
        <f>INDEX(Données!B$2:B$171,'Données normalisées'!$B214)</f>
        <v>Montfort</v>
      </c>
      <c r="E214" t="str">
        <f>INDEX(Données!C$2:C$171,'Données normalisées'!$B214)</f>
        <v>GROSROUVRE</v>
      </c>
      <c r="F214" t="str">
        <f>INDEX(Données!$D$1:$J$1,,'Données normalisées'!A214)</f>
        <v>TATA</v>
      </c>
      <c r="G214">
        <f>INDEX(Données!$D$2:$J$171,'Données normalisées'!B214,'Données normalisées'!A214)</f>
        <v>0</v>
      </c>
    </row>
    <row r="215" spans="1:7" x14ac:dyDescent="0.25">
      <c r="A215" s="3">
        <f t="shared" si="6"/>
        <v>2</v>
      </c>
      <c r="B215" s="3">
        <f t="shared" si="7"/>
        <v>40</v>
      </c>
      <c r="C215" t="str">
        <f>INDEX(Données!$A$2:$A$171,'Données normalisées'!B215)</f>
        <v>Centre Yvelines</v>
      </c>
      <c r="D215" t="str">
        <f>INDEX(Données!B$2:B$171,'Données normalisées'!$B215)</f>
        <v>Montfort</v>
      </c>
      <c r="E215" t="str">
        <f>INDEX(Données!C$2:C$171,'Données normalisées'!$B215)</f>
        <v>HERBEVILLE</v>
      </c>
      <c r="F215" t="str">
        <f>INDEX(Données!$D$1:$J$1,,'Données normalisées'!A215)</f>
        <v>TATA</v>
      </c>
      <c r="G215">
        <f>INDEX(Données!$D$2:$J$171,'Données normalisées'!B215,'Données normalisées'!A215)</f>
        <v>0</v>
      </c>
    </row>
    <row r="216" spans="1:7" x14ac:dyDescent="0.25">
      <c r="A216" s="3">
        <f t="shared" si="6"/>
        <v>2</v>
      </c>
      <c r="B216" s="3">
        <f t="shared" si="7"/>
        <v>41</v>
      </c>
      <c r="C216" t="str">
        <f>INDEX(Données!$A$2:$A$171,'Données normalisées'!B216)</f>
        <v>Centre Yvelines</v>
      </c>
      <c r="D216" t="str">
        <f>INDEX(Données!B$2:B$171,'Données normalisées'!$B216)</f>
        <v>Montfort</v>
      </c>
      <c r="E216" t="str">
        <f>INDEX(Données!C$2:C$171,'Données normalisées'!$B216)</f>
        <v>HOUDAN</v>
      </c>
      <c r="F216" t="str">
        <f>INDEX(Données!$D$1:$J$1,,'Données normalisées'!A216)</f>
        <v>TATA</v>
      </c>
      <c r="G216">
        <f>INDEX(Données!$D$2:$J$171,'Données normalisées'!B216,'Données normalisées'!A216)</f>
        <v>1</v>
      </c>
    </row>
    <row r="217" spans="1:7" x14ac:dyDescent="0.25">
      <c r="A217" s="3">
        <f t="shared" si="6"/>
        <v>2</v>
      </c>
      <c r="B217" s="3">
        <f t="shared" si="7"/>
        <v>42</v>
      </c>
      <c r="C217" t="str">
        <f>INDEX(Données!$A$2:$A$171,'Données normalisées'!B217)</f>
        <v>Centre Yvelines</v>
      </c>
      <c r="D217" t="str">
        <f>INDEX(Données!B$2:B$171,'Données normalisées'!$B217)</f>
        <v>Montfort</v>
      </c>
      <c r="E217" t="str">
        <f>INDEX(Données!C$2:C$171,'Données normalisées'!$B217)</f>
        <v>JEUFOSSE</v>
      </c>
      <c r="F217" t="str">
        <f>INDEX(Données!$D$1:$J$1,,'Données normalisées'!A217)</f>
        <v>TATA</v>
      </c>
      <c r="G217">
        <f>INDEX(Données!$D$2:$J$171,'Données normalisées'!B217,'Données normalisées'!A217)</f>
        <v>0</v>
      </c>
    </row>
    <row r="218" spans="1:7" x14ac:dyDescent="0.25">
      <c r="A218" s="3">
        <f t="shared" si="6"/>
        <v>2</v>
      </c>
      <c r="B218" s="3">
        <f t="shared" si="7"/>
        <v>43</v>
      </c>
      <c r="C218" t="str">
        <f>INDEX(Données!$A$2:$A$171,'Données normalisées'!B218)</f>
        <v>Centre Yvelines</v>
      </c>
      <c r="D218" t="str">
        <f>INDEX(Données!B$2:B$171,'Données normalisées'!$B218)</f>
        <v>Montfort</v>
      </c>
      <c r="E218" t="str">
        <f>INDEX(Données!C$2:C$171,'Données normalisées'!$B218)</f>
        <v>JOUARS PONTCHARTRAIN</v>
      </c>
      <c r="F218" t="str">
        <f>INDEX(Données!$D$1:$J$1,,'Données normalisées'!A218)</f>
        <v>TATA</v>
      </c>
      <c r="G218">
        <f>INDEX(Données!$D$2:$J$171,'Données normalisées'!B218,'Données normalisées'!A218)</f>
        <v>1</v>
      </c>
    </row>
    <row r="219" spans="1:7" x14ac:dyDescent="0.25">
      <c r="A219" s="3">
        <f t="shared" si="6"/>
        <v>2</v>
      </c>
      <c r="B219" s="3">
        <f t="shared" si="7"/>
        <v>44</v>
      </c>
      <c r="C219" t="str">
        <f>INDEX(Données!$A$2:$A$171,'Données normalisées'!B219)</f>
        <v>Centre Yvelines</v>
      </c>
      <c r="D219" t="str">
        <f>INDEX(Données!B$2:B$171,'Données normalisées'!$B219)</f>
        <v>Montfort</v>
      </c>
      <c r="E219" t="str">
        <f>INDEX(Données!C$2:C$171,'Données normalisées'!$B219)</f>
        <v>LA VILLENEUVE EN CHEVRIE</v>
      </c>
      <c r="F219" t="str">
        <f>INDEX(Données!$D$1:$J$1,,'Données normalisées'!A219)</f>
        <v>TATA</v>
      </c>
      <c r="G219">
        <f>INDEX(Données!$D$2:$J$171,'Données normalisées'!B219,'Données normalisées'!A219)</f>
        <v>0</v>
      </c>
    </row>
    <row r="220" spans="1:7" x14ac:dyDescent="0.25">
      <c r="A220" s="3">
        <f t="shared" si="6"/>
        <v>2</v>
      </c>
      <c r="B220" s="3">
        <f t="shared" si="7"/>
        <v>45</v>
      </c>
      <c r="C220" t="str">
        <f>INDEX(Données!$A$2:$A$171,'Données normalisées'!B220)</f>
        <v>Centre Yvelines</v>
      </c>
      <c r="D220" t="str">
        <f>INDEX(Données!B$2:B$171,'Données normalisées'!$B220)</f>
        <v>Montfort</v>
      </c>
      <c r="E220" t="str">
        <f>INDEX(Données!C$2:C$171,'Données normalisées'!$B220)</f>
        <v>LIMETZ VILLEZ</v>
      </c>
      <c r="F220" t="str">
        <f>INDEX(Données!$D$1:$J$1,,'Données normalisées'!A220)</f>
        <v>TATA</v>
      </c>
      <c r="G220">
        <f>INDEX(Données!$D$2:$J$171,'Données normalisées'!B220,'Données normalisées'!A220)</f>
        <v>2</v>
      </c>
    </row>
    <row r="221" spans="1:7" x14ac:dyDescent="0.25">
      <c r="A221" s="3">
        <f t="shared" si="6"/>
        <v>2</v>
      </c>
      <c r="B221" s="3">
        <f t="shared" si="7"/>
        <v>46</v>
      </c>
      <c r="C221" t="str">
        <f>INDEX(Données!$A$2:$A$171,'Données normalisées'!B221)</f>
        <v>Centre Yvelines</v>
      </c>
      <c r="D221" t="str">
        <f>INDEX(Données!B$2:B$171,'Données normalisées'!$B221)</f>
        <v>Montfort</v>
      </c>
      <c r="E221" t="str">
        <f>INDEX(Données!C$2:C$171,'Données normalisées'!$B221)</f>
        <v>LONGNES</v>
      </c>
      <c r="F221" t="str">
        <f>INDEX(Données!$D$1:$J$1,,'Données normalisées'!A221)</f>
        <v>TATA</v>
      </c>
      <c r="G221">
        <f>INDEX(Données!$D$2:$J$171,'Données normalisées'!B221,'Données normalisées'!A221)</f>
        <v>0</v>
      </c>
    </row>
    <row r="222" spans="1:7" x14ac:dyDescent="0.25">
      <c r="A222" s="3">
        <f t="shared" si="6"/>
        <v>2</v>
      </c>
      <c r="B222" s="3">
        <f t="shared" si="7"/>
        <v>47</v>
      </c>
      <c r="C222" t="str">
        <f>INDEX(Données!$A$2:$A$171,'Données normalisées'!B222)</f>
        <v>Centre Yvelines</v>
      </c>
      <c r="D222" t="str">
        <f>INDEX(Données!B$2:B$171,'Données normalisées'!$B222)</f>
        <v>Montfort</v>
      </c>
      <c r="E222" t="str">
        <f>INDEX(Données!C$2:C$171,'Données normalisées'!$B222)</f>
        <v>MARCQ</v>
      </c>
      <c r="F222" t="str">
        <f>INDEX(Données!$D$1:$J$1,,'Données normalisées'!A222)</f>
        <v>TATA</v>
      </c>
      <c r="G222">
        <f>INDEX(Données!$D$2:$J$171,'Données normalisées'!B222,'Données normalisées'!A222)</f>
        <v>0</v>
      </c>
    </row>
    <row r="223" spans="1:7" x14ac:dyDescent="0.25">
      <c r="A223" s="3">
        <f t="shared" si="6"/>
        <v>2</v>
      </c>
      <c r="B223" s="3">
        <f t="shared" si="7"/>
        <v>48</v>
      </c>
      <c r="C223" t="str">
        <f>INDEX(Données!$A$2:$A$171,'Données normalisées'!B223)</f>
        <v>Centre Yvelines</v>
      </c>
      <c r="D223" t="str">
        <f>INDEX(Données!B$2:B$171,'Données normalisées'!$B223)</f>
        <v>Montfort</v>
      </c>
      <c r="E223" t="str">
        <f>INDEX(Données!C$2:C$171,'Données normalisées'!$B223)</f>
        <v>MAULE</v>
      </c>
      <c r="F223" t="str">
        <f>INDEX(Données!$D$1:$J$1,,'Données normalisées'!A223)</f>
        <v>TATA</v>
      </c>
      <c r="G223">
        <f>INDEX(Données!$D$2:$J$171,'Données normalisées'!B223,'Données normalisées'!A223)</f>
        <v>0</v>
      </c>
    </row>
    <row r="224" spans="1:7" x14ac:dyDescent="0.25">
      <c r="A224" s="3">
        <f t="shared" si="6"/>
        <v>2</v>
      </c>
      <c r="B224" s="3">
        <f t="shared" si="7"/>
        <v>49</v>
      </c>
      <c r="C224" t="str">
        <f>INDEX(Données!$A$2:$A$171,'Données normalisées'!B224)</f>
        <v>Centre Yvelines</v>
      </c>
      <c r="D224" t="str">
        <f>INDEX(Données!B$2:B$171,'Données normalisées'!$B224)</f>
        <v>Montfort</v>
      </c>
      <c r="E224" t="str">
        <f>INDEX(Données!C$2:C$171,'Données normalisées'!$B224)</f>
        <v>MAULETTE</v>
      </c>
      <c r="F224" t="str">
        <f>INDEX(Données!$D$1:$J$1,,'Données normalisées'!A224)</f>
        <v>TATA</v>
      </c>
      <c r="G224">
        <f>INDEX(Données!$D$2:$J$171,'Données normalisées'!B224,'Données normalisées'!A224)</f>
        <v>0</v>
      </c>
    </row>
    <row r="225" spans="1:7" x14ac:dyDescent="0.25">
      <c r="A225" s="3">
        <f t="shared" si="6"/>
        <v>2</v>
      </c>
      <c r="B225" s="3">
        <f t="shared" si="7"/>
        <v>50</v>
      </c>
      <c r="C225" t="str">
        <f>INDEX(Données!$A$2:$A$171,'Données normalisées'!B225)</f>
        <v>Centre Yvelines</v>
      </c>
      <c r="D225" t="str">
        <f>INDEX(Données!B$2:B$171,'Données normalisées'!$B225)</f>
        <v>Montfort</v>
      </c>
      <c r="E225" t="str">
        <f>INDEX(Données!C$2:C$171,'Données normalisées'!$B225)</f>
        <v>MERE</v>
      </c>
      <c r="F225" t="str">
        <f>INDEX(Données!$D$1:$J$1,,'Données normalisées'!A225)</f>
        <v>TATA</v>
      </c>
      <c r="G225">
        <f>INDEX(Données!$D$2:$J$171,'Données normalisées'!B225,'Données normalisées'!A225)</f>
        <v>1</v>
      </c>
    </row>
    <row r="226" spans="1:7" x14ac:dyDescent="0.25">
      <c r="A226" s="3">
        <f t="shared" si="6"/>
        <v>2</v>
      </c>
      <c r="B226" s="3">
        <f t="shared" si="7"/>
        <v>51</v>
      </c>
      <c r="C226" t="str">
        <f>INDEX(Données!$A$2:$A$171,'Données normalisées'!B226)</f>
        <v>Centre Yvelines</v>
      </c>
      <c r="D226" t="str">
        <f>INDEX(Données!B$2:B$171,'Données normalisées'!$B226)</f>
        <v>Montfort</v>
      </c>
      <c r="E226" t="str">
        <f>INDEX(Données!C$2:C$171,'Données normalisées'!$B226)</f>
        <v>MOISSON</v>
      </c>
      <c r="F226" t="str">
        <f>INDEX(Données!$D$1:$J$1,,'Données normalisées'!A226)</f>
        <v>TATA</v>
      </c>
      <c r="G226">
        <f>INDEX(Données!$D$2:$J$171,'Données normalisées'!B226,'Données normalisées'!A226)</f>
        <v>0</v>
      </c>
    </row>
    <row r="227" spans="1:7" x14ac:dyDescent="0.25">
      <c r="A227" s="3">
        <f t="shared" si="6"/>
        <v>2</v>
      </c>
      <c r="B227" s="3">
        <f t="shared" si="7"/>
        <v>52</v>
      </c>
      <c r="C227" t="str">
        <f>INDEX(Données!$A$2:$A$171,'Données normalisées'!B227)</f>
        <v>Centre Yvelines</v>
      </c>
      <c r="D227" t="str">
        <f>INDEX(Données!B$2:B$171,'Données normalisées'!$B227)</f>
        <v>Montfort</v>
      </c>
      <c r="E227" t="str">
        <f>INDEX(Données!C$2:C$171,'Données normalisées'!$B227)</f>
        <v>MONTFORT L AMAURY</v>
      </c>
      <c r="F227" t="str">
        <f>INDEX(Données!$D$1:$J$1,,'Données normalisées'!A227)</f>
        <v>TATA</v>
      </c>
      <c r="G227">
        <f>INDEX(Données!$D$2:$J$171,'Données normalisées'!B227,'Données normalisées'!A227)</f>
        <v>0</v>
      </c>
    </row>
    <row r="228" spans="1:7" x14ac:dyDescent="0.25">
      <c r="A228" s="3">
        <f t="shared" si="6"/>
        <v>2</v>
      </c>
      <c r="B228" s="3">
        <f t="shared" si="7"/>
        <v>53</v>
      </c>
      <c r="C228" t="str">
        <f>INDEX(Données!$A$2:$A$171,'Données normalisées'!B228)</f>
        <v>Centre Yvelines</v>
      </c>
      <c r="D228" t="str">
        <f>INDEX(Données!B$2:B$171,'Données normalisées'!$B228)</f>
        <v>Montfort</v>
      </c>
      <c r="E228" t="str">
        <f>INDEX(Données!C$2:C$171,'Données normalisées'!$B228)</f>
        <v>NEAUPHLE LE CHATEAU</v>
      </c>
      <c r="F228" t="str">
        <f>INDEX(Données!$D$1:$J$1,,'Données normalisées'!A228)</f>
        <v>TATA</v>
      </c>
      <c r="G228">
        <f>INDEX(Données!$D$2:$J$171,'Données normalisées'!B228,'Données normalisées'!A228)</f>
        <v>0</v>
      </c>
    </row>
    <row r="229" spans="1:7" x14ac:dyDescent="0.25">
      <c r="A229" s="3">
        <f t="shared" si="6"/>
        <v>2</v>
      </c>
      <c r="B229" s="3">
        <f t="shared" si="7"/>
        <v>54</v>
      </c>
      <c r="C229" t="str">
        <f>INDEX(Données!$A$2:$A$171,'Données normalisées'!B229)</f>
        <v>Centre Yvelines</v>
      </c>
      <c r="D229" t="str">
        <f>INDEX(Données!B$2:B$171,'Données normalisées'!$B229)</f>
        <v>Montfort</v>
      </c>
      <c r="E229" t="str">
        <f>INDEX(Données!C$2:C$171,'Données normalisées'!$B229)</f>
        <v>NEAUPHLE LE VIEUX</v>
      </c>
      <c r="F229" t="str">
        <f>INDEX(Données!$D$1:$J$1,,'Données normalisées'!A229)</f>
        <v>TATA</v>
      </c>
      <c r="G229">
        <f>INDEX(Données!$D$2:$J$171,'Données normalisées'!B229,'Données normalisées'!A229)</f>
        <v>0</v>
      </c>
    </row>
    <row r="230" spans="1:7" x14ac:dyDescent="0.25">
      <c r="A230" s="3">
        <f t="shared" si="6"/>
        <v>2</v>
      </c>
      <c r="B230" s="3">
        <f t="shared" si="7"/>
        <v>55</v>
      </c>
      <c r="C230" t="str">
        <f>INDEX(Données!$A$2:$A$171,'Données normalisées'!B230)</f>
        <v>Centre Yvelines</v>
      </c>
      <c r="D230" t="str">
        <f>INDEX(Données!B$2:B$171,'Données normalisées'!$B230)</f>
        <v>Montfort</v>
      </c>
      <c r="E230" t="str">
        <f>INDEX(Données!C$2:C$171,'Données normalisées'!$B230)</f>
        <v>NEAUPHLETTE</v>
      </c>
      <c r="F230" t="str">
        <f>INDEX(Données!$D$1:$J$1,,'Données normalisées'!A230)</f>
        <v>TATA</v>
      </c>
      <c r="G230">
        <f>INDEX(Données!$D$2:$J$171,'Données normalisées'!B230,'Données normalisées'!A230)</f>
        <v>0</v>
      </c>
    </row>
    <row r="231" spans="1:7" x14ac:dyDescent="0.25">
      <c r="A231" s="3">
        <f t="shared" si="6"/>
        <v>2</v>
      </c>
      <c r="B231" s="3">
        <f t="shared" si="7"/>
        <v>56</v>
      </c>
      <c r="C231" t="str">
        <f>INDEX(Données!$A$2:$A$171,'Données normalisées'!B231)</f>
        <v>Centre Yvelines</v>
      </c>
      <c r="D231" t="str">
        <f>INDEX(Données!B$2:B$171,'Données normalisées'!$B231)</f>
        <v>Montfort</v>
      </c>
      <c r="E231" t="str">
        <f>INDEX(Données!C$2:C$171,'Données normalisées'!$B231)</f>
        <v>ORGERUS</v>
      </c>
      <c r="F231" t="str">
        <f>INDEX(Données!$D$1:$J$1,,'Données normalisées'!A231)</f>
        <v>TATA</v>
      </c>
      <c r="G231">
        <f>INDEX(Données!$D$2:$J$171,'Données normalisées'!B231,'Données normalisées'!A231)</f>
        <v>0</v>
      </c>
    </row>
    <row r="232" spans="1:7" x14ac:dyDescent="0.25">
      <c r="A232" s="3">
        <f t="shared" si="6"/>
        <v>2</v>
      </c>
      <c r="B232" s="3">
        <f t="shared" si="7"/>
        <v>57</v>
      </c>
      <c r="C232" t="str">
        <f>INDEX(Données!$A$2:$A$171,'Données normalisées'!B232)</f>
        <v>Centre Yvelines</v>
      </c>
      <c r="D232" t="str">
        <f>INDEX(Données!B$2:B$171,'Données normalisées'!$B232)</f>
        <v>Montfort</v>
      </c>
      <c r="E232" t="str">
        <f>INDEX(Données!C$2:C$171,'Données normalisées'!$B232)</f>
        <v>PRUNAY LE TEMPLE</v>
      </c>
      <c r="F232" t="str">
        <f>INDEX(Données!$D$1:$J$1,,'Données normalisées'!A232)</f>
        <v>TATA</v>
      </c>
      <c r="G232">
        <f>INDEX(Données!$D$2:$J$171,'Données normalisées'!B232,'Données normalisées'!A232)</f>
        <v>1</v>
      </c>
    </row>
    <row r="233" spans="1:7" x14ac:dyDescent="0.25">
      <c r="A233" s="3">
        <f t="shared" si="6"/>
        <v>2</v>
      </c>
      <c r="B233" s="3">
        <f t="shared" si="7"/>
        <v>58</v>
      </c>
      <c r="C233" t="str">
        <f>INDEX(Données!$A$2:$A$171,'Données normalisées'!B233)</f>
        <v>Centre Yvelines</v>
      </c>
      <c r="D233" t="str">
        <f>INDEX(Données!B$2:B$171,'Données normalisées'!$B233)</f>
        <v>Montfort</v>
      </c>
      <c r="E233" t="str">
        <f>INDEX(Données!C$2:C$171,'Données normalisées'!$B233)</f>
        <v>ROSAY</v>
      </c>
      <c r="F233" t="str">
        <f>INDEX(Données!$D$1:$J$1,,'Données normalisées'!A233)</f>
        <v>TATA</v>
      </c>
      <c r="G233">
        <f>INDEX(Données!$D$2:$J$171,'Données normalisées'!B233,'Données normalisées'!A233)</f>
        <v>0</v>
      </c>
    </row>
    <row r="234" spans="1:7" x14ac:dyDescent="0.25">
      <c r="A234" s="3">
        <f t="shared" si="6"/>
        <v>2</v>
      </c>
      <c r="B234" s="3">
        <f t="shared" si="7"/>
        <v>59</v>
      </c>
      <c r="C234" t="str">
        <f>INDEX(Données!$A$2:$A$171,'Données normalisées'!B234)</f>
        <v>Centre Yvelines</v>
      </c>
      <c r="D234" t="str">
        <f>INDEX(Données!B$2:B$171,'Données normalisées'!$B234)</f>
        <v>Montfort</v>
      </c>
      <c r="E234" t="str">
        <f>INDEX(Données!C$2:C$171,'Données normalisées'!$B234)</f>
        <v>ST ILLIERS LA VILLE</v>
      </c>
      <c r="F234" t="str">
        <f>INDEX(Données!$D$1:$J$1,,'Données normalisées'!A234)</f>
        <v>TATA</v>
      </c>
      <c r="G234">
        <f>INDEX(Données!$D$2:$J$171,'Données normalisées'!B234,'Données normalisées'!A234)</f>
        <v>0</v>
      </c>
    </row>
    <row r="235" spans="1:7" x14ac:dyDescent="0.25">
      <c r="A235" s="3">
        <f t="shared" si="6"/>
        <v>2</v>
      </c>
      <c r="B235" s="3">
        <f t="shared" si="7"/>
        <v>60</v>
      </c>
      <c r="C235" t="str">
        <f>INDEX(Données!$A$2:$A$171,'Données normalisées'!B235)</f>
        <v>Centre Yvelines</v>
      </c>
      <c r="D235" t="str">
        <f>INDEX(Données!B$2:B$171,'Données normalisées'!$B235)</f>
        <v>Montfort</v>
      </c>
      <c r="E235" t="str">
        <f>INDEX(Données!C$2:C$171,'Données normalisées'!$B235)</f>
        <v>ST NOM LA BRETECHE</v>
      </c>
      <c r="F235" t="str">
        <f>INDEX(Données!$D$1:$J$1,,'Données normalisées'!A235)</f>
        <v>TATA</v>
      </c>
      <c r="G235">
        <f>INDEX(Données!$D$2:$J$171,'Données normalisées'!B235,'Données normalisées'!A235)</f>
        <v>0</v>
      </c>
    </row>
    <row r="236" spans="1:7" x14ac:dyDescent="0.25">
      <c r="A236" s="3">
        <f t="shared" si="6"/>
        <v>2</v>
      </c>
      <c r="B236" s="3">
        <f t="shared" si="7"/>
        <v>61</v>
      </c>
      <c r="C236" t="str">
        <f>INDEX(Données!$A$2:$A$171,'Données normalisées'!B236)</f>
        <v>Centre Yvelines</v>
      </c>
      <c r="D236" t="str">
        <f>INDEX(Données!B$2:B$171,'Données normalisées'!$B236)</f>
        <v>Montfort</v>
      </c>
      <c r="E236" t="str">
        <f>INDEX(Données!C$2:C$171,'Données normalisées'!$B236)</f>
        <v>ST REMY L HONORE</v>
      </c>
      <c r="F236" t="str">
        <f>INDEX(Données!$D$1:$J$1,,'Données normalisées'!A236)</f>
        <v>TATA</v>
      </c>
      <c r="G236">
        <f>INDEX(Données!$D$2:$J$171,'Données normalisées'!B236,'Données normalisées'!A236)</f>
        <v>0</v>
      </c>
    </row>
    <row r="237" spans="1:7" x14ac:dyDescent="0.25">
      <c r="A237" s="3">
        <f t="shared" si="6"/>
        <v>2</v>
      </c>
      <c r="B237" s="3">
        <f t="shared" si="7"/>
        <v>62</v>
      </c>
      <c r="C237" t="str">
        <f>INDEX(Données!$A$2:$A$171,'Données normalisées'!B237)</f>
        <v>Centre Yvelines</v>
      </c>
      <c r="D237" t="str">
        <f>INDEX(Données!B$2:B$171,'Données normalisées'!$B237)</f>
        <v>Montfort</v>
      </c>
      <c r="E237" t="str">
        <f>INDEX(Données!C$2:C$171,'Données normalisées'!$B237)</f>
        <v>TACOIGNIERES</v>
      </c>
      <c r="F237" t="str">
        <f>INDEX(Données!$D$1:$J$1,,'Données normalisées'!A237)</f>
        <v>TATA</v>
      </c>
      <c r="G237">
        <f>INDEX(Données!$D$2:$J$171,'Données normalisées'!B237,'Données normalisées'!A237)</f>
        <v>0</v>
      </c>
    </row>
    <row r="238" spans="1:7" x14ac:dyDescent="0.25">
      <c r="A238" s="3">
        <f t="shared" si="6"/>
        <v>2</v>
      </c>
      <c r="B238" s="3">
        <f t="shared" si="7"/>
        <v>63</v>
      </c>
      <c r="C238" t="str">
        <f>INDEX(Données!$A$2:$A$171,'Données normalisées'!B238)</f>
        <v>Centre Yvelines</v>
      </c>
      <c r="D238" t="str">
        <f>INDEX(Données!B$2:B$171,'Données normalisées'!$B238)</f>
        <v>Montfort</v>
      </c>
      <c r="E238" t="str">
        <f>INDEX(Données!C$2:C$171,'Données normalisées'!$B238)</f>
        <v>VICQ</v>
      </c>
      <c r="F238" t="str">
        <f>INDEX(Données!$D$1:$J$1,,'Données normalisées'!A238)</f>
        <v>TATA</v>
      </c>
      <c r="G238">
        <f>INDEX(Données!$D$2:$J$171,'Données normalisées'!B238,'Données normalisées'!A238)</f>
        <v>0</v>
      </c>
    </row>
    <row r="239" spans="1:7" x14ac:dyDescent="0.25">
      <c r="A239" s="3">
        <f t="shared" si="6"/>
        <v>2</v>
      </c>
      <c r="B239" s="3">
        <f t="shared" si="7"/>
        <v>64</v>
      </c>
      <c r="C239" t="str">
        <f>INDEX(Données!$A$2:$A$171,'Données normalisées'!B239)</f>
        <v>Centre Yvelines</v>
      </c>
      <c r="D239" t="str">
        <f>INDEX(Données!B$2:B$171,'Données normalisées'!$B239)</f>
        <v>Montfort</v>
      </c>
      <c r="E239" t="str">
        <f>INDEX(Données!C$2:C$171,'Données normalisées'!$B239)</f>
        <v>VILLIERS SAINT FREDERIC</v>
      </c>
      <c r="F239" t="str">
        <f>INDEX(Données!$D$1:$J$1,,'Données normalisées'!A239)</f>
        <v>TATA</v>
      </c>
      <c r="G239">
        <f>INDEX(Données!$D$2:$J$171,'Données normalisées'!B239,'Données normalisées'!A239)</f>
        <v>0</v>
      </c>
    </row>
    <row r="240" spans="1:7" x14ac:dyDescent="0.25">
      <c r="A240" s="3">
        <f t="shared" si="6"/>
        <v>2</v>
      </c>
      <c r="B240" s="3">
        <f t="shared" si="7"/>
        <v>65</v>
      </c>
      <c r="C240" t="str">
        <f>INDEX(Données!$A$2:$A$171,'Données normalisées'!B240)</f>
        <v>Grand Versailles</v>
      </c>
      <c r="D240" t="str">
        <f>INDEX(Données!B$2:B$171,'Données normalisées'!$B240)</f>
        <v>La Celle Saint Cloud</v>
      </c>
      <c r="E240" t="str">
        <f>INDEX(Données!C$2:C$171,'Données normalisées'!$B240)</f>
        <v>BAILLY</v>
      </c>
      <c r="F240" t="str">
        <f>INDEX(Données!$D$1:$J$1,,'Données normalisées'!A240)</f>
        <v>TATA</v>
      </c>
      <c r="G240">
        <f>INDEX(Données!$D$2:$J$171,'Données normalisées'!B240,'Données normalisées'!A240)</f>
        <v>1</v>
      </c>
    </row>
    <row r="241" spans="1:7" x14ac:dyDescent="0.25">
      <c r="A241" s="3">
        <f t="shared" si="6"/>
        <v>2</v>
      </c>
      <c r="B241" s="3">
        <f t="shared" si="7"/>
        <v>66</v>
      </c>
      <c r="C241" t="str">
        <f>INDEX(Données!$A$2:$A$171,'Données normalisées'!B241)</f>
        <v>Grand Versailles</v>
      </c>
      <c r="D241" t="str">
        <f>INDEX(Données!B$2:B$171,'Données normalisées'!$B241)</f>
        <v>La Celle Saint Cloud</v>
      </c>
      <c r="E241" t="str">
        <f>INDEX(Données!C$2:C$171,'Données normalisées'!$B241)</f>
        <v>BOUGIVAL</v>
      </c>
      <c r="F241" t="str">
        <f>INDEX(Données!$D$1:$J$1,,'Données normalisées'!A241)</f>
        <v>TATA</v>
      </c>
      <c r="G241">
        <f>INDEX(Données!$D$2:$J$171,'Données normalisées'!B241,'Données normalisées'!A241)</f>
        <v>0</v>
      </c>
    </row>
    <row r="242" spans="1:7" x14ac:dyDescent="0.25">
      <c r="A242" s="3">
        <f t="shared" si="6"/>
        <v>2</v>
      </c>
      <c r="B242" s="3">
        <f t="shared" si="7"/>
        <v>67</v>
      </c>
      <c r="C242" t="str">
        <f>INDEX(Données!$A$2:$A$171,'Données normalisées'!B242)</f>
        <v>Grand Versailles</v>
      </c>
      <c r="D242" t="str">
        <f>INDEX(Données!B$2:B$171,'Données normalisées'!$B242)</f>
        <v>La Celle Saint Cloud</v>
      </c>
      <c r="E242" t="str">
        <f>INDEX(Données!C$2:C$171,'Données normalisées'!$B242)</f>
        <v>LA CELLE ST CLOUD</v>
      </c>
      <c r="F242" t="str">
        <f>INDEX(Données!$D$1:$J$1,,'Données normalisées'!A242)</f>
        <v>TATA</v>
      </c>
      <c r="G242">
        <f>INDEX(Données!$D$2:$J$171,'Données normalisées'!B242,'Données normalisées'!A242)</f>
        <v>2</v>
      </c>
    </row>
    <row r="243" spans="1:7" x14ac:dyDescent="0.25">
      <c r="A243" s="3">
        <f t="shared" si="6"/>
        <v>2</v>
      </c>
      <c r="B243" s="3">
        <f t="shared" si="7"/>
        <v>68</v>
      </c>
      <c r="C243" t="str">
        <f>INDEX(Données!$A$2:$A$171,'Données normalisées'!B243)</f>
        <v>Grand Versailles</v>
      </c>
      <c r="D243" t="str">
        <f>INDEX(Données!B$2:B$171,'Données normalisées'!$B243)</f>
        <v>La Celle Saint Cloud</v>
      </c>
      <c r="E243" t="str">
        <f>INDEX(Données!C$2:C$171,'Données normalisées'!$B243)</f>
        <v>LE CHESNAY</v>
      </c>
      <c r="F243" t="str">
        <f>INDEX(Données!$D$1:$J$1,,'Données normalisées'!A243)</f>
        <v>TATA</v>
      </c>
      <c r="G243">
        <f>INDEX(Données!$D$2:$J$171,'Données normalisées'!B243,'Données normalisées'!A243)</f>
        <v>5</v>
      </c>
    </row>
    <row r="244" spans="1:7" x14ac:dyDescent="0.25">
      <c r="A244" s="3">
        <f t="shared" si="6"/>
        <v>2</v>
      </c>
      <c r="B244" s="3">
        <f t="shared" si="7"/>
        <v>69</v>
      </c>
      <c r="C244" t="str">
        <f>INDEX(Données!$A$2:$A$171,'Données normalisées'!B244)</f>
        <v>Grand Versailles</v>
      </c>
      <c r="D244" t="str">
        <f>INDEX(Données!B$2:B$171,'Données normalisées'!$B244)</f>
        <v>La Celle Saint Cloud</v>
      </c>
      <c r="E244" t="str">
        <f>INDEX(Données!C$2:C$171,'Données normalisées'!$B244)</f>
        <v>NOISY LE ROI</v>
      </c>
      <c r="F244" t="str">
        <f>INDEX(Données!$D$1:$J$1,,'Données normalisées'!A244)</f>
        <v>TATA</v>
      </c>
      <c r="G244">
        <f>INDEX(Données!$D$2:$J$171,'Données normalisées'!B244,'Données normalisées'!A244)</f>
        <v>0</v>
      </c>
    </row>
    <row r="245" spans="1:7" x14ac:dyDescent="0.25">
      <c r="A245" s="3">
        <f t="shared" si="6"/>
        <v>2</v>
      </c>
      <c r="B245" s="3">
        <f t="shared" si="7"/>
        <v>70</v>
      </c>
      <c r="C245" t="str">
        <f>INDEX(Données!$A$2:$A$171,'Données normalisées'!B245)</f>
        <v>Grand Versailles</v>
      </c>
      <c r="D245" t="str">
        <f>INDEX(Données!B$2:B$171,'Données normalisées'!$B245)</f>
        <v>La Celle Saint Cloud</v>
      </c>
      <c r="E245" t="str">
        <f>INDEX(Données!C$2:C$171,'Données normalisées'!$B245)</f>
        <v>ROCQUENCOURT</v>
      </c>
      <c r="F245" t="str">
        <f>INDEX(Données!$D$1:$J$1,,'Données normalisées'!A245)</f>
        <v>TATA</v>
      </c>
      <c r="G245">
        <f>INDEX(Données!$D$2:$J$171,'Données normalisées'!B245,'Données normalisées'!A245)</f>
        <v>1</v>
      </c>
    </row>
    <row r="246" spans="1:7" x14ac:dyDescent="0.25">
      <c r="A246" s="3">
        <f t="shared" si="6"/>
        <v>2</v>
      </c>
      <c r="B246" s="3">
        <f t="shared" si="7"/>
        <v>71</v>
      </c>
      <c r="C246" t="str">
        <f>INDEX(Données!$A$2:$A$171,'Données normalisées'!B246)</f>
        <v>Grand Versailles</v>
      </c>
      <c r="D246" t="str">
        <f>INDEX(Données!B$2:B$171,'Données normalisées'!$B246)</f>
        <v>Versailles</v>
      </c>
      <c r="E246" t="str">
        <f>INDEX(Données!C$2:C$171,'Données normalisées'!$B246)</f>
        <v>VERSAILLES</v>
      </c>
      <c r="F246" t="str">
        <f>INDEX(Données!$D$1:$J$1,,'Données normalisées'!A246)</f>
        <v>TATA</v>
      </c>
      <c r="G246">
        <f>INDEX(Données!$D$2:$J$171,'Données normalisées'!B246,'Données normalisées'!A246)</f>
        <v>31</v>
      </c>
    </row>
    <row r="247" spans="1:7" x14ac:dyDescent="0.25">
      <c r="A247" s="3">
        <f t="shared" si="6"/>
        <v>2</v>
      </c>
      <c r="B247" s="3">
        <f t="shared" si="7"/>
        <v>72</v>
      </c>
      <c r="C247" t="str">
        <f>INDEX(Données!$A$2:$A$171,'Données normalisées'!B247)</f>
        <v>Grand Versailles</v>
      </c>
      <c r="D247" t="str">
        <f>INDEX(Données!B$2:B$171,'Données normalisées'!$B247)</f>
        <v>Versailles Couronne</v>
      </c>
      <c r="E247" t="str">
        <f>INDEX(Données!C$2:C$171,'Données normalisées'!$B247)</f>
        <v>BOIS D ARCY</v>
      </c>
      <c r="F247" t="str">
        <f>INDEX(Données!$D$1:$J$1,,'Données normalisées'!A247)</f>
        <v>TATA</v>
      </c>
      <c r="G247">
        <f>INDEX(Données!$D$2:$J$171,'Données normalisées'!B247,'Données normalisées'!A247)</f>
        <v>5</v>
      </c>
    </row>
    <row r="248" spans="1:7" x14ac:dyDescent="0.25">
      <c r="A248" s="3">
        <f t="shared" si="6"/>
        <v>2</v>
      </c>
      <c r="B248" s="3">
        <f t="shared" si="7"/>
        <v>73</v>
      </c>
      <c r="C248" t="str">
        <f>INDEX(Données!$A$2:$A$171,'Données normalisées'!B248)</f>
        <v>Grand Versailles</v>
      </c>
      <c r="D248" t="str">
        <f>INDEX(Données!B$2:B$171,'Données normalisées'!$B248)</f>
        <v>Versailles Couronne</v>
      </c>
      <c r="E248" t="str">
        <f>INDEX(Données!C$2:C$171,'Données normalisées'!$B248)</f>
        <v>BUC</v>
      </c>
      <c r="F248" t="str">
        <f>INDEX(Données!$D$1:$J$1,,'Données normalisées'!A248)</f>
        <v>TATA</v>
      </c>
      <c r="G248">
        <f>INDEX(Données!$D$2:$J$171,'Données normalisées'!B248,'Données normalisées'!A248)</f>
        <v>0</v>
      </c>
    </row>
    <row r="249" spans="1:7" x14ac:dyDescent="0.25">
      <c r="A249" s="3">
        <f t="shared" si="6"/>
        <v>2</v>
      </c>
      <c r="B249" s="3">
        <f t="shared" si="7"/>
        <v>74</v>
      </c>
      <c r="C249" t="str">
        <f>INDEX(Données!$A$2:$A$171,'Données normalisées'!B249)</f>
        <v>Grand Versailles</v>
      </c>
      <c r="D249" t="str">
        <f>INDEX(Données!B$2:B$171,'Données normalisées'!$B249)</f>
        <v>Versailles Couronne</v>
      </c>
      <c r="E249" t="str">
        <f>INDEX(Données!C$2:C$171,'Données normalisées'!$B249)</f>
        <v>FONTENAY LE FLEURY</v>
      </c>
      <c r="F249" t="str">
        <f>INDEX(Données!$D$1:$J$1,,'Données normalisées'!A249)</f>
        <v>TATA</v>
      </c>
      <c r="G249">
        <f>INDEX(Données!$D$2:$J$171,'Données normalisées'!B249,'Données normalisées'!A249)</f>
        <v>3</v>
      </c>
    </row>
    <row r="250" spans="1:7" x14ac:dyDescent="0.25">
      <c r="A250" s="3">
        <f t="shared" si="6"/>
        <v>2</v>
      </c>
      <c r="B250" s="3">
        <f t="shared" si="7"/>
        <v>75</v>
      </c>
      <c r="C250" t="str">
        <f>INDEX(Données!$A$2:$A$171,'Données normalisées'!B250)</f>
        <v>Grand Versailles</v>
      </c>
      <c r="D250" t="str">
        <f>INDEX(Données!B$2:B$171,'Données normalisées'!$B250)</f>
        <v>Versailles Couronne</v>
      </c>
      <c r="E250" t="str">
        <f>INDEX(Données!C$2:C$171,'Données normalisées'!$B250)</f>
        <v>JOUY EN JOSAS</v>
      </c>
      <c r="F250" t="str">
        <f>INDEX(Données!$D$1:$J$1,,'Données normalisées'!A250)</f>
        <v>TATA</v>
      </c>
      <c r="G250">
        <f>INDEX(Données!$D$2:$J$171,'Données normalisées'!B250,'Données normalisées'!A250)</f>
        <v>0</v>
      </c>
    </row>
    <row r="251" spans="1:7" x14ac:dyDescent="0.25">
      <c r="A251" s="3">
        <f t="shared" si="6"/>
        <v>2</v>
      </c>
      <c r="B251" s="3">
        <f t="shared" si="7"/>
        <v>76</v>
      </c>
      <c r="C251" t="str">
        <f>INDEX(Données!$A$2:$A$171,'Données normalisées'!B251)</f>
        <v>Grand Versailles</v>
      </c>
      <c r="D251" t="str">
        <f>INDEX(Données!B$2:B$171,'Données normalisées'!$B251)</f>
        <v>Versailles Couronne</v>
      </c>
      <c r="E251" t="str">
        <f>INDEX(Données!C$2:C$171,'Données normalisées'!$B251)</f>
        <v>ST CYR L ECOLE</v>
      </c>
      <c r="F251" t="str">
        <f>INDEX(Données!$D$1:$J$1,,'Données normalisées'!A251)</f>
        <v>TATA</v>
      </c>
      <c r="G251">
        <f>INDEX(Données!$D$2:$J$171,'Données normalisées'!B251,'Données normalisées'!A251)</f>
        <v>2</v>
      </c>
    </row>
    <row r="252" spans="1:7" x14ac:dyDescent="0.25">
      <c r="A252" s="3">
        <f t="shared" si="6"/>
        <v>2</v>
      </c>
      <c r="B252" s="3">
        <f t="shared" si="7"/>
        <v>77</v>
      </c>
      <c r="C252" t="str">
        <f>INDEX(Données!$A$2:$A$171,'Données normalisées'!B252)</f>
        <v>Grand Versailles</v>
      </c>
      <c r="D252" t="str">
        <f>INDEX(Données!B$2:B$171,'Données normalisées'!$B252)</f>
        <v>Versailles Couronne</v>
      </c>
      <c r="E252" t="str">
        <f>INDEX(Données!C$2:C$171,'Données normalisées'!$B252)</f>
        <v>VELIZY VILLACOUBLAY</v>
      </c>
      <c r="F252" t="str">
        <f>INDEX(Données!$D$1:$J$1,,'Données normalisées'!A252)</f>
        <v>TATA</v>
      </c>
      <c r="G252">
        <f>INDEX(Données!$D$2:$J$171,'Données normalisées'!B252,'Données normalisées'!A252)</f>
        <v>3</v>
      </c>
    </row>
    <row r="253" spans="1:7" x14ac:dyDescent="0.25">
      <c r="A253" s="3">
        <f t="shared" si="6"/>
        <v>2</v>
      </c>
      <c r="B253" s="3">
        <f t="shared" si="7"/>
        <v>78</v>
      </c>
      <c r="C253" t="str">
        <f>INDEX(Données!$A$2:$A$171,'Données normalisées'!B253)</f>
        <v>Grand Versailles</v>
      </c>
      <c r="D253" t="str">
        <f>INDEX(Données!B$2:B$171,'Données normalisées'!$B253)</f>
        <v>Versailles Couronne</v>
      </c>
      <c r="E253" t="str">
        <f>INDEX(Données!C$2:C$171,'Données normalisées'!$B253)</f>
        <v>VIROFLAY</v>
      </c>
      <c r="F253" t="str">
        <f>INDEX(Données!$D$1:$J$1,,'Données normalisées'!A253)</f>
        <v>TATA</v>
      </c>
      <c r="G253">
        <f>INDEX(Données!$D$2:$J$171,'Données normalisées'!B253,'Données normalisées'!A253)</f>
        <v>1</v>
      </c>
    </row>
    <row r="254" spans="1:7" x14ac:dyDescent="0.25">
      <c r="A254" s="3">
        <f t="shared" si="6"/>
        <v>2</v>
      </c>
      <c r="B254" s="3">
        <f t="shared" si="7"/>
        <v>79</v>
      </c>
      <c r="C254" t="str">
        <f>INDEX(Données!$A$2:$A$171,'Données normalisées'!B254)</f>
        <v>Saint Quentin</v>
      </c>
      <c r="D254" t="str">
        <f>INDEX(Données!B$2:B$171,'Données normalisées'!$B254)</f>
        <v>Elancourt</v>
      </c>
      <c r="E254" t="str">
        <f>INDEX(Données!C$2:C$171,'Données normalisées'!$B254)</f>
        <v>COIGNIERES</v>
      </c>
      <c r="F254" t="str">
        <f>INDEX(Données!$D$1:$J$1,,'Données normalisées'!A254)</f>
        <v>TATA</v>
      </c>
      <c r="G254">
        <f>INDEX(Données!$D$2:$J$171,'Données normalisées'!B254,'Données normalisées'!A254)</f>
        <v>1</v>
      </c>
    </row>
    <row r="255" spans="1:7" x14ac:dyDescent="0.25">
      <c r="A255" s="3">
        <f t="shared" si="6"/>
        <v>2</v>
      </c>
      <c r="B255" s="3">
        <f t="shared" si="7"/>
        <v>80</v>
      </c>
      <c r="C255" t="str">
        <f>INDEX(Données!$A$2:$A$171,'Données normalisées'!B255)</f>
        <v>Saint Quentin</v>
      </c>
      <c r="D255" t="str">
        <f>INDEX(Données!B$2:B$171,'Données normalisées'!$B255)</f>
        <v>Elancourt</v>
      </c>
      <c r="E255" t="str">
        <f>INDEX(Données!C$2:C$171,'Données normalisées'!$B255)</f>
        <v>ELANCOURT</v>
      </c>
      <c r="F255" t="str">
        <f>INDEX(Données!$D$1:$J$1,,'Données normalisées'!A255)</f>
        <v>TATA</v>
      </c>
      <c r="G255">
        <f>INDEX(Données!$D$2:$J$171,'Données normalisées'!B255,'Données normalisées'!A255)</f>
        <v>13</v>
      </c>
    </row>
    <row r="256" spans="1:7" x14ac:dyDescent="0.25">
      <c r="A256" s="3">
        <f t="shared" si="6"/>
        <v>2</v>
      </c>
      <c r="B256" s="3">
        <f t="shared" si="7"/>
        <v>81</v>
      </c>
      <c r="C256" t="str">
        <f>INDEX(Données!$A$2:$A$171,'Données normalisées'!B256)</f>
        <v>Saint Quentin</v>
      </c>
      <c r="D256" t="str">
        <f>INDEX(Données!B$2:B$171,'Données normalisées'!$B256)</f>
        <v>Elancourt</v>
      </c>
      <c r="E256" t="str">
        <f>INDEX(Données!C$2:C$171,'Données normalisées'!$B256)</f>
        <v>LA VERRIERE</v>
      </c>
      <c r="F256" t="str">
        <f>INDEX(Données!$D$1:$J$1,,'Données normalisées'!A256)</f>
        <v>TATA</v>
      </c>
      <c r="G256">
        <f>INDEX(Données!$D$2:$J$171,'Données normalisées'!B256,'Données normalisées'!A256)</f>
        <v>9</v>
      </c>
    </row>
    <row r="257" spans="1:7" x14ac:dyDescent="0.25">
      <c r="A257" s="3">
        <f t="shared" si="6"/>
        <v>2</v>
      </c>
      <c r="B257" s="3">
        <f t="shared" si="7"/>
        <v>82</v>
      </c>
      <c r="C257" t="str">
        <f>INDEX(Données!$A$2:$A$171,'Données normalisées'!B257)</f>
        <v>Saint Quentin</v>
      </c>
      <c r="D257" t="str">
        <f>INDEX(Données!B$2:B$171,'Données normalisées'!$B257)</f>
        <v>Elancourt</v>
      </c>
      <c r="E257" t="str">
        <f>INDEX(Données!C$2:C$171,'Données normalisées'!$B257)</f>
        <v>MAUREPAS</v>
      </c>
      <c r="F257" t="str">
        <f>INDEX(Données!$D$1:$J$1,,'Données normalisées'!A257)</f>
        <v>TATA</v>
      </c>
      <c r="G257">
        <f>INDEX(Données!$D$2:$J$171,'Données normalisées'!B257,'Données normalisées'!A257)</f>
        <v>7</v>
      </c>
    </row>
    <row r="258" spans="1:7" x14ac:dyDescent="0.25">
      <c r="A258" s="3">
        <f t="shared" si="6"/>
        <v>2</v>
      </c>
      <c r="B258" s="3">
        <f t="shared" si="7"/>
        <v>83</v>
      </c>
      <c r="C258" t="str">
        <f>INDEX(Données!$A$2:$A$171,'Données normalisées'!B258)</f>
        <v>Saint Quentin</v>
      </c>
      <c r="D258" t="str">
        <f>INDEX(Données!B$2:B$171,'Données normalisées'!$B258)</f>
        <v>Guyancourt</v>
      </c>
      <c r="E258" t="str">
        <f>INDEX(Données!C$2:C$171,'Données normalisées'!$B258)</f>
        <v>GUYANCOURT</v>
      </c>
      <c r="F258" t="str">
        <f>INDEX(Données!$D$1:$J$1,,'Données normalisées'!A258)</f>
        <v>TATA</v>
      </c>
      <c r="G258">
        <f>INDEX(Données!$D$2:$J$171,'Données normalisées'!B258,'Données normalisées'!A258)</f>
        <v>7</v>
      </c>
    </row>
    <row r="259" spans="1:7" x14ac:dyDescent="0.25">
      <c r="A259" s="3">
        <f t="shared" si="6"/>
        <v>2</v>
      </c>
      <c r="B259" s="3">
        <f t="shared" si="7"/>
        <v>84</v>
      </c>
      <c r="C259" t="str">
        <f>INDEX(Données!$A$2:$A$171,'Données normalisées'!B259)</f>
        <v>Saint Quentin</v>
      </c>
      <c r="D259" t="str">
        <f>INDEX(Données!B$2:B$171,'Données normalisées'!$B259)</f>
        <v>Guyancourt</v>
      </c>
      <c r="E259" t="str">
        <f>INDEX(Données!C$2:C$171,'Données normalisées'!$B259)</f>
        <v>MAGNY LES HAMEAUX</v>
      </c>
      <c r="F259" t="str">
        <f>INDEX(Données!$D$1:$J$1,,'Données normalisées'!A259)</f>
        <v>TATA</v>
      </c>
      <c r="G259">
        <f>INDEX(Données!$D$2:$J$171,'Données normalisées'!B259,'Données normalisées'!A259)</f>
        <v>8</v>
      </c>
    </row>
    <row r="260" spans="1:7" x14ac:dyDescent="0.25">
      <c r="A260" s="3">
        <f t="shared" si="6"/>
        <v>2</v>
      </c>
      <c r="B260" s="3">
        <f t="shared" si="7"/>
        <v>85</v>
      </c>
      <c r="C260" t="str">
        <f>INDEX(Données!$A$2:$A$171,'Données normalisées'!B260)</f>
        <v>Saint Quentin</v>
      </c>
      <c r="D260" t="str">
        <f>INDEX(Données!B$2:B$171,'Données normalisées'!$B260)</f>
        <v>Guyancourt</v>
      </c>
      <c r="E260" t="str">
        <f>INDEX(Données!C$2:C$171,'Données normalisées'!$B260)</f>
        <v>MONTIGNY LE BRETONNEUX</v>
      </c>
      <c r="F260" t="str">
        <f>INDEX(Données!$D$1:$J$1,,'Données normalisées'!A260)</f>
        <v>TATA</v>
      </c>
      <c r="G260">
        <f>INDEX(Données!$D$2:$J$171,'Données normalisées'!B260,'Données normalisées'!A260)</f>
        <v>2</v>
      </c>
    </row>
    <row r="261" spans="1:7" x14ac:dyDescent="0.25">
      <c r="A261" s="3">
        <f t="shared" si="6"/>
        <v>2</v>
      </c>
      <c r="B261" s="3">
        <f t="shared" si="7"/>
        <v>86</v>
      </c>
      <c r="C261" t="str">
        <f>INDEX(Données!$A$2:$A$171,'Données normalisées'!B261)</f>
        <v>Saint Quentin</v>
      </c>
      <c r="D261" t="str">
        <f>INDEX(Données!B$2:B$171,'Données normalisées'!$B261)</f>
        <v>Guyancourt</v>
      </c>
      <c r="E261" t="str">
        <f>INDEX(Données!C$2:C$171,'Données normalisées'!$B261)</f>
        <v>SAINT QUENTIN EN YVELINES</v>
      </c>
      <c r="F261" t="str">
        <f>INDEX(Données!$D$1:$J$1,,'Données normalisées'!A261)</f>
        <v>TATA</v>
      </c>
      <c r="G261">
        <f>INDEX(Données!$D$2:$J$171,'Données normalisées'!B261,'Données normalisées'!A261)</f>
        <v>0</v>
      </c>
    </row>
    <row r="262" spans="1:7" x14ac:dyDescent="0.25">
      <c r="A262" s="3">
        <f t="shared" si="6"/>
        <v>2</v>
      </c>
      <c r="B262" s="3">
        <f t="shared" si="7"/>
        <v>87</v>
      </c>
      <c r="C262" t="str">
        <f>INDEX(Données!$A$2:$A$171,'Données normalisées'!B262)</f>
        <v>Saint Quentin</v>
      </c>
      <c r="D262" t="str">
        <f>INDEX(Données!B$2:B$171,'Données normalisées'!$B262)</f>
        <v>Guyancourt</v>
      </c>
      <c r="E262" t="str">
        <f>INDEX(Données!C$2:C$171,'Données normalisées'!$B262)</f>
        <v>VOISINS LE BRETONNEUX</v>
      </c>
      <c r="F262" t="str">
        <f>INDEX(Données!$D$1:$J$1,,'Données normalisées'!A262)</f>
        <v>TATA</v>
      </c>
      <c r="G262">
        <f>INDEX(Données!$D$2:$J$171,'Données normalisées'!B262,'Données normalisées'!A262)</f>
        <v>1</v>
      </c>
    </row>
    <row r="263" spans="1:7" x14ac:dyDescent="0.25">
      <c r="A263" s="3">
        <f t="shared" ref="A263:A326" si="8">ROUNDDOWN(((ROW(A263)-ROW(A$6))/$A$2)+1,0)</f>
        <v>2</v>
      </c>
      <c r="B263" s="3">
        <f t="shared" ref="B263:B326" si="9">MOD(((ROW(B263)-ROW(B$6))),$A$2)+1</f>
        <v>88</v>
      </c>
      <c r="C263" t="str">
        <f>INDEX(Données!$A$2:$A$171,'Données normalisées'!B263)</f>
        <v>Saint Quentin</v>
      </c>
      <c r="D263" t="str">
        <f>INDEX(Données!B$2:B$171,'Données normalisées'!$B263)</f>
        <v>Plaisir</v>
      </c>
      <c r="E263" t="str">
        <f>INDEX(Données!C$2:C$171,'Données normalisées'!$B263)</f>
        <v>LES CLAYES SOUS BOIS</v>
      </c>
      <c r="F263" t="str">
        <f>INDEX(Données!$D$1:$J$1,,'Données normalisées'!A263)</f>
        <v>TATA</v>
      </c>
      <c r="G263">
        <f>INDEX(Données!$D$2:$J$171,'Données normalisées'!B263,'Données normalisées'!A263)</f>
        <v>7</v>
      </c>
    </row>
    <row r="264" spans="1:7" x14ac:dyDescent="0.25">
      <c r="A264" s="3">
        <f t="shared" si="8"/>
        <v>2</v>
      </c>
      <c r="B264" s="3">
        <f t="shared" si="9"/>
        <v>89</v>
      </c>
      <c r="C264" t="str">
        <f>INDEX(Données!$A$2:$A$171,'Données normalisées'!B264)</f>
        <v>Saint Quentin</v>
      </c>
      <c r="D264" t="str">
        <f>INDEX(Données!B$2:B$171,'Données normalisées'!$B264)</f>
        <v>Plaisir</v>
      </c>
      <c r="E264" t="str">
        <f>INDEX(Données!C$2:C$171,'Données normalisées'!$B264)</f>
        <v>PLAISIR</v>
      </c>
      <c r="F264" t="str">
        <f>INDEX(Données!$D$1:$J$1,,'Données normalisées'!A264)</f>
        <v>TATA</v>
      </c>
      <c r="G264">
        <f>INDEX(Données!$D$2:$J$171,'Données normalisées'!B264,'Données normalisées'!A264)</f>
        <v>2</v>
      </c>
    </row>
    <row r="265" spans="1:7" x14ac:dyDescent="0.25">
      <c r="A265" s="3">
        <f t="shared" si="8"/>
        <v>2</v>
      </c>
      <c r="B265" s="3">
        <f t="shared" si="9"/>
        <v>90</v>
      </c>
      <c r="C265" t="str">
        <f>INDEX(Données!$A$2:$A$171,'Données normalisées'!B265)</f>
        <v>Saint Quentin</v>
      </c>
      <c r="D265" t="str">
        <f>INDEX(Données!B$2:B$171,'Données normalisées'!$B265)</f>
        <v>Plaisir</v>
      </c>
      <c r="E265" t="str">
        <f>INDEX(Données!C$2:C$171,'Données normalisées'!$B265)</f>
        <v>VILLEPREUX</v>
      </c>
      <c r="F265" t="str">
        <f>INDEX(Données!$D$1:$J$1,,'Données normalisées'!A265)</f>
        <v>TATA</v>
      </c>
      <c r="G265">
        <f>INDEX(Données!$D$2:$J$171,'Données normalisées'!B265,'Données normalisées'!A265)</f>
        <v>0</v>
      </c>
    </row>
    <row r="266" spans="1:7" x14ac:dyDescent="0.25">
      <c r="A266" s="3">
        <f t="shared" si="8"/>
        <v>2</v>
      </c>
      <c r="B266" s="3">
        <f t="shared" si="9"/>
        <v>91</v>
      </c>
      <c r="C266" t="str">
        <f>INDEX(Données!$A$2:$A$171,'Données normalisées'!B266)</f>
        <v>Saint Quentin</v>
      </c>
      <c r="D266" t="str">
        <f>INDEX(Données!B$2:B$171,'Données normalisées'!$B266)</f>
        <v>Trappes</v>
      </c>
      <c r="E266" t="str">
        <f>INDEX(Données!C$2:C$171,'Données normalisées'!$B266)</f>
        <v>TRAPPES</v>
      </c>
      <c r="F266" t="str">
        <f>INDEX(Données!$D$1:$J$1,,'Données normalisées'!A266)</f>
        <v>TATA</v>
      </c>
      <c r="G266">
        <f>INDEX(Données!$D$2:$J$171,'Données normalisées'!B266,'Données normalisées'!A266)</f>
        <v>21</v>
      </c>
    </row>
    <row r="267" spans="1:7" x14ac:dyDescent="0.25">
      <c r="A267" s="3">
        <f t="shared" si="8"/>
        <v>2</v>
      </c>
      <c r="B267" s="3">
        <f t="shared" si="9"/>
        <v>92</v>
      </c>
      <c r="C267" t="str">
        <f>INDEX(Données!$A$2:$A$171,'Données normalisées'!B267)</f>
        <v>Seine Aval</v>
      </c>
      <c r="D267" t="str">
        <f>INDEX(Données!B$2:B$171,'Données normalisées'!$B267)</f>
        <v>Chanteloup</v>
      </c>
      <c r="E267" t="str">
        <f>INDEX(Données!C$2:C$171,'Données normalisées'!$B267)</f>
        <v>ANDRESY</v>
      </c>
      <c r="F267" t="str">
        <f>INDEX(Données!$D$1:$J$1,,'Données normalisées'!A267)</f>
        <v>TATA</v>
      </c>
      <c r="G267">
        <f>INDEX(Données!$D$2:$J$171,'Données normalisées'!B267,'Données normalisées'!A267)</f>
        <v>10</v>
      </c>
    </row>
    <row r="268" spans="1:7" x14ac:dyDescent="0.25">
      <c r="A268" s="3">
        <f t="shared" si="8"/>
        <v>2</v>
      </c>
      <c r="B268" s="3">
        <f t="shared" si="9"/>
        <v>93</v>
      </c>
      <c r="C268" t="str">
        <f>INDEX(Données!$A$2:$A$171,'Données normalisées'!B268)</f>
        <v>Seine Aval</v>
      </c>
      <c r="D268" t="str">
        <f>INDEX(Données!B$2:B$171,'Données normalisées'!$B268)</f>
        <v>Chanteloup</v>
      </c>
      <c r="E268" t="str">
        <f>INDEX(Données!C$2:C$171,'Données normalisées'!$B268)</f>
        <v>CARRIERES SOUS POISSY</v>
      </c>
      <c r="F268" t="str">
        <f>INDEX(Données!$D$1:$J$1,,'Données normalisées'!A268)</f>
        <v>TATA</v>
      </c>
      <c r="G268">
        <f>INDEX(Données!$D$2:$J$171,'Données normalisées'!B268,'Données normalisées'!A268)</f>
        <v>19</v>
      </c>
    </row>
    <row r="269" spans="1:7" x14ac:dyDescent="0.25">
      <c r="A269" s="3">
        <f t="shared" si="8"/>
        <v>2</v>
      </c>
      <c r="B269" s="3">
        <f t="shared" si="9"/>
        <v>94</v>
      </c>
      <c r="C269" t="str">
        <f>INDEX(Données!$A$2:$A$171,'Données normalisées'!B269)</f>
        <v>Seine Aval</v>
      </c>
      <c r="D269" t="str">
        <f>INDEX(Données!B$2:B$171,'Données normalisées'!$B269)</f>
        <v>Chanteloup</v>
      </c>
      <c r="E269" t="str">
        <f>INDEX(Données!C$2:C$171,'Données normalisées'!$B269)</f>
        <v>CHANTELOUP LES VIGNES</v>
      </c>
      <c r="F269" t="str">
        <f>INDEX(Données!$D$1:$J$1,,'Données normalisées'!A269)</f>
        <v>TATA</v>
      </c>
      <c r="G269">
        <f>INDEX(Données!$D$2:$J$171,'Données normalisées'!B269,'Données normalisées'!A269)</f>
        <v>32</v>
      </c>
    </row>
    <row r="270" spans="1:7" x14ac:dyDescent="0.25">
      <c r="A270" s="3">
        <f t="shared" si="8"/>
        <v>2</v>
      </c>
      <c r="B270" s="3">
        <f t="shared" si="9"/>
        <v>95</v>
      </c>
      <c r="C270" t="str">
        <f>INDEX(Données!$A$2:$A$171,'Données normalisées'!B270)</f>
        <v>Seine Aval</v>
      </c>
      <c r="D270" t="str">
        <f>INDEX(Données!B$2:B$171,'Données normalisées'!$B270)</f>
        <v>Chanteloup</v>
      </c>
      <c r="E270" t="str">
        <f>INDEX(Données!C$2:C$171,'Données normalisées'!$B270)</f>
        <v>MAURECOURT</v>
      </c>
      <c r="F270" t="str">
        <f>INDEX(Données!$D$1:$J$1,,'Données normalisées'!A270)</f>
        <v>TATA</v>
      </c>
      <c r="G270">
        <f>INDEX(Données!$D$2:$J$171,'Données normalisées'!B270,'Données normalisées'!A270)</f>
        <v>2</v>
      </c>
    </row>
    <row r="271" spans="1:7" x14ac:dyDescent="0.25">
      <c r="A271" s="3">
        <f t="shared" si="8"/>
        <v>2</v>
      </c>
      <c r="B271" s="3">
        <f t="shared" si="9"/>
        <v>96</v>
      </c>
      <c r="C271" t="str">
        <f>INDEX(Données!$A$2:$A$171,'Données normalisées'!B271)</f>
        <v>Seine Aval</v>
      </c>
      <c r="D271" t="str">
        <f>INDEX(Données!B$2:B$171,'Données normalisées'!$B271)</f>
        <v>Chanteloup</v>
      </c>
      <c r="E271" t="str">
        <f>INDEX(Données!C$2:C$171,'Données normalisées'!$B271)</f>
        <v>TRIEL SUR SEINE</v>
      </c>
      <c r="F271" t="str">
        <f>INDEX(Données!$D$1:$J$1,,'Données normalisées'!A271)</f>
        <v>TATA</v>
      </c>
      <c r="G271">
        <f>INDEX(Données!$D$2:$J$171,'Données normalisées'!B271,'Données normalisées'!A271)</f>
        <v>5</v>
      </c>
    </row>
    <row r="272" spans="1:7" x14ac:dyDescent="0.25">
      <c r="A272" s="3">
        <f t="shared" si="8"/>
        <v>2</v>
      </c>
      <c r="B272" s="3">
        <f t="shared" si="9"/>
        <v>97</v>
      </c>
      <c r="C272" t="str">
        <f>INDEX(Données!$A$2:$A$171,'Données normalisées'!B272)</f>
        <v>Seine Aval</v>
      </c>
      <c r="D272" t="str">
        <f>INDEX(Données!B$2:B$171,'Données normalisées'!$B272)</f>
        <v>Conflans</v>
      </c>
      <c r="E272" t="str">
        <f>INDEX(Données!C$2:C$171,'Données normalisées'!$B272)</f>
        <v>CONFLANS STE HONORINE</v>
      </c>
      <c r="F272" t="str">
        <f>INDEX(Données!$D$1:$J$1,,'Données normalisées'!A272)</f>
        <v>TATA</v>
      </c>
      <c r="G272">
        <f>INDEX(Données!$D$2:$J$171,'Données normalisées'!B272,'Données normalisées'!A272)</f>
        <v>20</v>
      </c>
    </row>
    <row r="273" spans="1:7" x14ac:dyDescent="0.25">
      <c r="A273" s="3">
        <f t="shared" si="8"/>
        <v>2</v>
      </c>
      <c r="B273" s="3">
        <f t="shared" si="9"/>
        <v>98</v>
      </c>
      <c r="C273" t="str">
        <f>INDEX(Données!$A$2:$A$171,'Données normalisées'!B273)</f>
        <v>Seine Aval</v>
      </c>
      <c r="D273" t="str">
        <f>INDEX(Données!B$2:B$171,'Données normalisées'!$B273)</f>
        <v>Les Mureaux</v>
      </c>
      <c r="E273" t="str">
        <f>INDEX(Données!C$2:C$171,'Données normalisées'!$B273)</f>
        <v>LES MUREAUX</v>
      </c>
      <c r="F273" t="str">
        <f>INDEX(Données!$D$1:$J$1,,'Données normalisées'!A273)</f>
        <v>TATA</v>
      </c>
      <c r="G273">
        <f>INDEX(Données!$D$2:$J$171,'Données normalisées'!B273,'Données normalisées'!A273)</f>
        <v>61</v>
      </c>
    </row>
    <row r="274" spans="1:7" x14ac:dyDescent="0.25">
      <c r="A274" s="3">
        <f t="shared" si="8"/>
        <v>2</v>
      </c>
      <c r="B274" s="3">
        <f t="shared" si="9"/>
        <v>99</v>
      </c>
      <c r="C274" t="str">
        <f>INDEX(Données!$A$2:$A$171,'Données normalisées'!B274)</f>
        <v>Seine Aval</v>
      </c>
      <c r="D274" t="str">
        <f>INDEX(Données!B$2:B$171,'Données normalisées'!$B274)</f>
        <v>Limay</v>
      </c>
      <c r="E274" t="str">
        <f>INDEX(Données!C$2:C$171,'Données normalisées'!$B274)</f>
        <v>FOLLAINVILLE DENNEMONT</v>
      </c>
      <c r="F274" t="str">
        <f>INDEX(Données!$D$1:$J$1,,'Données normalisées'!A274)</f>
        <v>TATA</v>
      </c>
      <c r="G274">
        <f>INDEX(Données!$D$2:$J$171,'Données normalisées'!B274,'Données normalisées'!A274)</f>
        <v>0</v>
      </c>
    </row>
    <row r="275" spans="1:7" x14ac:dyDescent="0.25">
      <c r="A275" s="3">
        <f t="shared" si="8"/>
        <v>2</v>
      </c>
      <c r="B275" s="3">
        <f t="shared" si="9"/>
        <v>100</v>
      </c>
      <c r="C275" t="str">
        <f>INDEX(Données!$A$2:$A$171,'Données normalisées'!B275)</f>
        <v>Seine Aval</v>
      </c>
      <c r="D275" t="str">
        <f>INDEX(Données!B$2:B$171,'Données normalisées'!$B275)</f>
        <v>Limay</v>
      </c>
      <c r="E275" t="str">
        <f>INDEX(Données!C$2:C$171,'Données normalisées'!$B275)</f>
        <v>FONTENAY ST PERE</v>
      </c>
      <c r="F275" t="str">
        <f>INDEX(Données!$D$1:$J$1,,'Données normalisées'!A275)</f>
        <v>TATA</v>
      </c>
      <c r="G275">
        <f>INDEX(Données!$D$2:$J$171,'Données normalisées'!B275,'Données normalisées'!A275)</f>
        <v>0</v>
      </c>
    </row>
    <row r="276" spans="1:7" x14ac:dyDescent="0.25">
      <c r="A276" s="3">
        <f t="shared" si="8"/>
        <v>2</v>
      </c>
      <c r="B276" s="3">
        <f t="shared" si="9"/>
        <v>101</v>
      </c>
      <c r="C276" t="str">
        <f>INDEX(Données!$A$2:$A$171,'Données normalisées'!B276)</f>
        <v>Seine Aval</v>
      </c>
      <c r="D276" t="str">
        <f>INDEX(Données!B$2:B$171,'Données normalisées'!$B276)</f>
        <v>Limay</v>
      </c>
      <c r="E276" t="str">
        <f>INDEX(Données!C$2:C$171,'Données normalisées'!$B276)</f>
        <v>GARGENVILLE</v>
      </c>
      <c r="F276" t="str">
        <f>INDEX(Données!$D$1:$J$1,,'Données normalisées'!A276)</f>
        <v>TATA</v>
      </c>
      <c r="G276">
        <f>INDEX(Données!$D$2:$J$171,'Données normalisées'!B276,'Données normalisées'!A276)</f>
        <v>5</v>
      </c>
    </row>
    <row r="277" spans="1:7" x14ac:dyDescent="0.25">
      <c r="A277" s="3">
        <f t="shared" si="8"/>
        <v>2</v>
      </c>
      <c r="B277" s="3">
        <f t="shared" si="9"/>
        <v>102</v>
      </c>
      <c r="C277" t="str">
        <f>INDEX(Données!$A$2:$A$171,'Données normalisées'!B277)</f>
        <v>Seine Aval</v>
      </c>
      <c r="D277" t="str">
        <f>INDEX(Données!B$2:B$171,'Données normalisées'!$B277)</f>
        <v>Limay</v>
      </c>
      <c r="E277" t="str">
        <f>INDEX(Données!C$2:C$171,'Données normalisées'!$B277)</f>
        <v>GUERNES</v>
      </c>
      <c r="F277" t="str">
        <f>INDEX(Données!$D$1:$J$1,,'Données normalisées'!A277)</f>
        <v>TATA</v>
      </c>
      <c r="G277">
        <f>INDEX(Données!$D$2:$J$171,'Données normalisées'!B277,'Données normalisées'!A277)</f>
        <v>2</v>
      </c>
    </row>
    <row r="278" spans="1:7" x14ac:dyDescent="0.25">
      <c r="A278" s="3">
        <f t="shared" si="8"/>
        <v>2</v>
      </c>
      <c r="B278" s="3">
        <f t="shared" si="9"/>
        <v>103</v>
      </c>
      <c r="C278" t="str">
        <f>INDEX(Données!$A$2:$A$171,'Données normalisées'!B278)</f>
        <v>Seine Aval</v>
      </c>
      <c r="D278" t="str">
        <f>INDEX(Données!B$2:B$171,'Données normalisées'!$B278)</f>
        <v>Limay</v>
      </c>
      <c r="E278" t="str">
        <f>INDEX(Données!C$2:C$171,'Données normalisées'!$B278)</f>
        <v>GUITRANCOURT</v>
      </c>
      <c r="F278" t="str">
        <f>INDEX(Données!$D$1:$J$1,,'Données normalisées'!A278)</f>
        <v>TATA</v>
      </c>
      <c r="G278">
        <f>INDEX(Données!$D$2:$J$171,'Données normalisées'!B278,'Données normalisées'!A278)</f>
        <v>0</v>
      </c>
    </row>
    <row r="279" spans="1:7" x14ac:dyDescent="0.25">
      <c r="A279" s="3">
        <f t="shared" si="8"/>
        <v>2</v>
      </c>
      <c r="B279" s="3">
        <f t="shared" si="9"/>
        <v>104</v>
      </c>
      <c r="C279" t="str">
        <f>INDEX(Données!$A$2:$A$171,'Données normalisées'!B279)</f>
        <v>Seine Aval</v>
      </c>
      <c r="D279" t="str">
        <f>INDEX(Données!B$2:B$171,'Données normalisées'!$B279)</f>
        <v>Limay</v>
      </c>
      <c r="E279" t="str">
        <f>INDEX(Données!C$2:C$171,'Données normalisées'!$B279)</f>
        <v>ISSOU</v>
      </c>
      <c r="F279" t="str">
        <f>INDEX(Données!$D$1:$J$1,,'Données normalisées'!A279)</f>
        <v>TATA</v>
      </c>
      <c r="G279">
        <f>INDEX(Données!$D$2:$J$171,'Données normalisées'!B279,'Données normalisées'!A279)</f>
        <v>0</v>
      </c>
    </row>
    <row r="280" spans="1:7" x14ac:dyDescent="0.25">
      <c r="A280" s="3">
        <f t="shared" si="8"/>
        <v>2</v>
      </c>
      <c r="B280" s="3">
        <f t="shared" si="9"/>
        <v>105</v>
      </c>
      <c r="C280" t="str">
        <f>INDEX(Données!$A$2:$A$171,'Données normalisées'!B280)</f>
        <v>Seine Aval</v>
      </c>
      <c r="D280" t="str">
        <f>INDEX(Données!B$2:B$171,'Données normalisées'!$B280)</f>
        <v>Limay</v>
      </c>
      <c r="E280" t="str">
        <f>INDEX(Données!C$2:C$171,'Données normalisées'!$B280)</f>
        <v>LIMAY</v>
      </c>
      <c r="F280" t="str">
        <f>INDEX(Données!$D$1:$J$1,,'Données normalisées'!A280)</f>
        <v>TATA</v>
      </c>
      <c r="G280">
        <f>INDEX(Données!$D$2:$J$171,'Données normalisées'!B280,'Données normalisées'!A280)</f>
        <v>3</v>
      </c>
    </row>
    <row r="281" spans="1:7" x14ac:dyDescent="0.25">
      <c r="A281" s="3">
        <f t="shared" si="8"/>
        <v>2</v>
      </c>
      <c r="B281" s="3">
        <f t="shared" si="9"/>
        <v>106</v>
      </c>
      <c r="C281" t="str">
        <f>INDEX(Données!$A$2:$A$171,'Données normalisées'!B281)</f>
        <v>Seine Aval</v>
      </c>
      <c r="D281" t="str">
        <f>INDEX(Données!B$2:B$171,'Données normalisées'!$B281)</f>
        <v>Limay</v>
      </c>
      <c r="E281" t="str">
        <f>INDEX(Données!C$2:C$171,'Données normalisées'!$B281)</f>
        <v>PORCHEVILLE</v>
      </c>
      <c r="F281" t="str">
        <f>INDEX(Données!$D$1:$J$1,,'Données normalisées'!A281)</f>
        <v>TATA</v>
      </c>
      <c r="G281">
        <f>INDEX(Données!$D$2:$J$171,'Données normalisées'!B281,'Données normalisées'!A281)</f>
        <v>2</v>
      </c>
    </row>
    <row r="282" spans="1:7" x14ac:dyDescent="0.25">
      <c r="A282" s="3">
        <f t="shared" si="8"/>
        <v>2</v>
      </c>
      <c r="B282" s="3">
        <f t="shared" si="9"/>
        <v>107</v>
      </c>
      <c r="C282" t="str">
        <f>INDEX(Données!$A$2:$A$171,'Données normalisées'!B282)</f>
        <v>Seine Aval</v>
      </c>
      <c r="D282" t="str">
        <f>INDEX(Données!B$2:B$171,'Données normalisées'!$B282)</f>
        <v>Limay</v>
      </c>
      <c r="E282" t="str">
        <f>INDEX(Données!C$2:C$171,'Données normalisées'!$B282)</f>
        <v>SAILLY</v>
      </c>
      <c r="F282" t="str">
        <f>INDEX(Données!$D$1:$J$1,,'Données normalisées'!A282)</f>
        <v>TATA</v>
      </c>
      <c r="G282">
        <f>INDEX(Données!$D$2:$J$171,'Données normalisées'!B282,'Données normalisées'!A282)</f>
        <v>0</v>
      </c>
    </row>
    <row r="283" spans="1:7" x14ac:dyDescent="0.25">
      <c r="A283" s="3">
        <f t="shared" si="8"/>
        <v>2</v>
      </c>
      <c r="B283" s="3">
        <f t="shared" si="9"/>
        <v>108</v>
      </c>
      <c r="C283" t="str">
        <f>INDEX(Données!$A$2:$A$171,'Données normalisées'!B283)</f>
        <v>Seine Aval</v>
      </c>
      <c r="D283" t="str">
        <f>INDEX(Données!B$2:B$171,'Données normalisées'!$B283)</f>
        <v>Mantes la Jolie</v>
      </c>
      <c r="E283" t="str">
        <f>INDEX(Données!C$2:C$171,'Données normalisées'!$B283)</f>
        <v>MANTES LA JOLIE</v>
      </c>
      <c r="F283" t="str">
        <f>INDEX(Données!$D$1:$J$1,,'Données normalisées'!A283)</f>
        <v>TATA</v>
      </c>
      <c r="G283">
        <f>INDEX(Données!$D$2:$J$171,'Données normalisées'!B283,'Données normalisées'!A283)</f>
        <v>41</v>
      </c>
    </row>
    <row r="284" spans="1:7" x14ac:dyDescent="0.25">
      <c r="A284" s="3">
        <f t="shared" si="8"/>
        <v>2</v>
      </c>
      <c r="B284" s="3">
        <f t="shared" si="9"/>
        <v>109</v>
      </c>
      <c r="C284" t="str">
        <f>INDEX(Données!$A$2:$A$171,'Données normalisées'!B284)</f>
        <v>Seine Aval</v>
      </c>
      <c r="D284" t="str">
        <f>INDEX(Données!B$2:B$171,'Données normalisées'!$B284)</f>
        <v>Mantes la Ville</v>
      </c>
      <c r="E284" t="str">
        <f>INDEX(Données!C$2:C$171,'Données normalisées'!$B284)</f>
        <v>ARNOUVILLE LES MANTES</v>
      </c>
      <c r="F284" t="str">
        <f>INDEX(Données!$D$1:$J$1,,'Données normalisées'!A284)</f>
        <v>TATA</v>
      </c>
      <c r="G284">
        <f>INDEX(Données!$D$2:$J$171,'Données normalisées'!B284,'Données normalisées'!A284)</f>
        <v>0</v>
      </c>
    </row>
    <row r="285" spans="1:7" x14ac:dyDescent="0.25">
      <c r="A285" s="3">
        <f t="shared" si="8"/>
        <v>2</v>
      </c>
      <c r="B285" s="3">
        <f t="shared" si="9"/>
        <v>110</v>
      </c>
      <c r="C285" t="str">
        <f>INDEX(Données!$A$2:$A$171,'Données normalisées'!B285)</f>
        <v>Seine Aval</v>
      </c>
      <c r="D285" t="str">
        <f>INDEX(Données!B$2:B$171,'Données normalisées'!$B285)</f>
        <v>Mantes la Ville</v>
      </c>
      <c r="E285" t="str">
        <f>INDEX(Données!C$2:C$171,'Données normalisées'!$B285)</f>
        <v>AUBERGENVILLE</v>
      </c>
      <c r="F285" t="str">
        <f>INDEX(Données!$D$1:$J$1,,'Données normalisées'!A285)</f>
        <v>TATA</v>
      </c>
      <c r="G285">
        <f>INDEX(Données!$D$2:$J$171,'Données normalisées'!B285,'Données normalisées'!A285)</f>
        <v>14</v>
      </c>
    </row>
    <row r="286" spans="1:7" x14ac:dyDescent="0.25">
      <c r="A286" s="3">
        <f t="shared" si="8"/>
        <v>2</v>
      </c>
      <c r="B286" s="3">
        <f t="shared" si="9"/>
        <v>111</v>
      </c>
      <c r="C286" t="str">
        <f>INDEX(Données!$A$2:$A$171,'Données normalisées'!B286)</f>
        <v>Seine Aval</v>
      </c>
      <c r="D286" t="str">
        <f>INDEX(Données!B$2:B$171,'Données normalisées'!$B286)</f>
        <v>Mantes la Ville</v>
      </c>
      <c r="E286" t="str">
        <f>INDEX(Données!C$2:C$171,'Données normalisées'!$B286)</f>
        <v>AULNAY SUR MAULDRE</v>
      </c>
      <c r="F286" t="str">
        <f>INDEX(Données!$D$1:$J$1,,'Données normalisées'!A286)</f>
        <v>TATA</v>
      </c>
      <c r="G286">
        <f>INDEX(Données!$D$2:$J$171,'Données normalisées'!B286,'Données normalisées'!A286)</f>
        <v>0</v>
      </c>
    </row>
    <row r="287" spans="1:7" x14ac:dyDescent="0.25">
      <c r="A287" s="3">
        <f t="shared" si="8"/>
        <v>2</v>
      </c>
      <c r="B287" s="3">
        <f t="shared" si="9"/>
        <v>112</v>
      </c>
      <c r="C287" t="str">
        <f>INDEX(Données!$A$2:$A$171,'Données normalisées'!B287)</f>
        <v>Seine Aval</v>
      </c>
      <c r="D287" t="str">
        <f>INDEX(Données!B$2:B$171,'Données normalisées'!$B287)</f>
        <v>Mantes la Ville</v>
      </c>
      <c r="E287" t="str">
        <f>INDEX(Données!C$2:C$171,'Données normalisées'!$B287)</f>
        <v>BREUIL BOIS ROBERT</v>
      </c>
      <c r="F287" t="str">
        <f>INDEX(Données!$D$1:$J$1,,'Données normalisées'!A287)</f>
        <v>TATA</v>
      </c>
      <c r="G287">
        <f>INDEX(Données!$D$2:$J$171,'Données normalisées'!B287,'Données normalisées'!A287)</f>
        <v>0</v>
      </c>
    </row>
    <row r="288" spans="1:7" x14ac:dyDescent="0.25">
      <c r="A288" s="3">
        <f t="shared" si="8"/>
        <v>2</v>
      </c>
      <c r="B288" s="3">
        <f t="shared" si="9"/>
        <v>113</v>
      </c>
      <c r="C288" t="str">
        <f>INDEX(Données!$A$2:$A$171,'Données normalisées'!B288)</f>
        <v>Seine Aval</v>
      </c>
      <c r="D288" t="str">
        <f>INDEX(Données!B$2:B$171,'Données normalisées'!$B288)</f>
        <v>Mantes la Ville</v>
      </c>
      <c r="E288" t="str">
        <f>INDEX(Données!C$2:C$171,'Données normalisées'!$B288)</f>
        <v>BUCHELAY</v>
      </c>
      <c r="F288" t="str">
        <f>INDEX(Données!$D$1:$J$1,,'Données normalisées'!A288)</f>
        <v>TATA</v>
      </c>
      <c r="G288">
        <f>INDEX(Données!$D$2:$J$171,'Données normalisées'!B288,'Données normalisées'!A288)</f>
        <v>1</v>
      </c>
    </row>
    <row r="289" spans="1:7" x14ac:dyDescent="0.25">
      <c r="A289" s="3">
        <f t="shared" si="8"/>
        <v>2</v>
      </c>
      <c r="B289" s="3">
        <f t="shared" si="9"/>
        <v>114</v>
      </c>
      <c r="C289" t="str">
        <f>INDEX(Données!$A$2:$A$171,'Données normalisées'!B289)</f>
        <v>Seine Aval</v>
      </c>
      <c r="D289" t="str">
        <f>INDEX(Données!B$2:B$171,'Données normalisées'!$B289)</f>
        <v>Mantes la Ville</v>
      </c>
      <c r="E289" t="str">
        <f>INDEX(Données!C$2:C$171,'Données normalisées'!$B289)</f>
        <v>EPONE</v>
      </c>
      <c r="F289" t="str">
        <f>INDEX(Données!$D$1:$J$1,,'Données normalisées'!A289)</f>
        <v>TATA</v>
      </c>
      <c r="G289">
        <f>INDEX(Données!$D$2:$J$171,'Données normalisées'!B289,'Données normalisées'!A289)</f>
        <v>2</v>
      </c>
    </row>
    <row r="290" spans="1:7" x14ac:dyDescent="0.25">
      <c r="A290" s="3">
        <f t="shared" si="8"/>
        <v>2</v>
      </c>
      <c r="B290" s="3">
        <f t="shared" si="9"/>
        <v>115</v>
      </c>
      <c r="C290" t="str">
        <f>INDEX(Données!$A$2:$A$171,'Données normalisées'!B290)</f>
        <v>Seine Aval</v>
      </c>
      <c r="D290" t="str">
        <f>INDEX(Données!B$2:B$171,'Données normalisées'!$B290)</f>
        <v>Mantes la Ville</v>
      </c>
      <c r="E290" t="str">
        <f>INDEX(Données!C$2:C$171,'Données normalisées'!$B290)</f>
        <v>FLACOURT</v>
      </c>
      <c r="F290" t="str">
        <f>INDEX(Données!$D$1:$J$1,,'Données normalisées'!A290)</f>
        <v>TATA</v>
      </c>
      <c r="G290">
        <f>INDEX(Données!$D$2:$J$171,'Données normalisées'!B290,'Données normalisées'!A290)</f>
        <v>0</v>
      </c>
    </row>
    <row r="291" spans="1:7" x14ac:dyDescent="0.25">
      <c r="A291" s="3">
        <f t="shared" si="8"/>
        <v>2</v>
      </c>
      <c r="B291" s="3">
        <f t="shared" si="9"/>
        <v>116</v>
      </c>
      <c r="C291" t="str">
        <f>INDEX(Données!$A$2:$A$171,'Données normalisées'!B291)</f>
        <v>Seine Aval</v>
      </c>
      <c r="D291" t="str">
        <f>INDEX(Données!B$2:B$171,'Données normalisées'!$B291)</f>
        <v>Mantes la Ville</v>
      </c>
      <c r="E291" t="str">
        <f>INDEX(Données!C$2:C$171,'Données normalisées'!$B291)</f>
        <v>FLINS SUR SEINE</v>
      </c>
      <c r="F291" t="str">
        <f>INDEX(Données!$D$1:$J$1,,'Données normalisées'!A291)</f>
        <v>TATA</v>
      </c>
      <c r="G291">
        <f>INDEX(Données!$D$2:$J$171,'Données normalisées'!B291,'Données normalisées'!A291)</f>
        <v>0</v>
      </c>
    </row>
    <row r="292" spans="1:7" x14ac:dyDescent="0.25">
      <c r="A292" s="3">
        <f t="shared" si="8"/>
        <v>2</v>
      </c>
      <c r="B292" s="3">
        <f t="shared" si="9"/>
        <v>117</v>
      </c>
      <c r="C292" t="str">
        <f>INDEX(Données!$A$2:$A$171,'Données normalisées'!B292)</f>
        <v>Seine Aval</v>
      </c>
      <c r="D292" t="str">
        <f>INDEX(Données!B$2:B$171,'Données normalisées'!$B292)</f>
        <v>Mantes la Ville</v>
      </c>
      <c r="E292" t="str">
        <f>INDEX(Données!C$2:C$171,'Données normalisées'!$B292)</f>
        <v>GUERVILLE</v>
      </c>
      <c r="F292" t="str">
        <f>INDEX(Données!$D$1:$J$1,,'Données normalisées'!A292)</f>
        <v>TATA</v>
      </c>
      <c r="G292">
        <f>INDEX(Données!$D$2:$J$171,'Données normalisées'!B292,'Données normalisées'!A292)</f>
        <v>0</v>
      </c>
    </row>
    <row r="293" spans="1:7" x14ac:dyDescent="0.25">
      <c r="A293" s="3">
        <f t="shared" si="8"/>
        <v>2</v>
      </c>
      <c r="B293" s="3">
        <f t="shared" si="9"/>
        <v>118</v>
      </c>
      <c r="C293" t="str">
        <f>INDEX(Données!$A$2:$A$171,'Données normalisées'!B293)</f>
        <v>Seine Aval</v>
      </c>
      <c r="D293" t="str">
        <f>INDEX(Données!B$2:B$171,'Données normalisées'!$B293)</f>
        <v>Mantes la Ville</v>
      </c>
      <c r="E293" t="str">
        <f>INDEX(Données!C$2:C$171,'Données normalisées'!$B293)</f>
        <v>JUMEAUVILLE</v>
      </c>
      <c r="F293" t="str">
        <f>INDEX(Données!$D$1:$J$1,,'Données normalisées'!A293)</f>
        <v>TATA</v>
      </c>
      <c r="G293">
        <f>INDEX(Données!$D$2:$J$171,'Données normalisées'!B293,'Données normalisées'!A293)</f>
        <v>1</v>
      </c>
    </row>
    <row r="294" spans="1:7" x14ac:dyDescent="0.25">
      <c r="A294" s="3">
        <f t="shared" si="8"/>
        <v>2</v>
      </c>
      <c r="B294" s="3">
        <f t="shared" si="9"/>
        <v>119</v>
      </c>
      <c r="C294" t="str">
        <f>INDEX(Données!$A$2:$A$171,'Données normalisées'!B294)</f>
        <v>Seine Aval</v>
      </c>
      <c r="D294" t="str">
        <f>INDEX(Données!B$2:B$171,'Données normalisées'!$B294)</f>
        <v>Mantes la Ville</v>
      </c>
      <c r="E294" t="str">
        <f>INDEX(Données!C$2:C$171,'Données normalisées'!$B294)</f>
        <v>MAGNANVILLE</v>
      </c>
      <c r="F294" t="str">
        <f>INDEX(Données!$D$1:$J$1,,'Données normalisées'!A294)</f>
        <v>TATA</v>
      </c>
      <c r="G294">
        <f>INDEX(Données!$D$2:$J$171,'Données normalisées'!B294,'Données normalisées'!A294)</f>
        <v>3</v>
      </c>
    </row>
    <row r="295" spans="1:7" x14ac:dyDescent="0.25">
      <c r="A295" s="3">
        <f t="shared" si="8"/>
        <v>2</v>
      </c>
      <c r="B295" s="3">
        <f t="shared" si="9"/>
        <v>120</v>
      </c>
      <c r="C295" t="str">
        <f>INDEX(Données!$A$2:$A$171,'Données normalisées'!B295)</f>
        <v>Seine Aval</v>
      </c>
      <c r="D295" t="str">
        <f>INDEX(Données!B$2:B$171,'Données normalisées'!$B295)</f>
        <v>Mantes la Ville</v>
      </c>
      <c r="E295" t="str">
        <f>INDEX(Données!C$2:C$171,'Données normalisées'!$B295)</f>
        <v>MANTES LA VILLE</v>
      </c>
      <c r="F295" t="str">
        <f>INDEX(Données!$D$1:$J$1,,'Données normalisées'!A295)</f>
        <v>TATA</v>
      </c>
      <c r="G295">
        <f>INDEX(Données!$D$2:$J$171,'Données normalisées'!B295,'Données normalisées'!A295)</f>
        <v>11</v>
      </c>
    </row>
    <row r="296" spans="1:7" x14ac:dyDescent="0.25">
      <c r="A296" s="3">
        <f t="shared" si="8"/>
        <v>2</v>
      </c>
      <c r="B296" s="3">
        <f t="shared" si="9"/>
        <v>121</v>
      </c>
      <c r="C296" t="str">
        <f>INDEX(Données!$A$2:$A$171,'Données normalisées'!B296)</f>
        <v>Seine Aval</v>
      </c>
      <c r="D296" t="str">
        <f>INDEX(Données!B$2:B$171,'Données normalisées'!$B296)</f>
        <v>Mantes la Ville</v>
      </c>
      <c r="E296" t="str">
        <f>INDEX(Données!C$2:C$171,'Données normalisées'!$B296)</f>
        <v>MEZIERES SUR SEINE</v>
      </c>
      <c r="F296" t="str">
        <f>INDEX(Données!$D$1:$J$1,,'Données normalisées'!A296)</f>
        <v>TATA</v>
      </c>
      <c r="G296">
        <f>INDEX(Données!$D$2:$J$171,'Données normalisées'!B296,'Données normalisées'!A296)</f>
        <v>2</v>
      </c>
    </row>
    <row r="297" spans="1:7" x14ac:dyDescent="0.25">
      <c r="A297" s="3">
        <f t="shared" si="8"/>
        <v>2</v>
      </c>
      <c r="B297" s="3">
        <f t="shared" si="9"/>
        <v>122</v>
      </c>
      <c r="C297" t="str">
        <f>INDEX(Données!$A$2:$A$171,'Données normalisées'!B297)</f>
        <v>Seine Aval</v>
      </c>
      <c r="D297" t="str">
        <f>INDEX(Données!B$2:B$171,'Données normalisées'!$B297)</f>
        <v>Mantes la Ville</v>
      </c>
      <c r="E297" t="str">
        <f>INDEX(Données!C$2:C$171,'Données normalisées'!$B297)</f>
        <v>NEZEL</v>
      </c>
      <c r="F297" t="str">
        <f>INDEX(Données!$D$1:$J$1,,'Données normalisées'!A297)</f>
        <v>TATA</v>
      </c>
      <c r="G297">
        <f>INDEX(Données!$D$2:$J$171,'Données normalisées'!B297,'Données normalisées'!A297)</f>
        <v>1</v>
      </c>
    </row>
    <row r="298" spans="1:7" x14ac:dyDescent="0.25">
      <c r="A298" s="3">
        <f t="shared" si="8"/>
        <v>2</v>
      </c>
      <c r="B298" s="3">
        <f t="shared" si="9"/>
        <v>123</v>
      </c>
      <c r="C298" t="str">
        <f>INDEX(Données!$A$2:$A$171,'Données normalisées'!B298)</f>
        <v>Seine Aval</v>
      </c>
      <c r="D298" t="str">
        <f>INDEX(Données!B$2:B$171,'Données normalisées'!$B298)</f>
        <v>Mantes la Ville</v>
      </c>
      <c r="E298" t="str">
        <f>INDEX(Données!C$2:C$171,'Données normalisées'!$B298)</f>
        <v>ROLLEBOISE</v>
      </c>
      <c r="F298" t="str">
        <f>INDEX(Données!$D$1:$J$1,,'Données normalisées'!A298)</f>
        <v>TATA</v>
      </c>
      <c r="G298">
        <f>INDEX(Données!$D$2:$J$171,'Données normalisées'!B298,'Données normalisées'!A298)</f>
        <v>0</v>
      </c>
    </row>
    <row r="299" spans="1:7" x14ac:dyDescent="0.25">
      <c r="A299" s="3">
        <f t="shared" si="8"/>
        <v>2</v>
      </c>
      <c r="B299" s="3">
        <f t="shared" si="9"/>
        <v>124</v>
      </c>
      <c r="C299" t="str">
        <f>INDEX(Données!$A$2:$A$171,'Données normalisées'!B299)</f>
        <v>Seine Aval</v>
      </c>
      <c r="D299" t="str">
        <f>INDEX(Données!B$2:B$171,'Données normalisées'!$B299)</f>
        <v>Mantes la Ville</v>
      </c>
      <c r="E299" t="str">
        <f>INDEX(Données!C$2:C$171,'Données normalisées'!$B299)</f>
        <v>ROSNY SUR SEINE</v>
      </c>
      <c r="F299" t="str">
        <f>INDEX(Données!$D$1:$J$1,,'Données normalisées'!A299)</f>
        <v>TATA</v>
      </c>
      <c r="G299">
        <f>INDEX(Données!$D$2:$J$171,'Données normalisées'!B299,'Données normalisées'!A299)</f>
        <v>0</v>
      </c>
    </row>
    <row r="300" spans="1:7" x14ac:dyDescent="0.25">
      <c r="A300" s="3">
        <f t="shared" si="8"/>
        <v>2</v>
      </c>
      <c r="B300" s="3">
        <f t="shared" si="9"/>
        <v>125</v>
      </c>
      <c r="C300" t="str">
        <f>INDEX(Données!$A$2:$A$171,'Données normalisées'!B300)</f>
        <v>Seine Aval</v>
      </c>
      <c r="D300" t="str">
        <f>INDEX(Données!B$2:B$171,'Données normalisées'!$B300)</f>
        <v>Mantes la Ville</v>
      </c>
      <c r="E300" t="str">
        <f>INDEX(Données!C$2:C$171,'Données normalisées'!$B300)</f>
        <v>SOINDRES</v>
      </c>
      <c r="F300" t="str">
        <f>INDEX(Données!$D$1:$J$1,,'Données normalisées'!A300)</f>
        <v>TATA</v>
      </c>
      <c r="G300">
        <f>INDEX(Données!$D$2:$J$171,'Données normalisées'!B300,'Données normalisées'!A300)</f>
        <v>0</v>
      </c>
    </row>
    <row r="301" spans="1:7" x14ac:dyDescent="0.25">
      <c r="A301" s="3">
        <f t="shared" si="8"/>
        <v>2</v>
      </c>
      <c r="B301" s="3">
        <f t="shared" si="9"/>
        <v>126</v>
      </c>
      <c r="C301" t="str">
        <f>INDEX(Données!$A$2:$A$171,'Données normalisées'!B301)</f>
        <v>Seine Aval</v>
      </c>
      <c r="D301" t="str">
        <f>INDEX(Données!B$2:B$171,'Données normalisées'!$B301)</f>
        <v>Mantes la Ville</v>
      </c>
      <c r="E301" t="str">
        <f>INDEX(Données!C$2:C$171,'Données normalisées'!$B301)</f>
        <v>VERT</v>
      </c>
      <c r="F301" t="str">
        <f>INDEX(Données!$D$1:$J$1,,'Données normalisées'!A301)</f>
        <v>TATA</v>
      </c>
      <c r="G301">
        <f>INDEX(Données!$D$2:$J$171,'Données normalisées'!B301,'Données normalisées'!A301)</f>
        <v>3</v>
      </c>
    </row>
    <row r="302" spans="1:7" x14ac:dyDescent="0.25">
      <c r="A302" s="3">
        <f t="shared" si="8"/>
        <v>2</v>
      </c>
      <c r="B302" s="3">
        <f t="shared" si="9"/>
        <v>127</v>
      </c>
      <c r="C302" t="str">
        <f>INDEX(Données!$A$2:$A$171,'Données normalisées'!B302)</f>
        <v>Seine Aval</v>
      </c>
      <c r="D302" t="str">
        <f>INDEX(Données!B$2:B$171,'Données normalisées'!$B302)</f>
        <v>Meulan</v>
      </c>
      <c r="E302" t="str">
        <f>INDEX(Données!C$2:C$171,'Données normalisées'!$B302)</f>
        <v>BOUAFLE</v>
      </c>
      <c r="F302" t="str">
        <f>INDEX(Données!$D$1:$J$1,,'Données normalisées'!A302)</f>
        <v>TATA</v>
      </c>
      <c r="G302">
        <f>INDEX(Données!$D$2:$J$171,'Données normalisées'!B302,'Données normalisées'!A302)</f>
        <v>0</v>
      </c>
    </row>
    <row r="303" spans="1:7" x14ac:dyDescent="0.25">
      <c r="A303" s="3">
        <f t="shared" si="8"/>
        <v>2</v>
      </c>
      <c r="B303" s="3">
        <f t="shared" si="9"/>
        <v>128</v>
      </c>
      <c r="C303" t="str">
        <f>INDEX(Données!$A$2:$A$171,'Données normalisées'!B303)</f>
        <v>Seine Aval</v>
      </c>
      <c r="D303" t="str">
        <f>INDEX(Données!B$2:B$171,'Données normalisées'!$B303)</f>
        <v>Meulan</v>
      </c>
      <c r="E303" t="str">
        <f>INDEX(Données!C$2:C$171,'Données normalisées'!$B303)</f>
        <v>CHAPET</v>
      </c>
      <c r="F303" t="str">
        <f>INDEX(Données!$D$1:$J$1,,'Données normalisées'!A303)</f>
        <v>TATA</v>
      </c>
      <c r="G303">
        <f>INDEX(Données!$D$2:$J$171,'Données normalisées'!B303,'Données normalisées'!A303)</f>
        <v>0</v>
      </c>
    </row>
    <row r="304" spans="1:7" x14ac:dyDescent="0.25">
      <c r="A304" s="3">
        <f t="shared" si="8"/>
        <v>2</v>
      </c>
      <c r="B304" s="3">
        <f t="shared" si="9"/>
        <v>129</v>
      </c>
      <c r="C304" t="str">
        <f>INDEX(Données!$A$2:$A$171,'Données normalisées'!B304)</f>
        <v>Seine Aval</v>
      </c>
      <c r="D304" t="str">
        <f>INDEX(Données!B$2:B$171,'Données normalisées'!$B304)</f>
        <v>Meulan</v>
      </c>
      <c r="E304" t="str">
        <f>INDEX(Données!C$2:C$171,'Données normalisées'!$B304)</f>
        <v>ECQUEVILLY</v>
      </c>
      <c r="F304" t="str">
        <f>INDEX(Données!$D$1:$J$1,,'Données normalisées'!A304)</f>
        <v>TATA</v>
      </c>
      <c r="G304">
        <f>INDEX(Données!$D$2:$J$171,'Données normalisées'!B304,'Données normalisées'!A304)</f>
        <v>1</v>
      </c>
    </row>
    <row r="305" spans="1:7" x14ac:dyDescent="0.25">
      <c r="A305" s="3">
        <f t="shared" si="8"/>
        <v>2</v>
      </c>
      <c r="B305" s="3">
        <f t="shared" si="9"/>
        <v>130</v>
      </c>
      <c r="C305" t="str">
        <f>INDEX(Données!$A$2:$A$171,'Données normalisées'!B305)</f>
        <v>Seine Aval</v>
      </c>
      <c r="D305" t="str">
        <f>INDEX(Données!B$2:B$171,'Données normalisées'!$B305)</f>
        <v>Meulan</v>
      </c>
      <c r="E305" t="str">
        <f>INDEX(Données!C$2:C$171,'Données normalisées'!$B305)</f>
        <v>HARDRICOURT</v>
      </c>
      <c r="F305" t="str">
        <f>INDEX(Données!$D$1:$J$1,,'Données normalisées'!A305)</f>
        <v>TATA</v>
      </c>
      <c r="G305">
        <f>INDEX(Données!$D$2:$J$171,'Données normalisées'!B305,'Données normalisées'!A305)</f>
        <v>1</v>
      </c>
    </row>
    <row r="306" spans="1:7" x14ac:dyDescent="0.25">
      <c r="A306" s="3">
        <f t="shared" si="8"/>
        <v>2</v>
      </c>
      <c r="B306" s="3">
        <f t="shared" si="9"/>
        <v>131</v>
      </c>
      <c r="C306" t="str">
        <f>INDEX(Données!$A$2:$A$171,'Données normalisées'!B306)</f>
        <v>Seine Aval</v>
      </c>
      <c r="D306" t="str">
        <f>INDEX(Données!B$2:B$171,'Données normalisées'!$B306)</f>
        <v>Meulan</v>
      </c>
      <c r="E306" t="str">
        <f>INDEX(Données!C$2:C$171,'Données normalisées'!$B306)</f>
        <v>JUZIERS</v>
      </c>
      <c r="F306" t="str">
        <f>INDEX(Données!$D$1:$J$1,,'Données normalisées'!A306)</f>
        <v>TATA</v>
      </c>
      <c r="G306">
        <f>INDEX(Données!$D$2:$J$171,'Données normalisées'!B306,'Données normalisées'!A306)</f>
        <v>1</v>
      </c>
    </row>
    <row r="307" spans="1:7" x14ac:dyDescent="0.25">
      <c r="A307" s="3">
        <f t="shared" si="8"/>
        <v>2</v>
      </c>
      <c r="B307" s="3">
        <f t="shared" si="9"/>
        <v>132</v>
      </c>
      <c r="C307" t="str">
        <f>INDEX(Données!$A$2:$A$171,'Données normalisées'!B307)</f>
        <v>Seine Aval</v>
      </c>
      <c r="D307" t="str">
        <f>INDEX(Données!B$2:B$171,'Données normalisées'!$B307)</f>
        <v>Meulan</v>
      </c>
      <c r="E307" t="str">
        <f>INDEX(Données!C$2:C$171,'Données normalisées'!$B307)</f>
        <v>MEULAN EN YVELINES</v>
      </c>
      <c r="F307" t="str">
        <f>INDEX(Données!$D$1:$J$1,,'Données normalisées'!A307)</f>
        <v>TATA</v>
      </c>
      <c r="G307">
        <f>INDEX(Données!$D$2:$J$171,'Données normalisées'!B307,'Données normalisées'!A307)</f>
        <v>9</v>
      </c>
    </row>
    <row r="308" spans="1:7" x14ac:dyDescent="0.25">
      <c r="A308" s="3">
        <f t="shared" si="8"/>
        <v>2</v>
      </c>
      <c r="B308" s="3">
        <f t="shared" si="9"/>
        <v>133</v>
      </c>
      <c r="C308" t="str">
        <f>INDEX(Données!$A$2:$A$171,'Données normalisées'!B308)</f>
        <v>Seine Aval</v>
      </c>
      <c r="D308" t="str">
        <f>INDEX(Données!B$2:B$171,'Données normalisées'!$B308)</f>
        <v>Meulan</v>
      </c>
      <c r="E308" t="str">
        <f>INDEX(Données!C$2:C$171,'Données normalisées'!$B308)</f>
        <v>MEZY SUR SEINE</v>
      </c>
      <c r="F308" t="str">
        <f>INDEX(Données!$D$1:$J$1,,'Données normalisées'!A308)</f>
        <v>TATA</v>
      </c>
      <c r="G308">
        <f>INDEX(Données!$D$2:$J$171,'Données normalisées'!B308,'Données normalisées'!A308)</f>
        <v>0</v>
      </c>
    </row>
    <row r="309" spans="1:7" x14ac:dyDescent="0.25">
      <c r="A309" s="3">
        <f t="shared" si="8"/>
        <v>2</v>
      </c>
      <c r="B309" s="3">
        <f t="shared" si="9"/>
        <v>134</v>
      </c>
      <c r="C309" t="str">
        <f>INDEX(Données!$A$2:$A$171,'Données normalisées'!B309)</f>
        <v>Seine Aval</v>
      </c>
      <c r="D309" t="str">
        <f>INDEX(Données!B$2:B$171,'Données normalisées'!$B309)</f>
        <v>Meulan</v>
      </c>
      <c r="E309" t="str">
        <f>INDEX(Données!C$2:C$171,'Données normalisées'!$B309)</f>
        <v>MORAINVILLIERS</v>
      </c>
      <c r="F309" t="str">
        <f>INDEX(Données!$D$1:$J$1,,'Données normalisées'!A309)</f>
        <v>TATA</v>
      </c>
      <c r="G309">
        <f>INDEX(Données!$D$2:$J$171,'Données normalisées'!B309,'Données normalisées'!A309)</f>
        <v>0</v>
      </c>
    </row>
    <row r="310" spans="1:7" x14ac:dyDescent="0.25">
      <c r="A310" s="3">
        <f t="shared" si="8"/>
        <v>2</v>
      </c>
      <c r="B310" s="3">
        <f t="shared" si="9"/>
        <v>135</v>
      </c>
      <c r="C310" t="str">
        <f>INDEX(Données!$A$2:$A$171,'Données normalisées'!B310)</f>
        <v>Seine Aval</v>
      </c>
      <c r="D310" t="str">
        <f>INDEX(Données!B$2:B$171,'Données normalisées'!$B310)</f>
        <v>Meulan</v>
      </c>
      <c r="E310" t="str">
        <f>INDEX(Données!C$2:C$171,'Données normalisées'!$B310)</f>
        <v>ORGEVAL</v>
      </c>
      <c r="F310" t="str">
        <f>INDEX(Données!$D$1:$J$1,,'Données normalisées'!A310)</f>
        <v>TATA</v>
      </c>
      <c r="G310">
        <f>INDEX(Données!$D$2:$J$171,'Données normalisées'!B310,'Données normalisées'!A310)</f>
        <v>0</v>
      </c>
    </row>
    <row r="311" spans="1:7" x14ac:dyDescent="0.25">
      <c r="A311" s="3">
        <f t="shared" si="8"/>
        <v>2</v>
      </c>
      <c r="B311" s="3">
        <f t="shared" si="9"/>
        <v>136</v>
      </c>
      <c r="C311" t="str">
        <f>INDEX(Données!$A$2:$A$171,'Données normalisées'!B311)</f>
        <v>Seine Aval</v>
      </c>
      <c r="D311" t="str">
        <f>INDEX(Données!B$2:B$171,'Données normalisées'!$B311)</f>
        <v>Meulan</v>
      </c>
      <c r="E311" t="str">
        <f>INDEX(Données!C$2:C$171,'Données normalisées'!$B311)</f>
        <v>TESSANCOURT SUR AUBETTE</v>
      </c>
      <c r="F311" t="str">
        <f>INDEX(Données!$D$1:$J$1,,'Données normalisées'!A311)</f>
        <v>TATA</v>
      </c>
      <c r="G311">
        <f>INDEX(Données!$D$2:$J$171,'Données normalisées'!B311,'Données normalisées'!A311)</f>
        <v>0</v>
      </c>
    </row>
    <row r="312" spans="1:7" x14ac:dyDescent="0.25">
      <c r="A312" s="3">
        <f t="shared" si="8"/>
        <v>2</v>
      </c>
      <c r="B312" s="3">
        <f t="shared" si="9"/>
        <v>137</v>
      </c>
      <c r="C312" t="str">
        <f>INDEX(Données!$A$2:$A$171,'Données normalisées'!B312)</f>
        <v>Seine Aval</v>
      </c>
      <c r="D312" t="str">
        <f>INDEX(Données!B$2:B$171,'Données normalisées'!$B312)</f>
        <v>Meulan</v>
      </c>
      <c r="E312" t="str">
        <f>INDEX(Données!C$2:C$171,'Données normalisées'!$B312)</f>
        <v>VAUX SUR SEINE</v>
      </c>
      <c r="F312" t="str">
        <f>INDEX(Données!$D$1:$J$1,,'Données normalisées'!A312)</f>
        <v>TATA</v>
      </c>
      <c r="G312">
        <f>INDEX(Données!$D$2:$J$171,'Données normalisées'!B312,'Données normalisées'!A312)</f>
        <v>0</v>
      </c>
    </row>
    <row r="313" spans="1:7" x14ac:dyDescent="0.25">
      <c r="A313" s="3">
        <f t="shared" si="8"/>
        <v>2</v>
      </c>
      <c r="B313" s="3">
        <f t="shared" si="9"/>
        <v>138</v>
      </c>
      <c r="C313" t="str">
        <f>INDEX(Données!$A$2:$A$171,'Données normalisées'!B313)</f>
        <v>Seine Aval</v>
      </c>
      <c r="D313" t="str">
        <f>INDEX(Données!B$2:B$171,'Données normalisées'!$B313)</f>
        <v>Meulan</v>
      </c>
      <c r="E313" t="str">
        <f>INDEX(Données!C$2:C$171,'Données normalisées'!$B313)</f>
        <v>VERNEUIL SUR SEINE</v>
      </c>
      <c r="F313" t="str">
        <f>INDEX(Données!$D$1:$J$1,,'Données normalisées'!A313)</f>
        <v>TATA</v>
      </c>
      <c r="G313">
        <f>INDEX(Données!$D$2:$J$171,'Données normalisées'!B313,'Données normalisées'!A313)</f>
        <v>6</v>
      </c>
    </row>
    <row r="314" spans="1:7" x14ac:dyDescent="0.25">
      <c r="A314" s="3">
        <f t="shared" si="8"/>
        <v>2</v>
      </c>
      <c r="B314" s="3">
        <f t="shared" si="9"/>
        <v>139</v>
      </c>
      <c r="C314" t="str">
        <f>INDEX(Données!$A$2:$A$171,'Données normalisées'!B314)</f>
        <v>Seine Aval</v>
      </c>
      <c r="D314" t="str">
        <f>INDEX(Données!B$2:B$171,'Données normalisées'!$B314)</f>
        <v>Meulan</v>
      </c>
      <c r="E314" t="str">
        <f>INDEX(Données!C$2:C$171,'Données normalisées'!$B314)</f>
        <v>VERNOUILLET</v>
      </c>
      <c r="F314" t="str">
        <f>INDEX(Données!$D$1:$J$1,,'Données normalisées'!A314)</f>
        <v>TATA</v>
      </c>
      <c r="G314">
        <f>INDEX(Données!$D$2:$J$171,'Données normalisées'!B314,'Données normalisées'!A314)</f>
        <v>4</v>
      </c>
    </row>
    <row r="315" spans="1:7" x14ac:dyDescent="0.25">
      <c r="A315" s="3">
        <f t="shared" si="8"/>
        <v>2</v>
      </c>
      <c r="B315" s="3">
        <f t="shared" si="9"/>
        <v>140</v>
      </c>
      <c r="C315" t="str">
        <f>INDEX(Données!$A$2:$A$171,'Données normalisées'!B315)</f>
        <v>Seine Aval</v>
      </c>
      <c r="D315" t="str">
        <f>INDEX(Données!B$2:B$171,'Données normalisées'!$B315)</f>
        <v>Meulan</v>
      </c>
      <c r="E315" t="str">
        <f>INDEX(Données!C$2:C$171,'Données normalisées'!$B315)</f>
        <v>VILLENNES SUR SEINE</v>
      </c>
      <c r="F315" t="str">
        <f>INDEX(Données!$D$1:$J$1,,'Données normalisées'!A315)</f>
        <v>TATA</v>
      </c>
      <c r="G315">
        <f>INDEX(Données!$D$2:$J$171,'Données normalisées'!B315,'Données normalisées'!A315)</f>
        <v>1</v>
      </c>
    </row>
    <row r="316" spans="1:7" x14ac:dyDescent="0.25">
      <c r="A316" s="3">
        <f t="shared" si="8"/>
        <v>2</v>
      </c>
      <c r="B316" s="3">
        <f t="shared" si="9"/>
        <v>141</v>
      </c>
      <c r="C316" t="str">
        <f>INDEX(Données!$A$2:$A$171,'Données normalisées'!B316)</f>
        <v>Seine Aval</v>
      </c>
      <c r="D316" t="str">
        <f>INDEX(Données!B$2:B$171,'Données normalisées'!$B316)</f>
        <v>Poissy</v>
      </c>
      <c r="E316" t="str">
        <f>INDEX(Données!C$2:C$171,'Données normalisées'!$B316)</f>
        <v>ACHERES</v>
      </c>
      <c r="F316" t="str">
        <f>INDEX(Données!$D$1:$J$1,,'Données normalisées'!A316)</f>
        <v>TATA</v>
      </c>
      <c r="G316">
        <f>INDEX(Données!$D$2:$J$171,'Données normalisées'!B316,'Données normalisées'!A316)</f>
        <v>11</v>
      </c>
    </row>
    <row r="317" spans="1:7" x14ac:dyDescent="0.25">
      <c r="A317" s="3">
        <f t="shared" si="8"/>
        <v>2</v>
      </c>
      <c r="B317" s="3">
        <f t="shared" si="9"/>
        <v>142</v>
      </c>
      <c r="C317" t="str">
        <f>INDEX(Données!$A$2:$A$171,'Données normalisées'!B317)</f>
        <v>Seine Aval</v>
      </c>
      <c r="D317" t="str">
        <f>INDEX(Données!B$2:B$171,'Données normalisées'!$B317)</f>
        <v>Poissy</v>
      </c>
      <c r="E317" t="str">
        <f>INDEX(Données!C$2:C$171,'Données normalisées'!$B317)</f>
        <v>POISSY</v>
      </c>
      <c r="F317" t="str">
        <f>INDEX(Données!$D$1:$J$1,,'Données normalisées'!A317)</f>
        <v>TATA</v>
      </c>
      <c r="G317">
        <f>INDEX(Données!$D$2:$J$171,'Données normalisées'!B317,'Données normalisées'!A317)</f>
        <v>25</v>
      </c>
    </row>
    <row r="318" spans="1:7" x14ac:dyDescent="0.25">
      <c r="A318" s="3">
        <f t="shared" si="8"/>
        <v>2</v>
      </c>
      <c r="B318" s="3">
        <f t="shared" si="9"/>
        <v>143</v>
      </c>
      <c r="C318" t="str">
        <f>INDEX(Données!$A$2:$A$171,'Données normalisées'!B318)</f>
        <v>Sud Yvelines</v>
      </c>
      <c r="D318" t="str">
        <f>INDEX(Données!B$2:B$171,'Données normalisées'!$B318)</f>
        <v>Sud Yvelines</v>
      </c>
      <c r="E318" t="str">
        <f>INDEX(Données!C$2:C$171,'Données normalisées'!$B318)</f>
        <v>ABLIS</v>
      </c>
      <c r="F318" t="str">
        <f>INDEX(Données!$D$1:$J$1,,'Données normalisées'!A318)</f>
        <v>TATA</v>
      </c>
      <c r="G318">
        <f>INDEX(Données!$D$2:$J$171,'Données normalisées'!B318,'Données normalisées'!A318)</f>
        <v>3</v>
      </c>
    </row>
    <row r="319" spans="1:7" x14ac:dyDescent="0.25">
      <c r="A319" s="3">
        <f t="shared" si="8"/>
        <v>2</v>
      </c>
      <c r="B319" s="3">
        <f t="shared" si="9"/>
        <v>144</v>
      </c>
      <c r="C319" t="str">
        <f>INDEX(Données!$A$2:$A$171,'Données normalisées'!B319)</f>
        <v>Sud Yvelines</v>
      </c>
      <c r="D319" t="str">
        <f>INDEX(Données!B$2:B$171,'Données normalisées'!$B319)</f>
        <v>Sud Yvelines</v>
      </c>
      <c r="E319" t="str">
        <f>INDEX(Données!C$2:C$171,'Données normalisées'!$B319)</f>
        <v>AUFFARGIS</v>
      </c>
      <c r="F319" t="str">
        <f>INDEX(Données!$D$1:$J$1,,'Données normalisées'!A319)</f>
        <v>TATA</v>
      </c>
      <c r="G319">
        <f>INDEX(Données!$D$2:$J$171,'Données normalisées'!B319,'Données normalisées'!A319)</f>
        <v>3</v>
      </c>
    </row>
    <row r="320" spans="1:7" x14ac:dyDescent="0.25">
      <c r="A320" s="3">
        <f t="shared" si="8"/>
        <v>2</v>
      </c>
      <c r="B320" s="3">
        <f t="shared" si="9"/>
        <v>145</v>
      </c>
      <c r="C320" t="str">
        <f>INDEX(Données!$A$2:$A$171,'Données normalisées'!B320)</f>
        <v>Sud Yvelines</v>
      </c>
      <c r="D320" t="str">
        <f>INDEX(Données!B$2:B$171,'Données normalisées'!$B320)</f>
        <v>Sud Yvelines</v>
      </c>
      <c r="E320" t="str">
        <f>INDEX(Données!C$2:C$171,'Données normalisées'!$B320)</f>
        <v>BOINVILLE LE GAILLARD</v>
      </c>
      <c r="F320" t="str">
        <f>INDEX(Données!$D$1:$J$1,,'Données normalisées'!A320)</f>
        <v>TATA</v>
      </c>
      <c r="G320">
        <f>INDEX(Données!$D$2:$J$171,'Données normalisées'!B320,'Données normalisées'!A320)</f>
        <v>1</v>
      </c>
    </row>
    <row r="321" spans="1:7" x14ac:dyDescent="0.25">
      <c r="A321" s="3">
        <f t="shared" si="8"/>
        <v>2</v>
      </c>
      <c r="B321" s="3">
        <f t="shared" si="9"/>
        <v>146</v>
      </c>
      <c r="C321" t="str">
        <f>INDEX(Données!$A$2:$A$171,'Données normalisées'!B321)</f>
        <v>Sud Yvelines</v>
      </c>
      <c r="D321" t="str">
        <f>INDEX(Données!B$2:B$171,'Données normalisées'!$B321)</f>
        <v>Sud Yvelines</v>
      </c>
      <c r="E321" t="str">
        <f>INDEX(Données!C$2:C$171,'Données normalisées'!$B321)</f>
        <v>BONNELLES</v>
      </c>
      <c r="F321" t="str">
        <f>INDEX(Données!$D$1:$J$1,,'Données normalisées'!A321)</f>
        <v>TATA</v>
      </c>
      <c r="G321">
        <f>INDEX(Données!$D$2:$J$171,'Données normalisées'!B321,'Données normalisées'!A321)</f>
        <v>0</v>
      </c>
    </row>
    <row r="322" spans="1:7" x14ac:dyDescent="0.25">
      <c r="A322" s="3">
        <f t="shared" si="8"/>
        <v>2</v>
      </c>
      <c r="B322" s="3">
        <f t="shared" si="9"/>
        <v>147</v>
      </c>
      <c r="C322" t="str">
        <f>INDEX(Données!$A$2:$A$171,'Données normalisées'!B322)</f>
        <v>Sud Yvelines</v>
      </c>
      <c r="D322" t="str">
        <f>INDEX(Données!B$2:B$171,'Données normalisées'!$B322)</f>
        <v>Sud Yvelines</v>
      </c>
      <c r="E322" t="str">
        <f>INDEX(Données!C$2:C$171,'Données normalisées'!$B322)</f>
        <v>BULLION</v>
      </c>
      <c r="F322" t="str">
        <f>INDEX(Données!$D$1:$J$1,,'Données normalisées'!A322)</f>
        <v>TATA</v>
      </c>
      <c r="G322">
        <f>INDEX(Données!$D$2:$J$171,'Données normalisées'!B322,'Données normalisées'!A322)</f>
        <v>0</v>
      </c>
    </row>
    <row r="323" spans="1:7" x14ac:dyDescent="0.25">
      <c r="A323" s="3">
        <f t="shared" si="8"/>
        <v>2</v>
      </c>
      <c r="B323" s="3">
        <f t="shared" si="9"/>
        <v>148</v>
      </c>
      <c r="C323" t="str">
        <f>INDEX(Données!$A$2:$A$171,'Données normalisées'!B323)</f>
        <v>Sud Yvelines</v>
      </c>
      <c r="D323" t="str">
        <f>INDEX(Données!B$2:B$171,'Données normalisées'!$B323)</f>
        <v>Sud Yvelines</v>
      </c>
      <c r="E323" t="str">
        <f>INDEX(Données!C$2:C$171,'Données normalisées'!$B323)</f>
        <v>CERNAY LA VILLE</v>
      </c>
      <c r="F323" t="str">
        <f>INDEX(Données!$D$1:$J$1,,'Données normalisées'!A323)</f>
        <v>TATA</v>
      </c>
      <c r="G323">
        <f>INDEX(Données!$D$2:$J$171,'Données normalisées'!B323,'Données normalisées'!A323)</f>
        <v>0</v>
      </c>
    </row>
    <row r="324" spans="1:7" x14ac:dyDescent="0.25">
      <c r="A324" s="3">
        <f t="shared" si="8"/>
        <v>2</v>
      </c>
      <c r="B324" s="3">
        <f t="shared" si="9"/>
        <v>149</v>
      </c>
      <c r="C324" t="str">
        <f>INDEX(Données!$A$2:$A$171,'Données normalisées'!B324)</f>
        <v>Sud Yvelines</v>
      </c>
      <c r="D324" t="str">
        <f>INDEX(Données!B$2:B$171,'Données normalisées'!$B324)</f>
        <v>Sud Yvelines</v>
      </c>
      <c r="E324" t="str">
        <f>INDEX(Données!C$2:C$171,'Données normalisées'!$B324)</f>
        <v>CHEVREUSE</v>
      </c>
      <c r="F324" t="str">
        <f>INDEX(Données!$D$1:$J$1,,'Données normalisées'!A324)</f>
        <v>TATA</v>
      </c>
      <c r="G324">
        <f>INDEX(Données!$D$2:$J$171,'Données normalisées'!B324,'Données normalisées'!A324)</f>
        <v>3</v>
      </c>
    </row>
    <row r="325" spans="1:7" x14ac:dyDescent="0.25">
      <c r="A325" s="3">
        <f t="shared" si="8"/>
        <v>2</v>
      </c>
      <c r="B325" s="3">
        <f t="shared" si="9"/>
        <v>150</v>
      </c>
      <c r="C325" t="str">
        <f>INDEX(Données!$A$2:$A$171,'Données normalisées'!B325)</f>
        <v>Sud Yvelines</v>
      </c>
      <c r="D325" t="str">
        <f>INDEX(Données!B$2:B$171,'Données normalisées'!$B325)</f>
        <v>Sud Yvelines</v>
      </c>
      <c r="E325" t="str">
        <f>INDEX(Données!C$2:C$171,'Données normalisées'!$B325)</f>
        <v>CHOISEL</v>
      </c>
      <c r="F325" t="str">
        <f>INDEX(Données!$D$1:$J$1,,'Données normalisées'!A325)</f>
        <v>TATA</v>
      </c>
      <c r="G325">
        <f>INDEX(Données!$D$2:$J$171,'Données normalisées'!B325,'Données normalisées'!A325)</f>
        <v>0</v>
      </c>
    </row>
    <row r="326" spans="1:7" x14ac:dyDescent="0.25">
      <c r="A326" s="3">
        <f t="shared" si="8"/>
        <v>2</v>
      </c>
      <c r="B326" s="3">
        <f t="shared" si="9"/>
        <v>151</v>
      </c>
      <c r="C326" t="str">
        <f>INDEX(Données!$A$2:$A$171,'Données normalisées'!B326)</f>
        <v>Sud Yvelines</v>
      </c>
      <c r="D326" t="str">
        <f>INDEX(Données!B$2:B$171,'Données normalisées'!$B326)</f>
        <v>Sud Yvelines</v>
      </c>
      <c r="E326" t="str">
        <f>INDEX(Données!C$2:C$171,'Données normalisées'!$B326)</f>
        <v>DAMPIERRE EN YVELINES</v>
      </c>
      <c r="F326" t="str">
        <f>INDEX(Données!$D$1:$J$1,,'Données normalisées'!A326)</f>
        <v>TATA</v>
      </c>
      <c r="G326">
        <f>INDEX(Données!$D$2:$J$171,'Données normalisées'!B326,'Données normalisées'!A326)</f>
        <v>1</v>
      </c>
    </row>
    <row r="327" spans="1:7" x14ac:dyDescent="0.25">
      <c r="A327" s="3">
        <f t="shared" ref="A327:A390" si="10">ROUNDDOWN(((ROW(A327)-ROW(A$6))/$A$2)+1,0)</f>
        <v>2</v>
      </c>
      <c r="B327" s="3">
        <f t="shared" ref="B327:B390" si="11">MOD(((ROW(B327)-ROW(B$6))),$A$2)+1</f>
        <v>152</v>
      </c>
      <c r="C327" t="str">
        <f>INDEX(Données!$A$2:$A$171,'Données normalisées'!B327)</f>
        <v>Sud Yvelines</v>
      </c>
      <c r="D327" t="str">
        <f>INDEX(Données!B$2:B$171,'Données normalisées'!$B327)</f>
        <v>Sud Yvelines</v>
      </c>
      <c r="E327" t="str">
        <f>INDEX(Données!C$2:C$171,'Données normalisées'!$B327)</f>
        <v>HERMERAY</v>
      </c>
      <c r="F327" t="str">
        <f>INDEX(Données!$D$1:$J$1,,'Données normalisées'!A327)</f>
        <v>TATA</v>
      </c>
      <c r="G327">
        <f>INDEX(Données!$D$2:$J$171,'Données normalisées'!B327,'Données normalisées'!A327)</f>
        <v>1</v>
      </c>
    </row>
    <row r="328" spans="1:7" x14ac:dyDescent="0.25">
      <c r="A328" s="3">
        <f t="shared" si="10"/>
        <v>2</v>
      </c>
      <c r="B328" s="3">
        <f t="shared" si="11"/>
        <v>153</v>
      </c>
      <c r="C328" t="str">
        <f>INDEX(Données!$A$2:$A$171,'Données normalisées'!B328)</f>
        <v>Sud Yvelines</v>
      </c>
      <c r="D328" t="str">
        <f>INDEX(Données!B$2:B$171,'Données normalisées'!$B328)</f>
        <v>Sud Yvelines</v>
      </c>
      <c r="E328" t="str">
        <f>INDEX(Données!C$2:C$171,'Données normalisées'!$B328)</f>
        <v>LE MESNIL ST DENIS</v>
      </c>
      <c r="F328" t="str">
        <f>INDEX(Données!$D$1:$J$1,,'Données normalisées'!A328)</f>
        <v>TATA</v>
      </c>
      <c r="G328">
        <f>INDEX(Données!$D$2:$J$171,'Données normalisées'!B328,'Données normalisées'!A328)</f>
        <v>2</v>
      </c>
    </row>
    <row r="329" spans="1:7" x14ac:dyDescent="0.25">
      <c r="A329" s="3">
        <f t="shared" si="10"/>
        <v>2</v>
      </c>
      <c r="B329" s="3">
        <f t="shared" si="11"/>
        <v>154</v>
      </c>
      <c r="C329" t="str">
        <f>INDEX(Données!$A$2:$A$171,'Données normalisées'!B329)</f>
        <v>Sud Yvelines</v>
      </c>
      <c r="D329" t="str">
        <f>INDEX(Données!B$2:B$171,'Données normalisées'!$B329)</f>
        <v>Sud Yvelines</v>
      </c>
      <c r="E329" t="str">
        <f>INDEX(Données!C$2:C$171,'Données normalisées'!$B329)</f>
        <v>LE PERRAY EN YVELINES</v>
      </c>
      <c r="F329" t="str">
        <f>INDEX(Données!$D$1:$J$1,,'Données normalisées'!A329)</f>
        <v>TATA</v>
      </c>
      <c r="G329">
        <f>INDEX(Données!$D$2:$J$171,'Données normalisées'!B329,'Données normalisées'!A329)</f>
        <v>3</v>
      </c>
    </row>
    <row r="330" spans="1:7" x14ac:dyDescent="0.25">
      <c r="A330" s="3">
        <f t="shared" si="10"/>
        <v>2</v>
      </c>
      <c r="B330" s="3">
        <f t="shared" si="11"/>
        <v>155</v>
      </c>
      <c r="C330" t="str">
        <f>INDEX(Données!$A$2:$A$171,'Données normalisées'!B330)</f>
        <v>Sud Yvelines</v>
      </c>
      <c r="D330" t="str">
        <f>INDEX(Données!B$2:B$171,'Données normalisées'!$B330)</f>
        <v>Sud Yvelines</v>
      </c>
      <c r="E330" t="str">
        <f>INDEX(Données!C$2:C$171,'Données normalisées'!$B330)</f>
        <v>LES BREVIAIRES</v>
      </c>
      <c r="F330" t="str">
        <f>INDEX(Données!$D$1:$J$1,,'Données normalisées'!A330)</f>
        <v>TATA</v>
      </c>
      <c r="G330">
        <f>INDEX(Données!$D$2:$J$171,'Données normalisées'!B330,'Données normalisées'!A330)</f>
        <v>1</v>
      </c>
    </row>
    <row r="331" spans="1:7" x14ac:dyDescent="0.25">
      <c r="A331" s="3">
        <f t="shared" si="10"/>
        <v>2</v>
      </c>
      <c r="B331" s="3">
        <f t="shared" si="11"/>
        <v>156</v>
      </c>
      <c r="C331" t="str">
        <f>INDEX(Données!$A$2:$A$171,'Données normalisées'!B331)</f>
        <v>Sud Yvelines</v>
      </c>
      <c r="D331" t="str">
        <f>INDEX(Données!B$2:B$171,'Données normalisées'!$B331)</f>
        <v>Sud Yvelines</v>
      </c>
      <c r="E331" t="str">
        <f>INDEX(Données!C$2:C$171,'Données normalisées'!$B331)</f>
        <v>LES ESSARTS LE ROI</v>
      </c>
      <c r="F331" t="str">
        <f>INDEX(Données!$D$1:$J$1,,'Données normalisées'!A331)</f>
        <v>TATA</v>
      </c>
      <c r="G331">
        <f>INDEX(Données!$D$2:$J$171,'Données normalisées'!B331,'Données normalisées'!A331)</f>
        <v>1</v>
      </c>
    </row>
    <row r="332" spans="1:7" x14ac:dyDescent="0.25">
      <c r="A332" s="3">
        <f t="shared" si="10"/>
        <v>2</v>
      </c>
      <c r="B332" s="3">
        <f t="shared" si="11"/>
        <v>157</v>
      </c>
      <c r="C332" t="str">
        <f>INDEX(Données!$A$2:$A$171,'Données normalisées'!B332)</f>
        <v>Sud Yvelines</v>
      </c>
      <c r="D332" t="str">
        <f>INDEX(Données!B$2:B$171,'Données normalisées'!$B332)</f>
        <v>Sud Yvelines</v>
      </c>
      <c r="E332" t="str">
        <f>INDEX(Données!C$2:C$171,'Données normalisées'!$B332)</f>
        <v>ORCEMONT</v>
      </c>
      <c r="F332" t="str">
        <f>INDEX(Données!$D$1:$J$1,,'Données normalisées'!A332)</f>
        <v>TATA</v>
      </c>
      <c r="G332">
        <f>INDEX(Données!$D$2:$J$171,'Données normalisées'!B332,'Données normalisées'!A332)</f>
        <v>0</v>
      </c>
    </row>
    <row r="333" spans="1:7" x14ac:dyDescent="0.25">
      <c r="A333" s="3">
        <f t="shared" si="10"/>
        <v>2</v>
      </c>
      <c r="B333" s="3">
        <f t="shared" si="11"/>
        <v>158</v>
      </c>
      <c r="C333" t="str">
        <f>INDEX(Données!$A$2:$A$171,'Données normalisées'!B333)</f>
        <v>Sud Yvelines</v>
      </c>
      <c r="D333" t="str">
        <f>INDEX(Données!B$2:B$171,'Données normalisées'!$B333)</f>
        <v>Sud Yvelines</v>
      </c>
      <c r="E333" t="str">
        <f>INDEX(Données!C$2:C$171,'Données normalisées'!$B333)</f>
        <v>ORPHIN</v>
      </c>
      <c r="F333" t="str">
        <f>INDEX(Données!$D$1:$J$1,,'Données normalisées'!A333)</f>
        <v>TATA</v>
      </c>
      <c r="G333">
        <f>INDEX(Données!$D$2:$J$171,'Données normalisées'!B333,'Données normalisées'!A333)</f>
        <v>3</v>
      </c>
    </row>
    <row r="334" spans="1:7" x14ac:dyDescent="0.25">
      <c r="A334" s="3">
        <f t="shared" si="10"/>
        <v>2</v>
      </c>
      <c r="B334" s="3">
        <f t="shared" si="11"/>
        <v>159</v>
      </c>
      <c r="C334" t="str">
        <f>INDEX(Données!$A$2:$A$171,'Données normalisées'!B334)</f>
        <v>Sud Yvelines</v>
      </c>
      <c r="D334" t="str">
        <f>INDEX(Données!B$2:B$171,'Données normalisées'!$B334)</f>
        <v>Sud Yvelines</v>
      </c>
      <c r="E334" t="str">
        <f>INDEX(Données!C$2:C$171,'Données normalisées'!$B334)</f>
        <v>PARAY DOUAVILLE</v>
      </c>
      <c r="F334" t="str">
        <f>INDEX(Données!$D$1:$J$1,,'Données normalisées'!A334)</f>
        <v>TATA</v>
      </c>
      <c r="G334">
        <f>INDEX(Données!$D$2:$J$171,'Données normalisées'!B334,'Données normalisées'!A334)</f>
        <v>0</v>
      </c>
    </row>
    <row r="335" spans="1:7" x14ac:dyDescent="0.25">
      <c r="A335" s="3">
        <f t="shared" si="10"/>
        <v>2</v>
      </c>
      <c r="B335" s="3">
        <f t="shared" si="11"/>
        <v>160</v>
      </c>
      <c r="C335" t="str">
        <f>INDEX(Données!$A$2:$A$171,'Données normalisées'!B335)</f>
        <v>Sud Yvelines</v>
      </c>
      <c r="D335" t="str">
        <f>INDEX(Données!B$2:B$171,'Données normalisées'!$B335)</f>
        <v>Sud Yvelines</v>
      </c>
      <c r="E335" t="str">
        <f>INDEX(Données!C$2:C$171,'Données normalisées'!$B335)</f>
        <v>RAIZEUX</v>
      </c>
      <c r="F335" t="str">
        <f>INDEX(Données!$D$1:$J$1,,'Données normalisées'!A335)</f>
        <v>TATA</v>
      </c>
      <c r="G335">
        <f>INDEX(Données!$D$2:$J$171,'Données normalisées'!B335,'Données normalisées'!A335)</f>
        <v>0</v>
      </c>
    </row>
    <row r="336" spans="1:7" x14ac:dyDescent="0.25">
      <c r="A336" s="3">
        <f t="shared" si="10"/>
        <v>2</v>
      </c>
      <c r="B336" s="3">
        <f t="shared" si="11"/>
        <v>161</v>
      </c>
      <c r="C336" t="str">
        <f>INDEX(Données!$A$2:$A$171,'Données normalisées'!B336)</f>
        <v>Sud Yvelines</v>
      </c>
      <c r="D336" t="str">
        <f>INDEX(Données!B$2:B$171,'Données normalisées'!$B336)</f>
        <v>Sud Yvelines</v>
      </c>
      <c r="E336" t="str">
        <f>INDEX(Données!C$2:C$171,'Données normalisées'!$B336)</f>
        <v>RAMBOUILLET</v>
      </c>
      <c r="F336" t="str">
        <f>INDEX(Données!$D$1:$J$1,,'Données normalisées'!A336)</f>
        <v>TATA</v>
      </c>
      <c r="G336">
        <f>INDEX(Données!$D$2:$J$171,'Données normalisées'!B336,'Données normalisées'!A336)</f>
        <v>17</v>
      </c>
    </row>
    <row r="337" spans="1:7" x14ac:dyDescent="0.25">
      <c r="A337" s="3">
        <f t="shared" si="10"/>
        <v>2</v>
      </c>
      <c r="B337" s="3">
        <f t="shared" si="11"/>
        <v>162</v>
      </c>
      <c r="C337" t="str">
        <f>INDEX(Données!$A$2:$A$171,'Données normalisées'!B337)</f>
        <v>Sud Yvelines</v>
      </c>
      <c r="D337" t="str">
        <f>INDEX(Données!B$2:B$171,'Données normalisées'!$B337)</f>
        <v>Sud Yvelines</v>
      </c>
      <c r="E337" t="str">
        <f>INDEX(Données!C$2:C$171,'Données normalisées'!$B337)</f>
        <v>ROCHEFORT EN YVELINES</v>
      </c>
      <c r="F337" t="str">
        <f>INDEX(Données!$D$1:$J$1,,'Données normalisées'!A337)</f>
        <v>TATA</v>
      </c>
      <c r="G337">
        <f>INDEX(Données!$D$2:$J$171,'Données normalisées'!B337,'Données normalisées'!A337)</f>
        <v>0</v>
      </c>
    </row>
    <row r="338" spans="1:7" x14ac:dyDescent="0.25">
      <c r="A338" s="3">
        <f t="shared" si="10"/>
        <v>2</v>
      </c>
      <c r="B338" s="3">
        <f t="shared" si="11"/>
        <v>163</v>
      </c>
      <c r="C338" t="str">
        <f>INDEX(Données!$A$2:$A$171,'Données normalisées'!B338)</f>
        <v>Sud Yvelines</v>
      </c>
      <c r="D338" t="str">
        <f>INDEX(Données!B$2:B$171,'Données normalisées'!$B338)</f>
        <v>Sud Yvelines</v>
      </c>
      <c r="E338" t="str">
        <f>INDEX(Données!C$2:C$171,'Données normalisées'!$B338)</f>
        <v>SENLISSE</v>
      </c>
      <c r="F338" t="str">
        <f>INDEX(Données!$D$1:$J$1,,'Données normalisées'!A338)</f>
        <v>TATA</v>
      </c>
      <c r="G338">
        <f>INDEX(Données!$D$2:$J$171,'Données normalisées'!B338,'Données normalisées'!A338)</f>
        <v>0</v>
      </c>
    </row>
    <row r="339" spans="1:7" x14ac:dyDescent="0.25">
      <c r="A339" s="3">
        <f t="shared" si="10"/>
        <v>2</v>
      </c>
      <c r="B339" s="3">
        <f t="shared" si="11"/>
        <v>164</v>
      </c>
      <c r="C339" t="str">
        <f>INDEX(Données!$A$2:$A$171,'Données normalisées'!B339)</f>
        <v>Sud Yvelines</v>
      </c>
      <c r="D339" t="str">
        <f>INDEX(Données!B$2:B$171,'Données normalisées'!$B339)</f>
        <v>Sud Yvelines</v>
      </c>
      <c r="E339" t="str">
        <f>INDEX(Données!C$2:C$171,'Données normalisées'!$B339)</f>
        <v>SONCHAMP</v>
      </c>
      <c r="F339" t="str">
        <f>INDEX(Données!$D$1:$J$1,,'Données normalisées'!A339)</f>
        <v>TATA</v>
      </c>
      <c r="G339">
        <f>INDEX(Données!$D$2:$J$171,'Données normalisées'!B339,'Données normalisées'!A339)</f>
        <v>0</v>
      </c>
    </row>
    <row r="340" spans="1:7" x14ac:dyDescent="0.25">
      <c r="A340" s="3">
        <f t="shared" si="10"/>
        <v>2</v>
      </c>
      <c r="B340" s="3">
        <f t="shared" si="11"/>
        <v>165</v>
      </c>
      <c r="C340" t="str">
        <f>INDEX(Données!$A$2:$A$171,'Données normalisées'!B340)</f>
        <v>Sud Yvelines</v>
      </c>
      <c r="D340" t="str">
        <f>INDEX(Données!B$2:B$171,'Données normalisées'!$B340)</f>
        <v>Sud Yvelines</v>
      </c>
      <c r="E340" t="str">
        <f>INDEX(Données!C$2:C$171,'Données normalisées'!$B340)</f>
        <v>ST ARNOULT EN YVELINES</v>
      </c>
      <c r="F340" t="str">
        <f>INDEX(Données!$D$1:$J$1,,'Données normalisées'!A340)</f>
        <v>TATA</v>
      </c>
      <c r="G340">
        <f>INDEX(Données!$D$2:$J$171,'Données normalisées'!B340,'Données normalisées'!A340)</f>
        <v>2</v>
      </c>
    </row>
    <row r="341" spans="1:7" x14ac:dyDescent="0.25">
      <c r="A341" s="3">
        <f t="shared" si="10"/>
        <v>2</v>
      </c>
      <c r="B341" s="3">
        <f t="shared" si="11"/>
        <v>166</v>
      </c>
      <c r="C341" t="str">
        <f>INDEX(Données!$A$2:$A$171,'Données normalisées'!B341)</f>
        <v>Sud Yvelines</v>
      </c>
      <c r="D341" t="str">
        <f>INDEX(Données!B$2:B$171,'Données normalisées'!$B341)</f>
        <v>Sud Yvelines</v>
      </c>
      <c r="E341" t="str">
        <f>INDEX(Données!C$2:C$171,'Données normalisées'!$B341)</f>
        <v>STE MESME</v>
      </c>
      <c r="F341" t="str">
        <f>INDEX(Données!$D$1:$J$1,,'Données normalisées'!A341)</f>
        <v>TATA</v>
      </c>
      <c r="G341">
        <f>INDEX(Données!$D$2:$J$171,'Données normalisées'!B341,'Données normalisées'!A341)</f>
        <v>0</v>
      </c>
    </row>
    <row r="342" spans="1:7" x14ac:dyDescent="0.25">
      <c r="A342" s="3">
        <f t="shared" si="10"/>
        <v>2</v>
      </c>
      <c r="B342" s="3">
        <f t="shared" si="11"/>
        <v>167</v>
      </c>
      <c r="C342" t="str">
        <f>INDEX(Données!$A$2:$A$171,'Données normalisées'!B342)</f>
        <v>Sud Yvelines</v>
      </c>
      <c r="D342" t="str">
        <f>INDEX(Données!B$2:B$171,'Données normalisées'!$B342)</f>
        <v>Sud Yvelines</v>
      </c>
      <c r="E342" t="str">
        <f>INDEX(Données!C$2:C$171,'Données normalisées'!$B342)</f>
        <v>ST HILARION</v>
      </c>
      <c r="F342" t="str">
        <f>INDEX(Données!$D$1:$J$1,,'Données normalisées'!A342)</f>
        <v>TATA</v>
      </c>
      <c r="G342">
        <f>INDEX(Données!$D$2:$J$171,'Données normalisées'!B342,'Données normalisées'!A342)</f>
        <v>1</v>
      </c>
    </row>
    <row r="343" spans="1:7" x14ac:dyDescent="0.25">
      <c r="A343" s="3">
        <f t="shared" si="10"/>
        <v>2</v>
      </c>
      <c r="B343" s="3">
        <f t="shared" si="11"/>
        <v>168</v>
      </c>
      <c r="C343" t="str">
        <f>INDEX(Données!$A$2:$A$171,'Données normalisées'!B343)</f>
        <v>Sud Yvelines</v>
      </c>
      <c r="D343" t="str">
        <f>INDEX(Données!B$2:B$171,'Données normalisées'!$B343)</f>
        <v>Sud Yvelines</v>
      </c>
      <c r="E343" t="str">
        <f>INDEX(Données!C$2:C$171,'Données normalisées'!$B343)</f>
        <v>ST MARTIN DE BRETHENCOURT</v>
      </c>
      <c r="F343" t="str">
        <f>INDEX(Données!$D$1:$J$1,,'Données normalisées'!A343)</f>
        <v>TATA</v>
      </c>
      <c r="G343">
        <f>INDEX(Données!$D$2:$J$171,'Données normalisées'!B343,'Données normalisées'!A343)</f>
        <v>1</v>
      </c>
    </row>
    <row r="344" spans="1:7" x14ac:dyDescent="0.25">
      <c r="A344" s="3">
        <f t="shared" si="10"/>
        <v>2</v>
      </c>
      <c r="B344" s="3">
        <f t="shared" si="11"/>
        <v>169</v>
      </c>
      <c r="C344" t="str">
        <f>INDEX(Données!$A$2:$A$171,'Données normalisées'!B344)</f>
        <v>Sud Yvelines</v>
      </c>
      <c r="D344" t="str">
        <f>INDEX(Données!B$2:B$171,'Données normalisées'!$B344)</f>
        <v>Sud Yvelines</v>
      </c>
      <c r="E344" t="str">
        <f>INDEX(Données!C$2:C$171,'Données normalisées'!$B344)</f>
        <v>ST REMY LES CHEVREUSE</v>
      </c>
      <c r="F344" t="str">
        <f>INDEX(Données!$D$1:$J$1,,'Données normalisées'!A344)</f>
        <v>TATA</v>
      </c>
      <c r="G344">
        <f>INDEX(Données!$D$2:$J$171,'Données normalisées'!B344,'Données normalisées'!A344)</f>
        <v>1</v>
      </c>
    </row>
    <row r="345" spans="1:7" x14ac:dyDescent="0.25">
      <c r="A345" s="3">
        <f t="shared" si="10"/>
        <v>2</v>
      </c>
      <c r="B345" s="3">
        <f t="shared" si="11"/>
        <v>170</v>
      </c>
      <c r="C345" t="str">
        <f>INDEX(Données!$A$2:$A$171,'Données normalisées'!B345)</f>
        <v>Sud Yvelines</v>
      </c>
      <c r="D345" t="str">
        <f>INDEX(Données!B$2:B$171,'Données normalisées'!$B345)</f>
        <v>Sud Yvelines</v>
      </c>
      <c r="E345" t="str">
        <f>INDEX(Données!C$2:C$171,'Données normalisées'!$B345)</f>
        <v>VIEILLE EGLISE EN YVELINES</v>
      </c>
      <c r="F345" t="str">
        <f>INDEX(Données!$D$1:$J$1,,'Données normalisées'!A345)</f>
        <v>TATA</v>
      </c>
      <c r="G345">
        <f>INDEX(Données!$D$2:$J$171,'Données normalisées'!B345,'Données normalisées'!A345)</f>
        <v>0</v>
      </c>
    </row>
    <row r="346" spans="1:7" x14ac:dyDescent="0.25">
      <c r="A346" s="3">
        <f t="shared" si="10"/>
        <v>3</v>
      </c>
      <c r="B346" s="3">
        <f t="shared" si="11"/>
        <v>1</v>
      </c>
      <c r="C346" t="str">
        <f>INDEX(Données!$A$2:$A$171,'Données normalisées'!B346)</f>
        <v>Boucle de Seine</v>
      </c>
      <c r="D346" t="str">
        <f>INDEX(Données!B$2:B$171,'Données normalisées'!$B346)</f>
        <v>Chatou</v>
      </c>
      <c r="E346" t="str">
        <f>INDEX(Données!C$2:C$171,'Données normalisées'!$B346)</f>
        <v>CARRIERES SUR SEINE</v>
      </c>
      <c r="F346" t="str">
        <f>INDEX(Données!$D$1:$J$1,,'Données normalisées'!A346)</f>
        <v>TITI</v>
      </c>
      <c r="G346">
        <f>INDEX(Données!$D$2:$J$171,'Données normalisées'!B346,'Données normalisées'!A346)</f>
        <v>48</v>
      </c>
    </row>
    <row r="347" spans="1:7" x14ac:dyDescent="0.25">
      <c r="A347" s="3">
        <f t="shared" si="10"/>
        <v>3</v>
      </c>
      <c r="B347" s="3">
        <f t="shared" si="11"/>
        <v>2</v>
      </c>
      <c r="C347" t="str">
        <f>INDEX(Données!$A$2:$A$171,'Données normalisées'!B347)</f>
        <v>Boucle de Seine</v>
      </c>
      <c r="D347" t="str">
        <f>INDEX(Données!B$2:B$171,'Données normalisées'!$B347)</f>
        <v>Chatou</v>
      </c>
      <c r="E347" t="str">
        <f>INDEX(Données!C$2:C$171,'Données normalisées'!$B347)</f>
        <v>CHATOU</v>
      </c>
      <c r="F347" t="str">
        <f>INDEX(Données!$D$1:$J$1,,'Données normalisées'!A347)</f>
        <v>TITI</v>
      </c>
      <c r="G347">
        <f>INDEX(Données!$D$2:$J$171,'Données normalisées'!B347,'Données normalisées'!A347)</f>
        <v>31</v>
      </c>
    </row>
    <row r="348" spans="1:7" x14ac:dyDescent="0.25">
      <c r="A348" s="3">
        <f t="shared" si="10"/>
        <v>3</v>
      </c>
      <c r="B348" s="3">
        <f t="shared" si="11"/>
        <v>3</v>
      </c>
      <c r="C348" t="str">
        <f>INDEX(Données!$A$2:$A$171,'Données normalisées'!B348)</f>
        <v>Boucle de Seine</v>
      </c>
      <c r="D348" t="str">
        <f>INDEX(Données!B$2:B$171,'Données normalisées'!$B348)</f>
        <v>Chatou</v>
      </c>
      <c r="E348" t="str">
        <f>INDEX(Données!C$2:C$171,'Données normalisées'!$B348)</f>
        <v>CROISSY SUR SEINE</v>
      </c>
      <c r="F348" t="str">
        <f>INDEX(Données!$D$1:$J$1,,'Données normalisées'!A348)</f>
        <v>TITI</v>
      </c>
      <c r="G348">
        <f>INDEX(Données!$D$2:$J$171,'Données normalisées'!B348,'Données normalisées'!A348)</f>
        <v>3</v>
      </c>
    </row>
    <row r="349" spans="1:7" x14ac:dyDescent="0.25">
      <c r="A349" s="3">
        <f t="shared" si="10"/>
        <v>3</v>
      </c>
      <c r="B349" s="3">
        <f t="shared" si="11"/>
        <v>4</v>
      </c>
      <c r="C349" t="str">
        <f>INDEX(Données!$A$2:$A$171,'Données normalisées'!B349)</f>
        <v>Boucle de Seine</v>
      </c>
      <c r="D349" t="str">
        <f>INDEX(Données!B$2:B$171,'Données normalisées'!$B349)</f>
        <v>Chatou</v>
      </c>
      <c r="E349" t="str">
        <f>INDEX(Données!C$2:C$171,'Données normalisées'!$B349)</f>
        <v>LE PORT MARLY</v>
      </c>
      <c r="F349" t="str">
        <f>INDEX(Données!$D$1:$J$1,,'Données normalisées'!A349)</f>
        <v>TITI</v>
      </c>
      <c r="G349">
        <f>INDEX(Données!$D$2:$J$171,'Données normalisées'!B349,'Données normalisées'!A349)</f>
        <v>2</v>
      </c>
    </row>
    <row r="350" spans="1:7" x14ac:dyDescent="0.25">
      <c r="A350" s="3">
        <f t="shared" si="10"/>
        <v>3</v>
      </c>
      <c r="B350" s="3">
        <f t="shared" si="11"/>
        <v>5</v>
      </c>
      <c r="C350" t="str">
        <f>INDEX(Données!$A$2:$A$171,'Données normalisées'!B350)</f>
        <v>Boucle de Seine</v>
      </c>
      <c r="D350" t="str">
        <f>INDEX(Données!B$2:B$171,'Données normalisées'!$B350)</f>
        <v>Chatou</v>
      </c>
      <c r="E350" t="str">
        <f>INDEX(Données!C$2:C$171,'Données normalisées'!$B350)</f>
        <v>LE VESINET</v>
      </c>
      <c r="F350" t="str">
        <f>INDEX(Données!$D$1:$J$1,,'Données normalisées'!A350)</f>
        <v>TITI</v>
      </c>
      <c r="G350">
        <f>INDEX(Données!$D$2:$J$171,'Données normalisées'!B350,'Données normalisées'!A350)</f>
        <v>13</v>
      </c>
    </row>
    <row r="351" spans="1:7" x14ac:dyDescent="0.25">
      <c r="A351" s="3">
        <f t="shared" si="10"/>
        <v>3</v>
      </c>
      <c r="B351" s="3">
        <f t="shared" si="11"/>
        <v>6</v>
      </c>
      <c r="C351" t="str">
        <f>INDEX(Données!$A$2:$A$171,'Données normalisées'!B351)</f>
        <v>Boucle de Seine</v>
      </c>
      <c r="D351" t="str">
        <f>INDEX(Données!B$2:B$171,'Données normalisées'!$B351)</f>
        <v>Chatou</v>
      </c>
      <c r="E351" t="str">
        <f>INDEX(Données!C$2:C$171,'Données normalisées'!$B351)</f>
        <v>MONTESSON</v>
      </c>
      <c r="F351" t="str">
        <f>INDEX(Données!$D$1:$J$1,,'Données normalisées'!A351)</f>
        <v>TITI</v>
      </c>
      <c r="G351">
        <f>INDEX(Données!$D$2:$J$171,'Données normalisées'!B351,'Données normalisées'!A351)</f>
        <v>33</v>
      </c>
    </row>
    <row r="352" spans="1:7" x14ac:dyDescent="0.25">
      <c r="A352" s="3">
        <f t="shared" si="10"/>
        <v>3</v>
      </c>
      <c r="B352" s="3">
        <f t="shared" si="11"/>
        <v>7</v>
      </c>
      <c r="C352" t="str">
        <f>INDEX(Données!$A$2:$A$171,'Données normalisées'!B352)</f>
        <v>Boucle de Seine</v>
      </c>
      <c r="D352" t="str">
        <f>INDEX(Données!B$2:B$171,'Données normalisées'!$B352)</f>
        <v>Saint Germain</v>
      </c>
      <c r="E352" t="str">
        <f>INDEX(Données!C$2:C$171,'Données normalisées'!$B352)</f>
        <v>AIGREMONT</v>
      </c>
      <c r="F352" t="str">
        <f>INDEX(Données!$D$1:$J$1,,'Données normalisées'!A352)</f>
        <v>TITI</v>
      </c>
      <c r="G352">
        <f>INDEX(Données!$D$2:$J$171,'Données normalisées'!B352,'Données normalisées'!A352)</f>
        <v>0</v>
      </c>
    </row>
    <row r="353" spans="1:7" x14ac:dyDescent="0.25">
      <c r="A353" s="3">
        <f t="shared" si="10"/>
        <v>3</v>
      </c>
      <c r="B353" s="3">
        <f t="shared" si="11"/>
        <v>8</v>
      </c>
      <c r="C353" t="str">
        <f>INDEX(Données!$A$2:$A$171,'Données normalisées'!B353)</f>
        <v>Boucle de Seine</v>
      </c>
      <c r="D353" t="str">
        <f>INDEX(Données!B$2:B$171,'Données normalisées'!$B353)</f>
        <v>Saint Germain</v>
      </c>
      <c r="E353" t="str">
        <f>INDEX(Données!C$2:C$171,'Données normalisées'!$B353)</f>
        <v>CHAMBOURCY</v>
      </c>
      <c r="F353" t="str">
        <f>INDEX(Données!$D$1:$J$1,,'Données normalisées'!A353)</f>
        <v>TITI</v>
      </c>
      <c r="G353">
        <f>INDEX(Données!$D$2:$J$171,'Données normalisées'!B353,'Données normalisées'!A353)</f>
        <v>10</v>
      </c>
    </row>
    <row r="354" spans="1:7" x14ac:dyDescent="0.25">
      <c r="A354" s="3">
        <f t="shared" si="10"/>
        <v>3</v>
      </c>
      <c r="B354" s="3">
        <f t="shared" si="11"/>
        <v>9</v>
      </c>
      <c r="C354" t="str">
        <f>INDEX(Données!$A$2:$A$171,'Données normalisées'!B354)</f>
        <v>Boucle de Seine</v>
      </c>
      <c r="D354" t="str">
        <f>INDEX(Données!B$2:B$171,'Données normalisées'!$B354)</f>
        <v>Saint Germain</v>
      </c>
      <c r="E354" t="str">
        <f>INDEX(Données!C$2:C$171,'Données normalisées'!$B354)</f>
        <v>LE MESNIL LE ROI</v>
      </c>
      <c r="F354" t="str">
        <f>INDEX(Données!$D$1:$J$1,,'Données normalisées'!A354)</f>
        <v>TITI</v>
      </c>
      <c r="G354">
        <f>INDEX(Données!$D$2:$J$171,'Données normalisées'!B354,'Données normalisées'!A354)</f>
        <v>2</v>
      </c>
    </row>
    <row r="355" spans="1:7" x14ac:dyDescent="0.25">
      <c r="A355" s="3">
        <f t="shared" si="10"/>
        <v>3</v>
      </c>
      <c r="B355" s="3">
        <f t="shared" si="11"/>
        <v>10</v>
      </c>
      <c r="C355" t="str">
        <f>INDEX(Données!$A$2:$A$171,'Données normalisées'!B355)</f>
        <v>Boucle de Seine</v>
      </c>
      <c r="D355" t="str">
        <f>INDEX(Données!B$2:B$171,'Données normalisées'!$B355)</f>
        <v>Saint Germain</v>
      </c>
      <c r="E355" t="str">
        <f>INDEX(Données!C$2:C$171,'Données normalisées'!$B355)</f>
        <v>LE PECQ</v>
      </c>
      <c r="F355" t="str">
        <f>INDEX(Données!$D$1:$J$1,,'Données normalisées'!A355)</f>
        <v>TITI</v>
      </c>
      <c r="G355">
        <f>INDEX(Données!$D$2:$J$171,'Données normalisées'!B355,'Données normalisées'!A355)</f>
        <v>24</v>
      </c>
    </row>
    <row r="356" spans="1:7" x14ac:dyDescent="0.25">
      <c r="A356" s="3">
        <f t="shared" si="10"/>
        <v>3</v>
      </c>
      <c r="B356" s="3">
        <f t="shared" si="11"/>
        <v>11</v>
      </c>
      <c r="C356" t="str">
        <f>INDEX(Données!$A$2:$A$171,'Données normalisées'!B356)</f>
        <v>Boucle de Seine</v>
      </c>
      <c r="D356" t="str">
        <f>INDEX(Données!B$2:B$171,'Données normalisées'!$B356)</f>
        <v>Saint Germain</v>
      </c>
      <c r="E356" t="str">
        <f>INDEX(Données!C$2:C$171,'Données normalisées'!$B356)</f>
        <v>LOUVECIENNES</v>
      </c>
      <c r="F356" t="str">
        <f>INDEX(Données!$D$1:$J$1,,'Données normalisées'!A356)</f>
        <v>TITI</v>
      </c>
      <c r="G356">
        <f>INDEX(Données!$D$2:$J$171,'Données normalisées'!B356,'Données normalisées'!A356)</f>
        <v>6</v>
      </c>
    </row>
    <row r="357" spans="1:7" x14ac:dyDescent="0.25">
      <c r="A357" s="3">
        <f t="shared" si="10"/>
        <v>3</v>
      </c>
      <c r="B357" s="3">
        <f t="shared" si="11"/>
        <v>12</v>
      </c>
      <c r="C357" t="str">
        <f>INDEX(Données!$A$2:$A$171,'Données normalisées'!B357)</f>
        <v>Boucle de Seine</v>
      </c>
      <c r="D357" t="str">
        <f>INDEX(Données!B$2:B$171,'Données normalisées'!$B357)</f>
        <v>Saint Germain</v>
      </c>
      <c r="E357" t="str">
        <f>INDEX(Données!C$2:C$171,'Données normalisées'!$B357)</f>
        <v>MAREIL MARLY</v>
      </c>
      <c r="F357" t="str">
        <f>INDEX(Données!$D$1:$J$1,,'Données normalisées'!A357)</f>
        <v>TITI</v>
      </c>
      <c r="G357">
        <f>INDEX(Données!$D$2:$J$171,'Données normalisées'!B357,'Données normalisées'!A357)</f>
        <v>0</v>
      </c>
    </row>
    <row r="358" spans="1:7" x14ac:dyDescent="0.25">
      <c r="A358" s="3">
        <f t="shared" si="10"/>
        <v>3</v>
      </c>
      <c r="B358" s="3">
        <f t="shared" si="11"/>
        <v>13</v>
      </c>
      <c r="C358" t="str">
        <f>INDEX(Données!$A$2:$A$171,'Données normalisées'!B358)</f>
        <v>Boucle de Seine</v>
      </c>
      <c r="D358" t="str">
        <f>INDEX(Données!B$2:B$171,'Données normalisées'!$B358)</f>
        <v>Saint Germain</v>
      </c>
      <c r="E358" t="str">
        <f>INDEX(Données!C$2:C$171,'Données normalisées'!$B358)</f>
        <v>MARLY LE ROI</v>
      </c>
      <c r="F358" t="str">
        <f>INDEX(Données!$D$1:$J$1,,'Données normalisées'!A358)</f>
        <v>TITI</v>
      </c>
      <c r="G358">
        <f>INDEX(Données!$D$2:$J$171,'Données normalisées'!B358,'Données normalisées'!A358)</f>
        <v>12</v>
      </c>
    </row>
    <row r="359" spans="1:7" x14ac:dyDescent="0.25">
      <c r="A359" s="3">
        <f t="shared" si="10"/>
        <v>3</v>
      </c>
      <c r="B359" s="3">
        <f t="shared" si="11"/>
        <v>14</v>
      </c>
      <c r="C359" t="str">
        <f>INDEX(Données!$A$2:$A$171,'Données normalisées'!B359)</f>
        <v>Boucle de Seine</v>
      </c>
      <c r="D359" t="str">
        <f>INDEX(Données!B$2:B$171,'Données normalisées'!$B359)</f>
        <v>Saint Germain</v>
      </c>
      <c r="E359" t="str">
        <f>INDEX(Données!C$2:C$171,'Données normalisées'!$B359)</f>
        <v>ST GERMAIN EN LAYE</v>
      </c>
      <c r="F359" t="str">
        <f>INDEX(Données!$D$1:$J$1,,'Données normalisées'!A359)</f>
        <v>TITI</v>
      </c>
      <c r="G359">
        <f>INDEX(Données!$D$2:$J$171,'Données normalisées'!B359,'Données normalisées'!A359)</f>
        <v>41</v>
      </c>
    </row>
    <row r="360" spans="1:7" x14ac:dyDescent="0.25">
      <c r="A360" s="3">
        <f t="shared" si="10"/>
        <v>3</v>
      </c>
      <c r="B360" s="3">
        <f t="shared" si="11"/>
        <v>15</v>
      </c>
      <c r="C360" t="str">
        <f>INDEX(Données!$A$2:$A$171,'Données normalisées'!B360)</f>
        <v>Boucle de Seine</v>
      </c>
      <c r="D360" t="str">
        <f>INDEX(Données!B$2:B$171,'Données normalisées'!$B360)</f>
        <v>Sartrouville</v>
      </c>
      <c r="E360" t="str">
        <f>INDEX(Données!C$2:C$171,'Données normalisées'!$B360)</f>
        <v>HOUILLES</v>
      </c>
      <c r="F360" t="str">
        <f>INDEX(Données!$D$1:$J$1,,'Données normalisées'!A360)</f>
        <v>TITI</v>
      </c>
      <c r="G360">
        <f>INDEX(Données!$D$2:$J$171,'Données normalisées'!B360,'Données normalisées'!A360)</f>
        <v>43</v>
      </c>
    </row>
    <row r="361" spans="1:7" x14ac:dyDescent="0.25">
      <c r="A361" s="3">
        <f t="shared" si="10"/>
        <v>3</v>
      </c>
      <c r="B361" s="3">
        <f t="shared" si="11"/>
        <v>16</v>
      </c>
      <c r="C361" t="str">
        <f>INDEX(Données!$A$2:$A$171,'Données normalisées'!B361)</f>
        <v>Boucle de Seine</v>
      </c>
      <c r="D361" t="str">
        <f>INDEX(Données!B$2:B$171,'Données normalisées'!$B361)</f>
        <v>Sartrouville</v>
      </c>
      <c r="E361" t="str">
        <f>INDEX(Données!C$2:C$171,'Données normalisées'!$B361)</f>
        <v>MAISONS LAFFITTE</v>
      </c>
      <c r="F361" t="str">
        <f>INDEX(Données!$D$1:$J$1,,'Données normalisées'!A361)</f>
        <v>TITI</v>
      </c>
      <c r="G361">
        <f>INDEX(Données!$D$2:$J$171,'Données normalisées'!B361,'Données normalisées'!A361)</f>
        <v>33</v>
      </c>
    </row>
    <row r="362" spans="1:7" x14ac:dyDescent="0.25">
      <c r="A362" s="3">
        <f t="shared" si="10"/>
        <v>3</v>
      </c>
      <c r="B362" s="3">
        <f t="shared" si="11"/>
        <v>17</v>
      </c>
      <c r="C362" t="str">
        <f>INDEX(Données!$A$2:$A$171,'Données normalisées'!B362)</f>
        <v>Boucle de Seine</v>
      </c>
      <c r="D362" t="str">
        <f>INDEX(Données!B$2:B$171,'Données normalisées'!$B362)</f>
        <v>Sartrouville</v>
      </c>
      <c r="E362" t="str">
        <f>INDEX(Données!C$2:C$171,'Données normalisées'!$B362)</f>
        <v>SARTROUVILLE</v>
      </c>
      <c r="F362" t="str">
        <f>INDEX(Données!$D$1:$J$1,,'Données normalisées'!A362)</f>
        <v>TITI</v>
      </c>
      <c r="G362">
        <f>INDEX(Données!$D$2:$J$171,'Données normalisées'!B362,'Données normalisées'!A362)</f>
        <v>205</v>
      </c>
    </row>
    <row r="363" spans="1:7" x14ac:dyDescent="0.25">
      <c r="A363" s="3">
        <f t="shared" si="10"/>
        <v>3</v>
      </c>
      <c r="B363" s="3">
        <f t="shared" si="11"/>
        <v>18</v>
      </c>
      <c r="C363" t="str">
        <f>INDEX(Données!$A$2:$A$171,'Données normalisées'!B363)</f>
        <v>Centre Yvelines</v>
      </c>
      <c r="D363" t="str">
        <f>INDEX(Données!B$2:B$171,'Données normalisées'!$B363)</f>
        <v>Montfort</v>
      </c>
      <c r="E363" t="str">
        <f>INDEX(Données!C$2:C$171,'Données normalisées'!$B363)</f>
        <v>ADAINVILLE</v>
      </c>
      <c r="F363" t="str">
        <f>INDEX(Données!$D$1:$J$1,,'Données normalisées'!A363)</f>
        <v>TITI</v>
      </c>
      <c r="G363">
        <f>INDEX(Données!$D$2:$J$171,'Données normalisées'!B363,'Données normalisées'!A363)</f>
        <v>0</v>
      </c>
    </row>
    <row r="364" spans="1:7" x14ac:dyDescent="0.25">
      <c r="A364" s="3">
        <f t="shared" si="10"/>
        <v>3</v>
      </c>
      <c r="B364" s="3">
        <f t="shared" si="11"/>
        <v>19</v>
      </c>
      <c r="C364" t="str">
        <f>INDEX(Données!$A$2:$A$171,'Données normalisées'!B364)</f>
        <v>Centre Yvelines</v>
      </c>
      <c r="D364" t="str">
        <f>INDEX(Données!B$2:B$171,'Données normalisées'!$B364)</f>
        <v>Montfort</v>
      </c>
      <c r="E364" t="str">
        <f>INDEX(Données!C$2:C$171,'Données normalisées'!$B364)</f>
        <v>AUTEUIL</v>
      </c>
      <c r="F364" t="str">
        <f>INDEX(Données!$D$1:$J$1,,'Données normalisées'!A364)</f>
        <v>TITI</v>
      </c>
      <c r="G364">
        <f>INDEX(Données!$D$2:$J$171,'Données normalisées'!B364,'Données normalisées'!A364)</f>
        <v>1</v>
      </c>
    </row>
    <row r="365" spans="1:7" x14ac:dyDescent="0.25">
      <c r="A365" s="3">
        <f t="shared" si="10"/>
        <v>3</v>
      </c>
      <c r="B365" s="3">
        <f t="shared" si="11"/>
        <v>20</v>
      </c>
      <c r="C365" t="str">
        <f>INDEX(Données!$A$2:$A$171,'Données normalisées'!B365)</f>
        <v>Centre Yvelines</v>
      </c>
      <c r="D365" t="str">
        <f>INDEX(Données!B$2:B$171,'Données normalisées'!$B365)</f>
        <v>Montfort</v>
      </c>
      <c r="E365" t="str">
        <f>INDEX(Données!C$2:C$171,'Données normalisées'!$B365)</f>
        <v>AUTOUILLET</v>
      </c>
      <c r="F365" t="str">
        <f>INDEX(Données!$D$1:$J$1,,'Données normalisées'!A365)</f>
        <v>TITI</v>
      </c>
      <c r="G365">
        <f>INDEX(Données!$D$2:$J$171,'Données normalisées'!B365,'Données normalisées'!A365)</f>
        <v>1</v>
      </c>
    </row>
    <row r="366" spans="1:7" x14ac:dyDescent="0.25">
      <c r="A366" s="3">
        <f t="shared" si="10"/>
        <v>3</v>
      </c>
      <c r="B366" s="3">
        <f t="shared" si="11"/>
        <v>21</v>
      </c>
      <c r="C366" t="str">
        <f>INDEX(Données!$A$2:$A$171,'Données normalisées'!B366)</f>
        <v>Centre Yvelines</v>
      </c>
      <c r="D366" t="str">
        <f>INDEX(Données!B$2:B$171,'Données normalisées'!$B366)</f>
        <v>Montfort</v>
      </c>
      <c r="E366" t="str">
        <f>INDEX(Données!C$2:C$171,'Données normalisées'!$B366)</f>
        <v>BAZOCHES SUR GUYONNE</v>
      </c>
      <c r="F366" t="str">
        <f>INDEX(Données!$D$1:$J$1,,'Données normalisées'!A366)</f>
        <v>TITI</v>
      </c>
      <c r="G366">
        <f>INDEX(Données!$D$2:$J$171,'Données normalisées'!B366,'Données normalisées'!A366)</f>
        <v>1</v>
      </c>
    </row>
    <row r="367" spans="1:7" x14ac:dyDescent="0.25">
      <c r="A367" s="3">
        <f t="shared" si="10"/>
        <v>3</v>
      </c>
      <c r="B367" s="3">
        <f t="shared" si="11"/>
        <v>22</v>
      </c>
      <c r="C367" t="str">
        <f>INDEX(Données!$A$2:$A$171,'Données normalisées'!B367)</f>
        <v>Centre Yvelines</v>
      </c>
      <c r="D367" t="str">
        <f>INDEX(Données!B$2:B$171,'Données normalisées'!$B367)</f>
        <v>Montfort</v>
      </c>
      <c r="E367" t="str">
        <f>INDEX(Données!C$2:C$171,'Données normalisées'!$B367)</f>
        <v>BENNECOURT</v>
      </c>
      <c r="F367" t="str">
        <f>INDEX(Données!$D$1:$J$1,,'Données normalisées'!A367)</f>
        <v>TITI</v>
      </c>
      <c r="G367">
        <f>INDEX(Données!$D$2:$J$171,'Données normalisées'!B367,'Données normalisées'!A367)</f>
        <v>4</v>
      </c>
    </row>
    <row r="368" spans="1:7" x14ac:dyDescent="0.25">
      <c r="A368" s="3">
        <f t="shared" si="10"/>
        <v>3</v>
      </c>
      <c r="B368" s="3">
        <f t="shared" si="11"/>
        <v>23</v>
      </c>
      <c r="C368" t="str">
        <f>INDEX(Données!$A$2:$A$171,'Données normalisées'!B368)</f>
        <v>Centre Yvelines</v>
      </c>
      <c r="D368" t="str">
        <f>INDEX(Données!B$2:B$171,'Données normalisées'!$B368)</f>
        <v>Montfort</v>
      </c>
      <c r="E368" t="str">
        <f>INDEX(Données!C$2:C$171,'Données normalisées'!$B368)</f>
        <v>BEYNES</v>
      </c>
      <c r="F368" t="str">
        <f>INDEX(Données!$D$1:$J$1,,'Données normalisées'!A368)</f>
        <v>TITI</v>
      </c>
      <c r="G368">
        <f>INDEX(Données!$D$2:$J$171,'Données normalisées'!B368,'Données normalisées'!A368)</f>
        <v>1</v>
      </c>
    </row>
    <row r="369" spans="1:7" x14ac:dyDescent="0.25">
      <c r="A369" s="3">
        <f t="shared" si="10"/>
        <v>3</v>
      </c>
      <c r="B369" s="3">
        <f t="shared" si="11"/>
        <v>24</v>
      </c>
      <c r="C369" t="str">
        <f>INDEX(Données!$A$2:$A$171,'Données normalisées'!B369)</f>
        <v>Centre Yvelines</v>
      </c>
      <c r="D369" t="str">
        <f>INDEX(Données!B$2:B$171,'Données normalisées'!$B369)</f>
        <v>Montfort</v>
      </c>
      <c r="E369" t="str">
        <f>INDEX(Données!C$2:C$171,'Données normalisées'!$B369)</f>
        <v>BOISSETS</v>
      </c>
      <c r="F369" t="str">
        <f>INDEX(Données!$D$1:$J$1,,'Données normalisées'!A369)</f>
        <v>TITI</v>
      </c>
      <c r="G369">
        <f>INDEX(Données!$D$2:$J$171,'Données normalisées'!B369,'Données normalisées'!A369)</f>
        <v>0</v>
      </c>
    </row>
    <row r="370" spans="1:7" x14ac:dyDescent="0.25">
      <c r="A370" s="3">
        <f t="shared" si="10"/>
        <v>3</v>
      </c>
      <c r="B370" s="3">
        <f t="shared" si="11"/>
        <v>25</v>
      </c>
      <c r="C370" t="str">
        <f>INDEX(Données!$A$2:$A$171,'Données normalisées'!B370)</f>
        <v>Centre Yvelines</v>
      </c>
      <c r="D370" t="str">
        <f>INDEX(Données!B$2:B$171,'Données normalisées'!$B370)</f>
        <v>Montfort</v>
      </c>
      <c r="E370" t="str">
        <f>INDEX(Données!C$2:C$171,'Données normalisées'!$B370)</f>
        <v>BOISSY SANS AVOIR</v>
      </c>
      <c r="F370" t="str">
        <f>INDEX(Données!$D$1:$J$1,,'Données normalisées'!A370)</f>
        <v>TITI</v>
      </c>
      <c r="G370">
        <f>INDEX(Données!$D$2:$J$171,'Données normalisées'!B370,'Données normalisées'!A370)</f>
        <v>1</v>
      </c>
    </row>
    <row r="371" spans="1:7" x14ac:dyDescent="0.25">
      <c r="A371" s="3">
        <f t="shared" si="10"/>
        <v>3</v>
      </c>
      <c r="B371" s="3">
        <f t="shared" si="11"/>
        <v>26</v>
      </c>
      <c r="C371" t="str">
        <f>INDEX(Données!$A$2:$A$171,'Données normalisées'!B371)</f>
        <v>Centre Yvelines</v>
      </c>
      <c r="D371" t="str">
        <f>INDEX(Données!B$2:B$171,'Données normalisées'!$B371)</f>
        <v>Montfort</v>
      </c>
      <c r="E371" t="str">
        <f>INDEX(Données!C$2:C$171,'Données normalisées'!$B371)</f>
        <v>BONNIERES SUR SEINE</v>
      </c>
      <c r="F371" t="str">
        <f>INDEX(Données!$D$1:$J$1,,'Données normalisées'!A371)</f>
        <v>TITI</v>
      </c>
      <c r="G371">
        <f>INDEX(Données!$D$2:$J$171,'Données normalisées'!B371,'Données normalisées'!A371)</f>
        <v>22</v>
      </c>
    </row>
    <row r="372" spans="1:7" x14ac:dyDescent="0.25">
      <c r="A372" s="3">
        <f t="shared" si="10"/>
        <v>3</v>
      </c>
      <c r="B372" s="3">
        <f t="shared" si="11"/>
        <v>27</v>
      </c>
      <c r="C372" t="str">
        <f>INDEX(Données!$A$2:$A$171,'Données normalisées'!B372)</f>
        <v>Centre Yvelines</v>
      </c>
      <c r="D372" t="str">
        <f>INDEX(Données!B$2:B$171,'Données normalisées'!$B372)</f>
        <v>Montfort</v>
      </c>
      <c r="E372" t="str">
        <f>INDEX(Données!C$2:C$171,'Données normalisées'!$B372)</f>
        <v>BREVAL</v>
      </c>
      <c r="F372" t="str">
        <f>INDEX(Données!$D$1:$J$1,,'Données normalisées'!A372)</f>
        <v>TITI</v>
      </c>
      <c r="G372">
        <f>INDEX(Données!$D$2:$J$171,'Données normalisées'!B372,'Données normalisées'!A372)</f>
        <v>1</v>
      </c>
    </row>
    <row r="373" spans="1:7" x14ac:dyDescent="0.25">
      <c r="A373" s="3">
        <f t="shared" si="10"/>
        <v>3</v>
      </c>
      <c r="B373" s="3">
        <f t="shared" si="11"/>
        <v>28</v>
      </c>
      <c r="C373" t="str">
        <f>INDEX(Données!$A$2:$A$171,'Données normalisées'!B373)</f>
        <v>Centre Yvelines</v>
      </c>
      <c r="D373" t="str">
        <f>INDEX(Données!B$2:B$171,'Données normalisées'!$B373)</f>
        <v>Montfort</v>
      </c>
      <c r="E373" t="str">
        <f>INDEX(Données!C$2:C$171,'Données normalisées'!$B373)</f>
        <v>CHAUFOUR LES BONNIERES</v>
      </c>
      <c r="F373" t="str">
        <f>INDEX(Données!$D$1:$J$1,,'Données normalisées'!A373)</f>
        <v>TITI</v>
      </c>
      <c r="G373">
        <f>INDEX(Données!$D$2:$J$171,'Données normalisées'!B373,'Données normalisées'!A373)</f>
        <v>1</v>
      </c>
    </row>
    <row r="374" spans="1:7" x14ac:dyDescent="0.25">
      <c r="A374" s="3">
        <f t="shared" si="10"/>
        <v>3</v>
      </c>
      <c r="B374" s="3">
        <f t="shared" si="11"/>
        <v>29</v>
      </c>
      <c r="C374" t="str">
        <f>INDEX(Données!$A$2:$A$171,'Données normalisées'!B374)</f>
        <v>Centre Yvelines</v>
      </c>
      <c r="D374" t="str">
        <f>INDEX(Données!B$2:B$171,'Données normalisées'!$B374)</f>
        <v>Montfort</v>
      </c>
      <c r="E374" t="str">
        <f>INDEX(Données!C$2:C$171,'Données normalisées'!$B374)</f>
        <v>COURGENT</v>
      </c>
      <c r="F374" t="str">
        <f>INDEX(Données!$D$1:$J$1,,'Données normalisées'!A374)</f>
        <v>TITI</v>
      </c>
      <c r="G374">
        <f>INDEX(Données!$D$2:$J$171,'Données normalisées'!B374,'Données normalisées'!A374)</f>
        <v>1</v>
      </c>
    </row>
    <row r="375" spans="1:7" x14ac:dyDescent="0.25">
      <c r="A375" s="3">
        <f t="shared" si="10"/>
        <v>3</v>
      </c>
      <c r="B375" s="3">
        <f t="shared" si="11"/>
        <v>30</v>
      </c>
      <c r="C375" t="str">
        <f>INDEX(Données!$A$2:$A$171,'Données normalisées'!B375)</f>
        <v>Centre Yvelines</v>
      </c>
      <c r="D375" t="str">
        <f>INDEX(Données!B$2:B$171,'Données normalisées'!$B375)</f>
        <v>Montfort</v>
      </c>
      <c r="E375" t="str">
        <f>INDEX(Données!C$2:C$171,'Données normalisées'!$B375)</f>
        <v>CRESPIERES</v>
      </c>
      <c r="F375" t="str">
        <f>INDEX(Données!$D$1:$J$1,,'Données normalisées'!A375)</f>
        <v>TITI</v>
      </c>
      <c r="G375">
        <f>INDEX(Données!$D$2:$J$171,'Données normalisées'!B375,'Données normalisées'!A375)</f>
        <v>2</v>
      </c>
    </row>
    <row r="376" spans="1:7" x14ac:dyDescent="0.25">
      <c r="A376" s="3">
        <f t="shared" si="10"/>
        <v>3</v>
      </c>
      <c r="B376" s="3">
        <f t="shared" si="11"/>
        <v>31</v>
      </c>
      <c r="C376" t="str">
        <f>INDEX(Données!$A$2:$A$171,'Données normalisées'!B376)</f>
        <v>Centre Yvelines</v>
      </c>
      <c r="D376" t="str">
        <f>INDEX(Données!B$2:B$171,'Données normalisées'!$B376)</f>
        <v>Montfort</v>
      </c>
      <c r="E376" t="str">
        <f>INDEX(Données!C$2:C$171,'Données normalisées'!$B376)</f>
        <v>DAMMARTIN EN SERVE</v>
      </c>
      <c r="F376" t="str">
        <f>INDEX(Données!$D$1:$J$1,,'Données normalisées'!A376)</f>
        <v>TITI</v>
      </c>
      <c r="G376">
        <f>INDEX(Données!$D$2:$J$171,'Données normalisées'!B376,'Données normalisées'!A376)</f>
        <v>6</v>
      </c>
    </row>
    <row r="377" spans="1:7" x14ac:dyDescent="0.25">
      <c r="A377" s="3">
        <f t="shared" si="10"/>
        <v>3</v>
      </c>
      <c r="B377" s="3">
        <f t="shared" si="11"/>
        <v>32</v>
      </c>
      <c r="C377" t="str">
        <f>INDEX(Données!$A$2:$A$171,'Données normalisées'!B377)</f>
        <v>Centre Yvelines</v>
      </c>
      <c r="D377" t="str">
        <f>INDEX(Données!B$2:B$171,'Données normalisées'!$B377)</f>
        <v>Montfort</v>
      </c>
      <c r="E377" t="str">
        <f>INDEX(Données!C$2:C$171,'Données normalisées'!$B377)</f>
        <v>DAVRON</v>
      </c>
      <c r="F377" t="str">
        <f>INDEX(Données!$D$1:$J$1,,'Données normalisées'!A377)</f>
        <v>TITI</v>
      </c>
      <c r="G377">
        <f>INDEX(Données!$D$2:$J$171,'Données normalisées'!B377,'Données normalisées'!A377)</f>
        <v>1</v>
      </c>
    </row>
    <row r="378" spans="1:7" x14ac:dyDescent="0.25">
      <c r="A378" s="3">
        <f t="shared" si="10"/>
        <v>3</v>
      </c>
      <c r="B378" s="3">
        <f t="shared" si="11"/>
        <v>33</v>
      </c>
      <c r="C378" t="str">
        <f>INDEX(Données!$A$2:$A$171,'Données normalisées'!B378)</f>
        <v>Centre Yvelines</v>
      </c>
      <c r="D378" t="str">
        <f>INDEX(Données!B$2:B$171,'Données normalisées'!$B378)</f>
        <v>Montfort</v>
      </c>
      <c r="E378" t="str">
        <f>INDEX(Données!C$2:C$171,'Données normalisées'!$B378)</f>
        <v>FEUCHEROLLES</v>
      </c>
      <c r="F378" t="str">
        <f>INDEX(Données!$D$1:$J$1,,'Données normalisées'!A378)</f>
        <v>TITI</v>
      </c>
      <c r="G378">
        <f>INDEX(Données!$D$2:$J$171,'Données normalisées'!B378,'Données normalisées'!A378)</f>
        <v>0</v>
      </c>
    </row>
    <row r="379" spans="1:7" x14ac:dyDescent="0.25">
      <c r="A379" s="3">
        <f t="shared" si="10"/>
        <v>3</v>
      </c>
      <c r="B379" s="3">
        <f t="shared" si="11"/>
        <v>34</v>
      </c>
      <c r="C379" t="str">
        <f>INDEX(Données!$A$2:$A$171,'Données normalisées'!B379)</f>
        <v>Centre Yvelines</v>
      </c>
      <c r="D379" t="str">
        <f>INDEX(Données!B$2:B$171,'Données normalisées'!$B379)</f>
        <v>Montfort</v>
      </c>
      <c r="E379" t="str">
        <f>INDEX(Données!C$2:C$171,'Données normalisées'!$B379)</f>
        <v>FLINS NEUVE EGLISE</v>
      </c>
      <c r="F379" t="str">
        <f>INDEX(Données!$D$1:$J$1,,'Données normalisées'!A379)</f>
        <v>TITI</v>
      </c>
      <c r="G379">
        <f>INDEX(Données!$D$2:$J$171,'Données normalisées'!B379,'Données normalisées'!A379)</f>
        <v>0</v>
      </c>
    </row>
    <row r="380" spans="1:7" x14ac:dyDescent="0.25">
      <c r="A380" s="3">
        <f t="shared" si="10"/>
        <v>3</v>
      </c>
      <c r="B380" s="3">
        <f t="shared" si="11"/>
        <v>35</v>
      </c>
      <c r="C380" t="str">
        <f>INDEX(Données!$A$2:$A$171,'Données normalisées'!B380)</f>
        <v>Centre Yvelines</v>
      </c>
      <c r="D380" t="str">
        <f>INDEX(Données!B$2:B$171,'Données normalisées'!$B380)</f>
        <v>Montfort</v>
      </c>
      <c r="E380" t="str">
        <f>INDEX(Données!C$2:C$171,'Données normalisées'!$B380)</f>
        <v>FRENEUSE</v>
      </c>
      <c r="F380" t="str">
        <f>INDEX(Données!$D$1:$J$1,,'Données normalisées'!A380)</f>
        <v>TITI</v>
      </c>
      <c r="G380">
        <f>INDEX(Données!$D$2:$J$171,'Données normalisées'!B380,'Données normalisées'!A380)</f>
        <v>11</v>
      </c>
    </row>
    <row r="381" spans="1:7" x14ac:dyDescent="0.25">
      <c r="A381" s="3">
        <f t="shared" si="10"/>
        <v>3</v>
      </c>
      <c r="B381" s="3">
        <f t="shared" si="11"/>
        <v>36</v>
      </c>
      <c r="C381" t="str">
        <f>INDEX(Données!$A$2:$A$171,'Données normalisées'!B381)</f>
        <v>Centre Yvelines</v>
      </c>
      <c r="D381" t="str">
        <f>INDEX(Données!B$2:B$171,'Données normalisées'!$B381)</f>
        <v>Montfort</v>
      </c>
      <c r="E381" t="str">
        <f>INDEX(Données!C$2:C$171,'Données normalisées'!$B381)</f>
        <v>GALLUIS</v>
      </c>
      <c r="F381" t="str">
        <f>INDEX(Données!$D$1:$J$1,,'Données normalisées'!A381)</f>
        <v>TITI</v>
      </c>
      <c r="G381">
        <f>INDEX(Données!$D$2:$J$171,'Données normalisées'!B381,'Données normalisées'!A381)</f>
        <v>4</v>
      </c>
    </row>
    <row r="382" spans="1:7" x14ac:dyDescent="0.25">
      <c r="A382" s="3">
        <f t="shared" si="10"/>
        <v>3</v>
      </c>
      <c r="B382" s="3">
        <f t="shared" si="11"/>
        <v>37</v>
      </c>
      <c r="C382" t="str">
        <f>INDEX(Données!$A$2:$A$171,'Données normalisées'!B382)</f>
        <v>Centre Yvelines</v>
      </c>
      <c r="D382" t="str">
        <f>INDEX(Données!B$2:B$171,'Données normalisées'!$B382)</f>
        <v>Montfort</v>
      </c>
      <c r="E382" t="str">
        <f>INDEX(Données!C$2:C$171,'Données normalisées'!$B382)</f>
        <v>GAMBAIS</v>
      </c>
      <c r="F382" t="str">
        <f>INDEX(Données!$D$1:$J$1,,'Données normalisées'!A382)</f>
        <v>TITI</v>
      </c>
      <c r="G382">
        <f>INDEX(Données!$D$2:$J$171,'Données normalisées'!B382,'Données normalisées'!A382)</f>
        <v>2</v>
      </c>
    </row>
    <row r="383" spans="1:7" x14ac:dyDescent="0.25">
      <c r="A383" s="3">
        <f t="shared" si="10"/>
        <v>3</v>
      </c>
      <c r="B383" s="3">
        <f t="shared" si="11"/>
        <v>38</v>
      </c>
      <c r="C383" t="str">
        <f>INDEX(Données!$A$2:$A$171,'Données normalisées'!B383)</f>
        <v>Centre Yvelines</v>
      </c>
      <c r="D383" t="str">
        <f>INDEX(Données!B$2:B$171,'Données normalisées'!$B383)</f>
        <v>Montfort</v>
      </c>
      <c r="E383" t="str">
        <f>INDEX(Données!C$2:C$171,'Données normalisées'!$B383)</f>
        <v>GARANCIERES</v>
      </c>
      <c r="F383" t="str">
        <f>INDEX(Données!$D$1:$J$1,,'Données normalisées'!A383)</f>
        <v>TITI</v>
      </c>
      <c r="G383">
        <f>INDEX(Données!$D$2:$J$171,'Données normalisées'!B383,'Données normalisées'!A383)</f>
        <v>0</v>
      </c>
    </row>
    <row r="384" spans="1:7" x14ac:dyDescent="0.25">
      <c r="A384" s="3">
        <f t="shared" si="10"/>
        <v>3</v>
      </c>
      <c r="B384" s="3">
        <f t="shared" si="11"/>
        <v>39</v>
      </c>
      <c r="C384" t="str">
        <f>INDEX(Données!$A$2:$A$171,'Données normalisées'!B384)</f>
        <v>Centre Yvelines</v>
      </c>
      <c r="D384" t="str">
        <f>INDEX(Données!B$2:B$171,'Données normalisées'!$B384)</f>
        <v>Montfort</v>
      </c>
      <c r="E384" t="str">
        <f>INDEX(Données!C$2:C$171,'Données normalisées'!$B384)</f>
        <v>GROSROUVRE</v>
      </c>
      <c r="F384" t="str">
        <f>INDEX(Données!$D$1:$J$1,,'Données normalisées'!A384)</f>
        <v>TITI</v>
      </c>
      <c r="G384">
        <f>INDEX(Données!$D$2:$J$171,'Données normalisées'!B384,'Données normalisées'!A384)</f>
        <v>1</v>
      </c>
    </row>
    <row r="385" spans="1:7" x14ac:dyDescent="0.25">
      <c r="A385" s="3">
        <f t="shared" si="10"/>
        <v>3</v>
      </c>
      <c r="B385" s="3">
        <f t="shared" si="11"/>
        <v>40</v>
      </c>
      <c r="C385" t="str">
        <f>INDEX(Données!$A$2:$A$171,'Données normalisées'!B385)</f>
        <v>Centre Yvelines</v>
      </c>
      <c r="D385" t="str">
        <f>INDEX(Données!B$2:B$171,'Données normalisées'!$B385)</f>
        <v>Montfort</v>
      </c>
      <c r="E385" t="str">
        <f>INDEX(Données!C$2:C$171,'Données normalisées'!$B385)</f>
        <v>HERBEVILLE</v>
      </c>
      <c r="F385" t="str">
        <f>INDEX(Données!$D$1:$J$1,,'Données normalisées'!A385)</f>
        <v>TITI</v>
      </c>
      <c r="G385">
        <f>INDEX(Données!$D$2:$J$171,'Données normalisées'!B385,'Données normalisées'!A385)</f>
        <v>0</v>
      </c>
    </row>
    <row r="386" spans="1:7" x14ac:dyDescent="0.25">
      <c r="A386" s="3">
        <f t="shared" si="10"/>
        <v>3</v>
      </c>
      <c r="B386" s="3">
        <f t="shared" si="11"/>
        <v>41</v>
      </c>
      <c r="C386" t="str">
        <f>INDEX(Données!$A$2:$A$171,'Données normalisées'!B386)</f>
        <v>Centre Yvelines</v>
      </c>
      <c r="D386" t="str">
        <f>INDEX(Données!B$2:B$171,'Données normalisées'!$B386)</f>
        <v>Montfort</v>
      </c>
      <c r="E386" t="str">
        <f>INDEX(Données!C$2:C$171,'Données normalisées'!$B386)</f>
        <v>HOUDAN</v>
      </c>
      <c r="F386" t="str">
        <f>INDEX(Données!$D$1:$J$1,,'Données normalisées'!A386)</f>
        <v>TITI</v>
      </c>
      <c r="G386">
        <f>INDEX(Données!$D$2:$J$171,'Données normalisées'!B386,'Données normalisées'!A386)</f>
        <v>16</v>
      </c>
    </row>
    <row r="387" spans="1:7" x14ac:dyDescent="0.25">
      <c r="A387" s="3">
        <f t="shared" si="10"/>
        <v>3</v>
      </c>
      <c r="B387" s="3">
        <f t="shared" si="11"/>
        <v>42</v>
      </c>
      <c r="C387" t="str">
        <f>INDEX(Données!$A$2:$A$171,'Données normalisées'!B387)</f>
        <v>Centre Yvelines</v>
      </c>
      <c r="D387" t="str">
        <f>INDEX(Données!B$2:B$171,'Données normalisées'!$B387)</f>
        <v>Montfort</v>
      </c>
      <c r="E387" t="str">
        <f>INDEX(Données!C$2:C$171,'Données normalisées'!$B387)</f>
        <v>JEUFOSSE</v>
      </c>
      <c r="F387" t="str">
        <f>INDEX(Données!$D$1:$J$1,,'Données normalisées'!A387)</f>
        <v>TITI</v>
      </c>
      <c r="G387">
        <f>INDEX(Données!$D$2:$J$171,'Données normalisées'!B387,'Données normalisées'!A387)</f>
        <v>2</v>
      </c>
    </row>
    <row r="388" spans="1:7" x14ac:dyDescent="0.25">
      <c r="A388" s="3">
        <f t="shared" si="10"/>
        <v>3</v>
      </c>
      <c r="B388" s="3">
        <f t="shared" si="11"/>
        <v>43</v>
      </c>
      <c r="C388" t="str">
        <f>INDEX(Données!$A$2:$A$171,'Données normalisées'!B388)</f>
        <v>Centre Yvelines</v>
      </c>
      <c r="D388" t="str">
        <f>INDEX(Données!B$2:B$171,'Données normalisées'!$B388)</f>
        <v>Montfort</v>
      </c>
      <c r="E388" t="str">
        <f>INDEX(Données!C$2:C$171,'Données normalisées'!$B388)</f>
        <v>JOUARS PONTCHARTRAIN</v>
      </c>
      <c r="F388" t="str">
        <f>INDEX(Données!$D$1:$J$1,,'Données normalisées'!A388)</f>
        <v>TITI</v>
      </c>
      <c r="G388">
        <f>INDEX(Données!$D$2:$J$171,'Données normalisées'!B388,'Données normalisées'!A388)</f>
        <v>2</v>
      </c>
    </row>
    <row r="389" spans="1:7" x14ac:dyDescent="0.25">
      <c r="A389" s="3">
        <f t="shared" si="10"/>
        <v>3</v>
      </c>
      <c r="B389" s="3">
        <f t="shared" si="11"/>
        <v>44</v>
      </c>
      <c r="C389" t="str">
        <f>INDEX(Données!$A$2:$A$171,'Données normalisées'!B389)</f>
        <v>Centre Yvelines</v>
      </c>
      <c r="D389" t="str">
        <f>INDEX(Données!B$2:B$171,'Données normalisées'!$B389)</f>
        <v>Montfort</v>
      </c>
      <c r="E389" t="str">
        <f>INDEX(Données!C$2:C$171,'Données normalisées'!$B389)</f>
        <v>LA VILLENEUVE EN CHEVRIE</v>
      </c>
      <c r="F389" t="str">
        <f>INDEX(Données!$D$1:$J$1,,'Données normalisées'!A389)</f>
        <v>TITI</v>
      </c>
      <c r="G389">
        <f>INDEX(Données!$D$2:$J$171,'Données normalisées'!B389,'Données normalisées'!A389)</f>
        <v>1</v>
      </c>
    </row>
    <row r="390" spans="1:7" x14ac:dyDescent="0.25">
      <c r="A390" s="3">
        <f t="shared" si="10"/>
        <v>3</v>
      </c>
      <c r="B390" s="3">
        <f t="shared" si="11"/>
        <v>45</v>
      </c>
      <c r="C390" t="str">
        <f>INDEX(Données!$A$2:$A$171,'Données normalisées'!B390)</f>
        <v>Centre Yvelines</v>
      </c>
      <c r="D390" t="str">
        <f>INDEX(Données!B$2:B$171,'Données normalisées'!$B390)</f>
        <v>Montfort</v>
      </c>
      <c r="E390" t="str">
        <f>INDEX(Données!C$2:C$171,'Données normalisées'!$B390)</f>
        <v>LIMETZ VILLEZ</v>
      </c>
      <c r="F390" t="str">
        <f>INDEX(Données!$D$1:$J$1,,'Données normalisées'!A390)</f>
        <v>TITI</v>
      </c>
      <c r="G390">
        <f>INDEX(Données!$D$2:$J$171,'Données normalisées'!B390,'Données normalisées'!A390)</f>
        <v>1</v>
      </c>
    </row>
    <row r="391" spans="1:7" x14ac:dyDescent="0.25">
      <c r="A391" s="3">
        <f t="shared" ref="A391:A454" si="12">ROUNDDOWN(((ROW(A391)-ROW(A$6))/$A$2)+1,0)</f>
        <v>3</v>
      </c>
      <c r="B391" s="3">
        <f t="shared" ref="B391:B454" si="13">MOD(((ROW(B391)-ROW(B$6))),$A$2)+1</f>
        <v>46</v>
      </c>
      <c r="C391" t="str">
        <f>INDEX(Données!$A$2:$A$171,'Données normalisées'!B391)</f>
        <v>Centre Yvelines</v>
      </c>
      <c r="D391" t="str">
        <f>INDEX(Données!B$2:B$171,'Données normalisées'!$B391)</f>
        <v>Montfort</v>
      </c>
      <c r="E391" t="str">
        <f>INDEX(Données!C$2:C$171,'Données normalisées'!$B391)</f>
        <v>LONGNES</v>
      </c>
      <c r="F391" t="str">
        <f>INDEX(Données!$D$1:$J$1,,'Données normalisées'!A391)</f>
        <v>TITI</v>
      </c>
      <c r="G391">
        <f>INDEX(Données!$D$2:$J$171,'Données normalisées'!B391,'Données normalisées'!A391)</f>
        <v>3</v>
      </c>
    </row>
    <row r="392" spans="1:7" x14ac:dyDescent="0.25">
      <c r="A392" s="3">
        <f t="shared" si="12"/>
        <v>3</v>
      </c>
      <c r="B392" s="3">
        <f t="shared" si="13"/>
        <v>47</v>
      </c>
      <c r="C392" t="str">
        <f>INDEX(Données!$A$2:$A$171,'Données normalisées'!B392)</f>
        <v>Centre Yvelines</v>
      </c>
      <c r="D392" t="str">
        <f>INDEX(Données!B$2:B$171,'Données normalisées'!$B392)</f>
        <v>Montfort</v>
      </c>
      <c r="E392" t="str">
        <f>INDEX(Données!C$2:C$171,'Données normalisées'!$B392)</f>
        <v>MARCQ</v>
      </c>
      <c r="F392" t="str">
        <f>INDEX(Données!$D$1:$J$1,,'Données normalisées'!A392)</f>
        <v>TITI</v>
      </c>
      <c r="G392">
        <f>INDEX(Données!$D$2:$J$171,'Données normalisées'!B392,'Données normalisées'!A392)</f>
        <v>1</v>
      </c>
    </row>
    <row r="393" spans="1:7" x14ac:dyDescent="0.25">
      <c r="A393" s="3">
        <f t="shared" si="12"/>
        <v>3</v>
      </c>
      <c r="B393" s="3">
        <f t="shared" si="13"/>
        <v>48</v>
      </c>
      <c r="C393" t="str">
        <f>INDEX(Données!$A$2:$A$171,'Données normalisées'!B393)</f>
        <v>Centre Yvelines</v>
      </c>
      <c r="D393" t="str">
        <f>INDEX(Données!B$2:B$171,'Données normalisées'!$B393)</f>
        <v>Montfort</v>
      </c>
      <c r="E393" t="str">
        <f>INDEX(Données!C$2:C$171,'Données normalisées'!$B393)</f>
        <v>MAULE</v>
      </c>
      <c r="F393" t="str">
        <f>INDEX(Données!$D$1:$J$1,,'Données normalisées'!A393)</f>
        <v>TITI</v>
      </c>
      <c r="G393">
        <f>INDEX(Données!$D$2:$J$171,'Données normalisées'!B393,'Données normalisées'!A393)</f>
        <v>5</v>
      </c>
    </row>
    <row r="394" spans="1:7" x14ac:dyDescent="0.25">
      <c r="A394" s="3">
        <f t="shared" si="12"/>
        <v>3</v>
      </c>
      <c r="B394" s="3">
        <f t="shared" si="13"/>
        <v>49</v>
      </c>
      <c r="C394" t="str">
        <f>INDEX(Données!$A$2:$A$171,'Données normalisées'!B394)</f>
        <v>Centre Yvelines</v>
      </c>
      <c r="D394" t="str">
        <f>INDEX(Données!B$2:B$171,'Données normalisées'!$B394)</f>
        <v>Montfort</v>
      </c>
      <c r="E394" t="str">
        <f>INDEX(Données!C$2:C$171,'Données normalisées'!$B394)</f>
        <v>MAULETTE</v>
      </c>
      <c r="F394" t="str">
        <f>INDEX(Données!$D$1:$J$1,,'Données normalisées'!A394)</f>
        <v>TITI</v>
      </c>
      <c r="G394">
        <f>INDEX(Données!$D$2:$J$171,'Données normalisées'!B394,'Données normalisées'!A394)</f>
        <v>0</v>
      </c>
    </row>
    <row r="395" spans="1:7" x14ac:dyDescent="0.25">
      <c r="A395" s="3">
        <f t="shared" si="12"/>
        <v>3</v>
      </c>
      <c r="B395" s="3">
        <f t="shared" si="13"/>
        <v>50</v>
      </c>
      <c r="C395" t="str">
        <f>INDEX(Données!$A$2:$A$171,'Données normalisées'!B395)</f>
        <v>Centre Yvelines</v>
      </c>
      <c r="D395" t="str">
        <f>INDEX(Données!B$2:B$171,'Données normalisées'!$B395)</f>
        <v>Montfort</v>
      </c>
      <c r="E395" t="str">
        <f>INDEX(Données!C$2:C$171,'Données normalisées'!$B395)</f>
        <v>MERE</v>
      </c>
      <c r="F395" t="str">
        <f>INDEX(Données!$D$1:$J$1,,'Données normalisées'!A395)</f>
        <v>TITI</v>
      </c>
      <c r="G395">
        <f>INDEX(Données!$D$2:$J$171,'Données normalisées'!B395,'Données normalisées'!A395)</f>
        <v>1</v>
      </c>
    </row>
    <row r="396" spans="1:7" x14ac:dyDescent="0.25">
      <c r="A396" s="3">
        <f t="shared" si="12"/>
        <v>3</v>
      </c>
      <c r="B396" s="3">
        <f t="shared" si="13"/>
        <v>51</v>
      </c>
      <c r="C396" t="str">
        <f>INDEX(Données!$A$2:$A$171,'Données normalisées'!B396)</f>
        <v>Centre Yvelines</v>
      </c>
      <c r="D396" t="str">
        <f>INDEX(Données!B$2:B$171,'Données normalisées'!$B396)</f>
        <v>Montfort</v>
      </c>
      <c r="E396" t="str">
        <f>INDEX(Données!C$2:C$171,'Données normalisées'!$B396)</f>
        <v>MOISSON</v>
      </c>
      <c r="F396" t="str">
        <f>INDEX(Données!$D$1:$J$1,,'Données normalisées'!A396)</f>
        <v>TITI</v>
      </c>
      <c r="G396">
        <f>INDEX(Données!$D$2:$J$171,'Données normalisées'!B396,'Données normalisées'!A396)</f>
        <v>5</v>
      </c>
    </row>
    <row r="397" spans="1:7" x14ac:dyDescent="0.25">
      <c r="A397" s="3">
        <f t="shared" si="12"/>
        <v>3</v>
      </c>
      <c r="B397" s="3">
        <f t="shared" si="13"/>
        <v>52</v>
      </c>
      <c r="C397" t="str">
        <f>INDEX(Données!$A$2:$A$171,'Données normalisées'!B397)</f>
        <v>Centre Yvelines</v>
      </c>
      <c r="D397" t="str">
        <f>INDEX(Données!B$2:B$171,'Données normalisées'!$B397)</f>
        <v>Montfort</v>
      </c>
      <c r="E397" t="str">
        <f>INDEX(Données!C$2:C$171,'Données normalisées'!$B397)</f>
        <v>MONTFORT L AMAURY</v>
      </c>
      <c r="F397" t="str">
        <f>INDEX(Données!$D$1:$J$1,,'Données normalisées'!A397)</f>
        <v>TITI</v>
      </c>
      <c r="G397">
        <f>INDEX(Données!$D$2:$J$171,'Données normalisées'!B397,'Données normalisées'!A397)</f>
        <v>3</v>
      </c>
    </row>
    <row r="398" spans="1:7" x14ac:dyDescent="0.25">
      <c r="A398" s="3">
        <f t="shared" si="12"/>
        <v>3</v>
      </c>
      <c r="B398" s="3">
        <f t="shared" si="13"/>
        <v>53</v>
      </c>
      <c r="C398" t="str">
        <f>INDEX(Données!$A$2:$A$171,'Données normalisées'!B398)</f>
        <v>Centre Yvelines</v>
      </c>
      <c r="D398" t="str">
        <f>INDEX(Données!B$2:B$171,'Données normalisées'!$B398)</f>
        <v>Montfort</v>
      </c>
      <c r="E398" t="str">
        <f>INDEX(Données!C$2:C$171,'Données normalisées'!$B398)</f>
        <v>NEAUPHLE LE CHATEAU</v>
      </c>
      <c r="F398" t="str">
        <f>INDEX(Données!$D$1:$J$1,,'Données normalisées'!A398)</f>
        <v>TITI</v>
      </c>
      <c r="G398">
        <f>INDEX(Données!$D$2:$J$171,'Données normalisées'!B398,'Données normalisées'!A398)</f>
        <v>0</v>
      </c>
    </row>
    <row r="399" spans="1:7" x14ac:dyDescent="0.25">
      <c r="A399" s="3">
        <f t="shared" si="12"/>
        <v>3</v>
      </c>
      <c r="B399" s="3">
        <f t="shared" si="13"/>
        <v>54</v>
      </c>
      <c r="C399" t="str">
        <f>INDEX(Données!$A$2:$A$171,'Données normalisées'!B399)</f>
        <v>Centre Yvelines</v>
      </c>
      <c r="D399" t="str">
        <f>INDEX(Données!B$2:B$171,'Données normalisées'!$B399)</f>
        <v>Montfort</v>
      </c>
      <c r="E399" t="str">
        <f>INDEX(Données!C$2:C$171,'Données normalisées'!$B399)</f>
        <v>NEAUPHLE LE VIEUX</v>
      </c>
      <c r="F399" t="str">
        <f>INDEX(Données!$D$1:$J$1,,'Données normalisées'!A399)</f>
        <v>TITI</v>
      </c>
      <c r="G399">
        <f>INDEX(Données!$D$2:$J$171,'Données normalisées'!B399,'Données normalisées'!A399)</f>
        <v>1</v>
      </c>
    </row>
    <row r="400" spans="1:7" x14ac:dyDescent="0.25">
      <c r="A400" s="3">
        <f t="shared" si="12"/>
        <v>3</v>
      </c>
      <c r="B400" s="3">
        <f t="shared" si="13"/>
        <v>55</v>
      </c>
      <c r="C400" t="str">
        <f>INDEX(Données!$A$2:$A$171,'Données normalisées'!B400)</f>
        <v>Centre Yvelines</v>
      </c>
      <c r="D400" t="str">
        <f>INDEX(Données!B$2:B$171,'Données normalisées'!$B400)</f>
        <v>Montfort</v>
      </c>
      <c r="E400" t="str">
        <f>INDEX(Données!C$2:C$171,'Données normalisées'!$B400)</f>
        <v>NEAUPHLETTE</v>
      </c>
      <c r="F400" t="str">
        <f>INDEX(Données!$D$1:$J$1,,'Données normalisées'!A400)</f>
        <v>TITI</v>
      </c>
      <c r="G400">
        <f>INDEX(Données!$D$2:$J$171,'Données normalisées'!B400,'Données normalisées'!A400)</f>
        <v>0</v>
      </c>
    </row>
    <row r="401" spans="1:7" x14ac:dyDescent="0.25">
      <c r="A401" s="3">
        <f t="shared" si="12"/>
        <v>3</v>
      </c>
      <c r="B401" s="3">
        <f t="shared" si="13"/>
        <v>56</v>
      </c>
      <c r="C401" t="str">
        <f>INDEX(Données!$A$2:$A$171,'Données normalisées'!B401)</f>
        <v>Centre Yvelines</v>
      </c>
      <c r="D401" t="str">
        <f>INDEX(Données!B$2:B$171,'Données normalisées'!$B401)</f>
        <v>Montfort</v>
      </c>
      <c r="E401" t="str">
        <f>INDEX(Données!C$2:C$171,'Données normalisées'!$B401)</f>
        <v>ORGERUS</v>
      </c>
      <c r="F401" t="str">
        <f>INDEX(Données!$D$1:$J$1,,'Données normalisées'!A401)</f>
        <v>TITI</v>
      </c>
      <c r="G401">
        <f>INDEX(Données!$D$2:$J$171,'Données normalisées'!B401,'Données normalisées'!A401)</f>
        <v>0</v>
      </c>
    </row>
    <row r="402" spans="1:7" x14ac:dyDescent="0.25">
      <c r="A402" s="3">
        <f t="shared" si="12"/>
        <v>3</v>
      </c>
      <c r="B402" s="3">
        <f t="shared" si="13"/>
        <v>57</v>
      </c>
      <c r="C402" t="str">
        <f>INDEX(Données!$A$2:$A$171,'Données normalisées'!B402)</f>
        <v>Centre Yvelines</v>
      </c>
      <c r="D402" t="str">
        <f>INDEX(Données!B$2:B$171,'Données normalisées'!$B402)</f>
        <v>Montfort</v>
      </c>
      <c r="E402" t="str">
        <f>INDEX(Données!C$2:C$171,'Données normalisées'!$B402)</f>
        <v>PRUNAY LE TEMPLE</v>
      </c>
      <c r="F402" t="str">
        <f>INDEX(Données!$D$1:$J$1,,'Données normalisées'!A402)</f>
        <v>TITI</v>
      </c>
      <c r="G402">
        <f>INDEX(Données!$D$2:$J$171,'Données normalisées'!B402,'Données normalisées'!A402)</f>
        <v>0</v>
      </c>
    </row>
    <row r="403" spans="1:7" x14ac:dyDescent="0.25">
      <c r="A403" s="3">
        <f t="shared" si="12"/>
        <v>3</v>
      </c>
      <c r="B403" s="3">
        <f t="shared" si="13"/>
        <v>58</v>
      </c>
      <c r="C403" t="str">
        <f>INDEX(Données!$A$2:$A$171,'Données normalisées'!B403)</f>
        <v>Centre Yvelines</v>
      </c>
      <c r="D403" t="str">
        <f>INDEX(Données!B$2:B$171,'Données normalisées'!$B403)</f>
        <v>Montfort</v>
      </c>
      <c r="E403" t="str">
        <f>INDEX(Données!C$2:C$171,'Données normalisées'!$B403)</f>
        <v>ROSAY</v>
      </c>
      <c r="F403" t="str">
        <f>INDEX(Données!$D$1:$J$1,,'Données normalisées'!A403)</f>
        <v>TITI</v>
      </c>
      <c r="G403">
        <f>INDEX(Données!$D$2:$J$171,'Données normalisées'!B403,'Données normalisées'!A403)</f>
        <v>1</v>
      </c>
    </row>
    <row r="404" spans="1:7" x14ac:dyDescent="0.25">
      <c r="A404" s="3">
        <f t="shared" si="12"/>
        <v>3</v>
      </c>
      <c r="B404" s="3">
        <f t="shared" si="13"/>
        <v>59</v>
      </c>
      <c r="C404" t="str">
        <f>INDEX(Données!$A$2:$A$171,'Données normalisées'!B404)</f>
        <v>Centre Yvelines</v>
      </c>
      <c r="D404" t="str">
        <f>INDEX(Données!B$2:B$171,'Données normalisées'!$B404)</f>
        <v>Montfort</v>
      </c>
      <c r="E404" t="str">
        <f>INDEX(Données!C$2:C$171,'Données normalisées'!$B404)</f>
        <v>ST ILLIERS LA VILLE</v>
      </c>
      <c r="F404" t="str">
        <f>INDEX(Données!$D$1:$J$1,,'Données normalisées'!A404)</f>
        <v>TITI</v>
      </c>
      <c r="G404">
        <f>INDEX(Données!$D$2:$J$171,'Données normalisées'!B404,'Données normalisées'!A404)</f>
        <v>0</v>
      </c>
    </row>
    <row r="405" spans="1:7" x14ac:dyDescent="0.25">
      <c r="A405" s="3">
        <f t="shared" si="12"/>
        <v>3</v>
      </c>
      <c r="B405" s="3">
        <f t="shared" si="13"/>
        <v>60</v>
      </c>
      <c r="C405" t="str">
        <f>INDEX(Données!$A$2:$A$171,'Données normalisées'!B405)</f>
        <v>Centre Yvelines</v>
      </c>
      <c r="D405" t="str">
        <f>INDEX(Données!B$2:B$171,'Données normalisées'!$B405)</f>
        <v>Montfort</v>
      </c>
      <c r="E405" t="str">
        <f>INDEX(Données!C$2:C$171,'Données normalisées'!$B405)</f>
        <v>ST NOM LA BRETECHE</v>
      </c>
      <c r="F405" t="str">
        <f>INDEX(Données!$D$1:$J$1,,'Données normalisées'!A405)</f>
        <v>TITI</v>
      </c>
      <c r="G405">
        <f>INDEX(Données!$D$2:$J$171,'Données normalisées'!B405,'Données normalisées'!A405)</f>
        <v>3</v>
      </c>
    </row>
    <row r="406" spans="1:7" x14ac:dyDescent="0.25">
      <c r="A406" s="3">
        <f t="shared" si="12"/>
        <v>3</v>
      </c>
      <c r="B406" s="3">
        <f t="shared" si="13"/>
        <v>61</v>
      </c>
      <c r="C406" t="str">
        <f>INDEX(Données!$A$2:$A$171,'Données normalisées'!B406)</f>
        <v>Centre Yvelines</v>
      </c>
      <c r="D406" t="str">
        <f>INDEX(Données!B$2:B$171,'Données normalisées'!$B406)</f>
        <v>Montfort</v>
      </c>
      <c r="E406" t="str">
        <f>INDEX(Données!C$2:C$171,'Données normalisées'!$B406)</f>
        <v>ST REMY L HONORE</v>
      </c>
      <c r="F406" t="str">
        <f>INDEX(Données!$D$1:$J$1,,'Données normalisées'!A406)</f>
        <v>TITI</v>
      </c>
      <c r="G406">
        <f>INDEX(Données!$D$2:$J$171,'Données normalisées'!B406,'Données normalisées'!A406)</f>
        <v>0</v>
      </c>
    </row>
    <row r="407" spans="1:7" x14ac:dyDescent="0.25">
      <c r="A407" s="3">
        <f t="shared" si="12"/>
        <v>3</v>
      </c>
      <c r="B407" s="3">
        <f t="shared" si="13"/>
        <v>62</v>
      </c>
      <c r="C407" t="str">
        <f>INDEX(Données!$A$2:$A$171,'Données normalisées'!B407)</f>
        <v>Centre Yvelines</v>
      </c>
      <c r="D407" t="str">
        <f>INDEX(Données!B$2:B$171,'Données normalisées'!$B407)</f>
        <v>Montfort</v>
      </c>
      <c r="E407" t="str">
        <f>INDEX(Données!C$2:C$171,'Données normalisées'!$B407)</f>
        <v>TACOIGNIERES</v>
      </c>
      <c r="F407" t="str">
        <f>INDEX(Données!$D$1:$J$1,,'Données normalisées'!A407)</f>
        <v>TITI</v>
      </c>
      <c r="G407">
        <f>INDEX(Données!$D$2:$J$171,'Données normalisées'!B407,'Données normalisées'!A407)</f>
        <v>3</v>
      </c>
    </row>
    <row r="408" spans="1:7" x14ac:dyDescent="0.25">
      <c r="A408" s="3">
        <f t="shared" si="12"/>
        <v>3</v>
      </c>
      <c r="B408" s="3">
        <f t="shared" si="13"/>
        <v>63</v>
      </c>
      <c r="C408" t="str">
        <f>INDEX(Données!$A$2:$A$171,'Données normalisées'!B408)</f>
        <v>Centre Yvelines</v>
      </c>
      <c r="D408" t="str">
        <f>INDEX(Données!B$2:B$171,'Données normalisées'!$B408)</f>
        <v>Montfort</v>
      </c>
      <c r="E408" t="str">
        <f>INDEX(Données!C$2:C$171,'Données normalisées'!$B408)</f>
        <v>VICQ</v>
      </c>
      <c r="F408" t="str">
        <f>INDEX(Données!$D$1:$J$1,,'Données normalisées'!A408)</f>
        <v>TITI</v>
      </c>
      <c r="G408">
        <f>INDEX(Données!$D$2:$J$171,'Données normalisées'!B408,'Données normalisées'!A408)</f>
        <v>1</v>
      </c>
    </row>
    <row r="409" spans="1:7" x14ac:dyDescent="0.25">
      <c r="A409" s="3">
        <f t="shared" si="12"/>
        <v>3</v>
      </c>
      <c r="B409" s="3">
        <f t="shared" si="13"/>
        <v>64</v>
      </c>
      <c r="C409" t="str">
        <f>INDEX(Données!$A$2:$A$171,'Données normalisées'!B409)</f>
        <v>Centre Yvelines</v>
      </c>
      <c r="D409" t="str">
        <f>INDEX(Données!B$2:B$171,'Données normalisées'!$B409)</f>
        <v>Montfort</v>
      </c>
      <c r="E409" t="str">
        <f>INDEX(Données!C$2:C$171,'Données normalisées'!$B409)</f>
        <v>VILLIERS SAINT FREDERIC</v>
      </c>
      <c r="F409" t="str">
        <f>INDEX(Données!$D$1:$J$1,,'Données normalisées'!A409)</f>
        <v>TITI</v>
      </c>
      <c r="G409">
        <f>INDEX(Données!$D$2:$J$171,'Données normalisées'!B409,'Données normalisées'!A409)</f>
        <v>0</v>
      </c>
    </row>
    <row r="410" spans="1:7" x14ac:dyDescent="0.25">
      <c r="A410" s="3">
        <f t="shared" si="12"/>
        <v>3</v>
      </c>
      <c r="B410" s="3">
        <f t="shared" si="13"/>
        <v>65</v>
      </c>
      <c r="C410" t="str">
        <f>INDEX(Données!$A$2:$A$171,'Données normalisées'!B410)</f>
        <v>Grand Versailles</v>
      </c>
      <c r="D410" t="str">
        <f>INDEX(Données!B$2:B$171,'Données normalisées'!$B410)</f>
        <v>La Celle Saint Cloud</v>
      </c>
      <c r="E410" t="str">
        <f>INDEX(Données!C$2:C$171,'Données normalisées'!$B410)</f>
        <v>BAILLY</v>
      </c>
      <c r="F410" t="str">
        <f>INDEX(Données!$D$1:$J$1,,'Données normalisées'!A410)</f>
        <v>TITI</v>
      </c>
      <c r="G410">
        <f>INDEX(Données!$D$2:$J$171,'Données normalisées'!B410,'Données normalisées'!A410)</f>
        <v>1</v>
      </c>
    </row>
    <row r="411" spans="1:7" x14ac:dyDescent="0.25">
      <c r="A411" s="3">
        <f t="shared" si="12"/>
        <v>3</v>
      </c>
      <c r="B411" s="3">
        <f t="shared" si="13"/>
        <v>66</v>
      </c>
      <c r="C411" t="str">
        <f>INDEX(Données!$A$2:$A$171,'Données normalisées'!B411)</f>
        <v>Grand Versailles</v>
      </c>
      <c r="D411" t="str">
        <f>INDEX(Données!B$2:B$171,'Données normalisées'!$B411)</f>
        <v>La Celle Saint Cloud</v>
      </c>
      <c r="E411" t="str">
        <f>INDEX(Données!C$2:C$171,'Données normalisées'!$B411)</f>
        <v>BOUGIVAL</v>
      </c>
      <c r="F411" t="str">
        <f>INDEX(Données!$D$1:$J$1,,'Données normalisées'!A411)</f>
        <v>TITI</v>
      </c>
      <c r="G411">
        <f>INDEX(Données!$D$2:$J$171,'Données normalisées'!B411,'Données normalisées'!A411)</f>
        <v>1</v>
      </c>
    </row>
    <row r="412" spans="1:7" x14ac:dyDescent="0.25">
      <c r="A412" s="3">
        <f t="shared" si="12"/>
        <v>3</v>
      </c>
      <c r="B412" s="3">
        <f t="shared" si="13"/>
        <v>67</v>
      </c>
      <c r="C412" t="str">
        <f>INDEX(Données!$A$2:$A$171,'Données normalisées'!B412)</f>
        <v>Grand Versailles</v>
      </c>
      <c r="D412" t="str">
        <f>INDEX(Données!B$2:B$171,'Données normalisées'!$B412)</f>
        <v>La Celle Saint Cloud</v>
      </c>
      <c r="E412" t="str">
        <f>INDEX(Données!C$2:C$171,'Données normalisées'!$B412)</f>
        <v>LA CELLE ST CLOUD</v>
      </c>
      <c r="F412" t="str">
        <f>INDEX(Données!$D$1:$J$1,,'Données normalisées'!A412)</f>
        <v>TITI</v>
      </c>
      <c r="G412">
        <f>INDEX(Données!$D$2:$J$171,'Données normalisées'!B412,'Données normalisées'!A412)</f>
        <v>6</v>
      </c>
    </row>
    <row r="413" spans="1:7" x14ac:dyDescent="0.25">
      <c r="A413" s="3">
        <f t="shared" si="12"/>
        <v>3</v>
      </c>
      <c r="B413" s="3">
        <f t="shared" si="13"/>
        <v>68</v>
      </c>
      <c r="C413" t="str">
        <f>INDEX(Données!$A$2:$A$171,'Données normalisées'!B413)</f>
        <v>Grand Versailles</v>
      </c>
      <c r="D413" t="str">
        <f>INDEX(Données!B$2:B$171,'Données normalisées'!$B413)</f>
        <v>La Celle Saint Cloud</v>
      </c>
      <c r="E413" t="str">
        <f>INDEX(Données!C$2:C$171,'Données normalisées'!$B413)</f>
        <v>LE CHESNAY</v>
      </c>
      <c r="F413" t="str">
        <f>INDEX(Données!$D$1:$J$1,,'Données normalisées'!A413)</f>
        <v>TITI</v>
      </c>
      <c r="G413">
        <f>INDEX(Données!$D$2:$J$171,'Données normalisées'!B413,'Données normalisées'!A413)</f>
        <v>8</v>
      </c>
    </row>
    <row r="414" spans="1:7" x14ac:dyDescent="0.25">
      <c r="A414" s="3">
        <f t="shared" si="12"/>
        <v>3</v>
      </c>
      <c r="B414" s="3">
        <f t="shared" si="13"/>
        <v>69</v>
      </c>
      <c r="C414" t="str">
        <f>INDEX(Données!$A$2:$A$171,'Données normalisées'!B414)</f>
        <v>Grand Versailles</v>
      </c>
      <c r="D414" t="str">
        <f>INDEX(Données!B$2:B$171,'Données normalisées'!$B414)</f>
        <v>La Celle Saint Cloud</v>
      </c>
      <c r="E414" t="str">
        <f>INDEX(Données!C$2:C$171,'Données normalisées'!$B414)</f>
        <v>NOISY LE ROI</v>
      </c>
      <c r="F414" t="str">
        <f>INDEX(Données!$D$1:$J$1,,'Données normalisées'!A414)</f>
        <v>TITI</v>
      </c>
      <c r="G414">
        <f>INDEX(Données!$D$2:$J$171,'Données normalisées'!B414,'Données normalisées'!A414)</f>
        <v>2</v>
      </c>
    </row>
    <row r="415" spans="1:7" x14ac:dyDescent="0.25">
      <c r="A415" s="3">
        <f t="shared" si="12"/>
        <v>3</v>
      </c>
      <c r="B415" s="3">
        <f t="shared" si="13"/>
        <v>70</v>
      </c>
      <c r="C415" t="str">
        <f>INDEX(Données!$A$2:$A$171,'Données normalisées'!B415)</f>
        <v>Grand Versailles</v>
      </c>
      <c r="D415" t="str">
        <f>INDEX(Données!B$2:B$171,'Données normalisées'!$B415)</f>
        <v>La Celle Saint Cloud</v>
      </c>
      <c r="E415" t="str">
        <f>INDEX(Données!C$2:C$171,'Données normalisées'!$B415)</f>
        <v>ROCQUENCOURT</v>
      </c>
      <c r="F415" t="str">
        <f>INDEX(Données!$D$1:$J$1,,'Données normalisées'!A415)</f>
        <v>TITI</v>
      </c>
      <c r="G415">
        <f>INDEX(Données!$D$2:$J$171,'Données normalisées'!B415,'Données normalisées'!A415)</f>
        <v>0</v>
      </c>
    </row>
    <row r="416" spans="1:7" x14ac:dyDescent="0.25">
      <c r="A416" s="3">
        <f t="shared" si="12"/>
        <v>3</v>
      </c>
      <c r="B416" s="3">
        <f t="shared" si="13"/>
        <v>71</v>
      </c>
      <c r="C416" t="str">
        <f>INDEX(Données!$A$2:$A$171,'Données normalisées'!B416)</f>
        <v>Grand Versailles</v>
      </c>
      <c r="D416" t="str">
        <f>INDEX(Données!B$2:B$171,'Données normalisées'!$B416)</f>
        <v>Versailles</v>
      </c>
      <c r="E416" t="str">
        <f>INDEX(Données!C$2:C$171,'Données normalisées'!$B416)</f>
        <v>VERSAILLES</v>
      </c>
      <c r="F416" t="str">
        <f>INDEX(Données!$D$1:$J$1,,'Données normalisées'!A416)</f>
        <v>TITI</v>
      </c>
      <c r="G416">
        <f>INDEX(Données!$D$2:$J$171,'Données normalisées'!B416,'Données normalisées'!A416)</f>
        <v>39</v>
      </c>
    </row>
    <row r="417" spans="1:7" x14ac:dyDescent="0.25">
      <c r="A417" s="3">
        <f t="shared" si="12"/>
        <v>3</v>
      </c>
      <c r="B417" s="3">
        <f t="shared" si="13"/>
        <v>72</v>
      </c>
      <c r="C417" t="str">
        <f>INDEX(Données!$A$2:$A$171,'Données normalisées'!B417)</f>
        <v>Grand Versailles</v>
      </c>
      <c r="D417" t="str">
        <f>INDEX(Données!B$2:B$171,'Données normalisées'!$B417)</f>
        <v>Versailles Couronne</v>
      </c>
      <c r="E417" t="str">
        <f>INDEX(Données!C$2:C$171,'Données normalisées'!$B417)</f>
        <v>BOIS D ARCY</v>
      </c>
      <c r="F417" t="str">
        <f>INDEX(Données!$D$1:$J$1,,'Données normalisées'!A417)</f>
        <v>TITI</v>
      </c>
      <c r="G417">
        <f>INDEX(Données!$D$2:$J$171,'Données normalisées'!B417,'Données normalisées'!A417)</f>
        <v>6</v>
      </c>
    </row>
    <row r="418" spans="1:7" x14ac:dyDescent="0.25">
      <c r="A418" s="3">
        <f t="shared" si="12"/>
        <v>3</v>
      </c>
      <c r="B418" s="3">
        <f t="shared" si="13"/>
        <v>73</v>
      </c>
      <c r="C418" t="str">
        <f>INDEX(Données!$A$2:$A$171,'Données normalisées'!B418)</f>
        <v>Grand Versailles</v>
      </c>
      <c r="D418" t="str">
        <f>INDEX(Données!B$2:B$171,'Données normalisées'!$B418)</f>
        <v>Versailles Couronne</v>
      </c>
      <c r="E418" t="str">
        <f>INDEX(Données!C$2:C$171,'Données normalisées'!$B418)</f>
        <v>BUC</v>
      </c>
      <c r="F418" t="str">
        <f>INDEX(Données!$D$1:$J$1,,'Données normalisées'!A418)</f>
        <v>TITI</v>
      </c>
      <c r="G418">
        <f>INDEX(Données!$D$2:$J$171,'Données normalisées'!B418,'Données normalisées'!A418)</f>
        <v>2</v>
      </c>
    </row>
    <row r="419" spans="1:7" x14ac:dyDescent="0.25">
      <c r="A419" s="3">
        <f t="shared" si="12"/>
        <v>3</v>
      </c>
      <c r="B419" s="3">
        <f t="shared" si="13"/>
        <v>74</v>
      </c>
      <c r="C419" t="str">
        <f>INDEX(Données!$A$2:$A$171,'Données normalisées'!B419)</f>
        <v>Grand Versailles</v>
      </c>
      <c r="D419" t="str">
        <f>INDEX(Données!B$2:B$171,'Données normalisées'!$B419)</f>
        <v>Versailles Couronne</v>
      </c>
      <c r="E419" t="str">
        <f>INDEX(Données!C$2:C$171,'Données normalisées'!$B419)</f>
        <v>FONTENAY LE FLEURY</v>
      </c>
      <c r="F419" t="str">
        <f>INDEX(Données!$D$1:$J$1,,'Données normalisées'!A419)</f>
        <v>TITI</v>
      </c>
      <c r="G419">
        <f>INDEX(Données!$D$2:$J$171,'Données normalisées'!B419,'Données normalisées'!A419)</f>
        <v>13</v>
      </c>
    </row>
    <row r="420" spans="1:7" x14ac:dyDescent="0.25">
      <c r="A420" s="3">
        <f t="shared" si="12"/>
        <v>3</v>
      </c>
      <c r="B420" s="3">
        <f t="shared" si="13"/>
        <v>75</v>
      </c>
      <c r="C420" t="str">
        <f>INDEX(Données!$A$2:$A$171,'Données normalisées'!B420)</f>
        <v>Grand Versailles</v>
      </c>
      <c r="D420" t="str">
        <f>INDEX(Données!B$2:B$171,'Données normalisées'!$B420)</f>
        <v>Versailles Couronne</v>
      </c>
      <c r="E420" t="str">
        <f>INDEX(Données!C$2:C$171,'Données normalisées'!$B420)</f>
        <v>JOUY EN JOSAS</v>
      </c>
      <c r="F420" t="str">
        <f>INDEX(Données!$D$1:$J$1,,'Données normalisées'!A420)</f>
        <v>TITI</v>
      </c>
      <c r="G420">
        <f>INDEX(Données!$D$2:$J$171,'Données normalisées'!B420,'Données normalisées'!A420)</f>
        <v>4</v>
      </c>
    </row>
    <row r="421" spans="1:7" x14ac:dyDescent="0.25">
      <c r="A421" s="3">
        <f t="shared" si="12"/>
        <v>3</v>
      </c>
      <c r="B421" s="3">
        <f t="shared" si="13"/>
        <v>76</v>
      </c>
      <c r="C421" t="str">
        <f>INDEX(Données!$A$2:$A$171,'Données normalisées'!B421)</f>
        <v>Grand Versailles</v>
      </c>
      <c r="D421" t="str">
        <f>INDEX(Données!B$2:B$171,'Données normalisées'!$B421)</f>
        <v>Versailles Couronne</v>
      </c>
      <c r="E421" t="str">
        <f>INDEX(Données!C$2:C$171,'Données normalisées'!$B421)</f>
        <v>ST CYR L ECOLE</v>
      </c>
      <c r="F421" t="str">
        <f>INDEX(Données!$D$1:$J$1,,'Données normalisées'!A421)</f>
        <v>TITI</v>
      </c>
      <c r="G421">
        <f>INDEX(Données!$D$2:$J$171,'Données normalisées'!B421,'Données normalisées'!A421)</f>
        <v>19</v>
      </c>
    </row>
    <row r="422" spans="1:7" x14ac:dyDescent="0.25">
      <c r="A422" s="3">
        <f t="shared" si="12"/>
        <v>3</v>
      </c>
      <c r="B422" s="3">
        <f t="shared" si="13"/>
        <v>77</v>
      </c>
      <c r="C422" t="str">
        <f>INDEX(Données!$A$2:$A$171,'Données normalisées'!B422)</f>
        <v>Grand Versailles</v>
      </c>
      <c r="D422" t="str">
        <f>INDEX(Données!B$2:B$171,'Données normalisées'!$B422)</f>
        <v>Versailles Couronne</v>
      </c>
      <c r="E422" t="str">
        <f>INDEX(Données!C$2:C$171,'Données normalisées'!$B422)</f>
        <v>VELIZY VILLACOUBLAY</v>
      </c>
      <c r="F422" t="str">
        <f>INDEX(Données!$D$1:$J$1,,'Données normalisées'!A422)</f>
        <v>TITI</v>
      </c>
      <c r="G422">
        <f>INDEX(Données!$D$2:$J$171,'Données normalisées'!B422,'Données normalisées'!A422)</f>
        <v>6</v>
      </c>
    </row>
    <row r="423" spans="1:7" x14ac:dyDescent="0.25">
      <c r="A423" s="3">
        <f t="shared" si="12"/>
        <v>3</v>
      </c>
      <c r="B423" s="3">
        <f t="shared" si="13"/>
        <v>78</v>
      </c>
      <c r="C423" t="str">
        <f>INDEX(Données!$A$2:$A$171,'Données normalisées'!B423)</f>
        <v>Grand Versailles</v>
      </c>
      <c r="D423" t="str">
        <f>INDEX(Données!B$2:B$171,'Données normalisées'!$B423)</f>
        <v>Versailles Couronne</v>
      </c>
      <c r="E423" t="str">
        <f>INDEX(Données!C$2:C$171,'Données normalisées'!$B423)</f>
        <v>VIROFLAY</v>
      </c>
      <c r="F423" t="str">
        <f>INDEX(Données!$D$1:$J$1,,'Données normalisées'!A423)</f>
        <v>TITI</v>
      </c>
      <c r="G423">
        <f>INDEX(Données!$D$2:$J$171,'Données normalisées'!B423,'Données normalisées'!A423)</f>
        <v>5</v>
      </c>
    </row>
    <row r="424" spans="1:7" x14ac:dyDescent="0.25">
      <c r="A424" s="3">
        <f t="shared" si="12"/>
        <v>3</v>
      </c>
      <c r="B424" s="3">
        <f t="shared" si="13"/>
        <v>79</v>
      </c>
      <c r="C424" t="str">
        <f>INDEX(Données!$A$2:$A$171,'Données normalisées'!B424)</f>
        <v>Saint Quentin</v>
      </c>
      <c r="D424" t="str">
        <f>INDEX(Données!B$2:B$171,'Données normalisées'!$B424)</f>
        <v>Elancourt</v>
      </c>
      <c r="E424" t="str">
        <f>INDEX(Données!C$2:C$171,'Données normalisées'!$B424)</f>
        <v>COIGNIERES</v>
      </c>
      <c r="F424" t="str">
        <f>INDEX(Données!$D$1:$J$1,,'Données normalisées'!A424)</f>
        <v>TITI</v>
      </c>
      <c r="G424">
        <f>INDEX(Données!$D$2:$J$171,'Données normalisées'!B424,'Données normalisées'!A424)</f>
        <v>2</v>
      </c>
    </row>
    <row r="425" spans="1:7" x14ac:dyDescent="0.25">
      <c r="A425" s="3">
        <f t="shared" si="12"/>
        <v>3</v>
      </c>
      <c r="B425" s="3">
        <f t="shared" si="13"/>
        <v>80</v>
      </c>
      <c r="C425" t="str">
        <f>INDEX(Données!$A$2:$A$171,'Données normalisées'!B425)</f>
        <v>Saint Quentin</v>
      </c>
      <c r="D425" t="str">
        <f>INDEX(Données!B$2:B$171,'Données normalisées'!$B425)</f>
        <v>Elancourt</v>
      </c>
      <c r="E425" t="str">
        <f>INDEX(Données!C$2:C$171,'Données normalisées'!$B425)</f>
        <v>ELANCOURT</v>
      </c>
      <c r="F425" t="str">
        <f>INDEX(Données!$D$1:$J$1,,'Données normalisées'!A425)</f>
        <v>TITI</v>
      </c>
      <c r="G425">
        <f>INDEX(Données!$D$2:$J$171,'Données normalisées'!B425,'Données normalisées'!A425)</f>
        <v>36</v>
      </c>
    </row>
    <row r="426" spans="1:7" x14ac:dyDescent="0.25">
      <c r="A426" s="3">
        <f t="shared" si="12"/>
        <v>3</v>
      </c>
      <c r="B426" s="3">
        <f t="shared" si="13"/>
        <v>81</v>
      </c>
      <c r="C426" t="str">
        <f>INDEX(Données!$A$2:$A$171,'Données normalisées'!B426)</f>
        <v>Saint Quentin</v>
      </c>
      <c r="D426" t="str">
        <f>INDEX(Données!B$2:B$171,'Données normalisées'!$B426)</f>
        <v>Elancourt</v>
      </c>
      <c r="E426" t="str">
        <f>INDEX(Données!C$2:C$171,'Données normalisées'!$B426)</f>
        <v>LA VERRIERE</v>
      </c>
      <c r="F426" t="str">
        <f>INDEX(Données!$D$1:$J$1,,'Données normalisées'!A426)</f>
        <v>TITI</v>
      </c>
      <c r="G426">
        <f>INDEX(Données!$D$2:$J$171,'Données normalisées'!B426,'Données normalisées'!A426)</f>
        <v>15</v>
      </c>
    </row>
    <row r="427" spans="1:7" x14ac:dyDescent="0.25">
      <c r="A427" s="3">
        <f t="shared" si="12"/>
        <v>3</v>
      </c>
      <c r="B427" s="3">
        <f t="shared" si="13"/>
        <v>82</v>
      </c>
      <c r="C427" t="str">
        <f>INDEX(Données!$A$2:$A$171,'Données normalisées'!B427)</f>
        <v>Saint Quentin</v>
      </c>
      <c r="D427" t="str">
        <f>INDEX(Données!B$2:B$171,'Données normalisées'!$B427)</f>
        <v>Elancourt</v>
      </c>
      <c r="E427" t="str">
        <f>INDEX(Données!C$2:C$171,'Données normalisées'!$B427)</f>
        <v>MAUREPAS</v>
      </c>
      <c r="F427" t="str">
        <f>INDEX(Données!$D$1:$J$1,,'Données normalisées'!A427)</f>
        <v>TITI</v>
      </c>
      <c r="G427">
        <f>INDEX(Données!$D$2:$J$171,'Données normalisées'!B427,'Données normalisées'!A427)</f>
        <v>18</v>
      </c>
    </row>
    <row r="428" spans="1:7" x14ac:dyDescent="0.25">
      <c r="A428" s="3">
        <f t="shared" si="12"/>
        <v>3</v>
      </c>
      <c r="B428" s="3">
        <f t="shared" si="13"/>
        <v>83</v>
      </c>
      <c r="C428" t="str">
        <f>INDEX(Données!$A$2:$A$171,'Données normalisées'!B428)</f>
        <v>Saint Quentin</v>
      </c>
      <c r="D428" t="str">
        <f>INDEX(Données!B$2:B$171,'Données normalisées'!$B428)</f>
        <v>Guyancourt</v>
      </c>
      <c r="E428" t="str">
        <f>INDEX(Données!C$2:C$171,'Données normalisées'!$B428)</f>
        <v>GUYANCOURT</v>
      </c>
      <c r="F428" t="str">
        <f>INDEX(Données!$D$1:$J$1,,'Données normalisées'!A428)</f>
        <v>TITI</v>
      </c>
      <c r="G428">
        <f>INDEX(Données!$D$2:$J$171,'Données normalisées'!B428,'Données normalisées'!A428)</f>
        <v>29</v>
      </c>
    </row>
    <row r="429" spans="1:7" x14ac:dyDescent="0.25">
      <c r="A429" s="3">
        <f t="shared" si="12"/>
        <v>3</v>
      </c>
      <c r="B429" s="3">
        <f t="shared" si="13"/>
        <v>84</v>
      </c>
      <c r="C429" t="str">
        <f>INDEX(Données!$A$2:$A$171,'Données normalisées'!B429)</f>
        <v>Saint Quentin</v>
      </c>
      <c r="D429" t="str">
        <f>INDEX(Données!B$2:B$171,'Données normalisées'!$B429)</f>
        <v>Guyancourt</v>
      </c>
      <c r="E429" t="str">
        <f>INDEX(Données!C$2:C$171,'Données normalisées'!$B429)</f>
        <v>MAGNY LES HAMEAUX</v>
      </c>
      <c r="F429" t="str">
        <f>INDEX(Données!$D$1:$J$1,,'Données normalisées'!A429)</f>
        <v>TITI</v>
      </c>
      <c r="G429">
        <f>INDEX(Données!$D$2:$J$171,'Données normalisées'!B429,'Données normalisées'!A429)</f>
        <v>14</v>
      </c>
    </row>
    <row r="430" spans="1:7" x14ac:dyDescent="0.25">
      <c r="A430" s="3">
        <f t="shared" si="12"/>
        <v>3</v>
      </c>
      <c r="B430" s="3">
        <f t="shared" si="13"/>
        <v>85</v>
      </c>
      <c r="C430" t="str">
        <f>INDEX(Données!$A$2:$A$171,'Données normalisées'!B430)</f>
        <v>Saint Quentin</v>
      </c>
      <c r="D430" t="str">
        <f>INDEX(Données!B$2:B$171,'Données normalisées'!$B430)</f>
        <v>Guyancourt</v>
      </c>
      <c r="E430" t="str">
        <f>INDEX(Données!C$2:C$171,'Données normalisées'!$B430)</f>
        <v>MONTIGNY LE BRETONNEUX</v>
      </c>
      <c r="F430" t="str">
        <f>INDEX(Données!$D$1:$J$1,,'Données normalisées'!A430)</f>
        <v>TITI</v>
      </c>
      <c r="G430">
        <f>INDEX(Données!$D$2:$J$171,'Données normalisées'!B430,'Données normalisées'!A430)</f>
        <v>28</v>
      </c>
    </row>
    <row r="431" spans="1:7" x14ac:dyDescent="0.25">
      <c r="A431" s="3">
        <f t="shared" si="12"/>
        <v>3</v>
      </c>
      <c r="B431" s="3">
        <f t="shared" si="13"/>
        <v>86</v>
      </c>
      <c r="C431" t="str">
        <f>INDEX(Données!$A$2:$A$171,'Données normalisées'!B431)</f>
        <v>Saint Quentin</v>
      </c>
      <c r="D431" t="str">
        <f>INDEX(Données!B$2:B$171,'Données normalisées'!$B431)</f>
        <v>Guyancourt</v>
      </c>
      <c r="E431" t="str">
        <f>INDEX(Données!C$2:C$171,'Données normalisées'!$B431)</f>
        <v>SAINT QUENTIN EN YVELINES</v>
      </c>
      <c r="F431" t="str">
        <f>INDEX(Données!$D$1:$J$1,,'Données normalisées'!A431)</f>
        <v>TITI</v>
      </c>
      <c r="G431">
        <f>INDEX(Données!$D$2:$J$171,'Données normalisées'!B431,'Données normalisées'!A431)</f>
        <v>2</v>
      </c>
    </row>
    <row r="432" spans="1:7" x14ac:dyDescent="0.25">
      <c r="A432" s="3">
        <f t="shared" si="12"/>
        <v>3</v>
      </c>
      <c r="B432" s="3">
        <f t="shared" si="13"/>
        <v>87</v>
      </c>
      <c r="C432" t="str">
        <f>INDEX(Données!$A$2:$A$171,'Données normalisées'!B432)</f>
        <v>Saint Quentin</v>
      </c>
      <c r="D432" t="str">
        <f>INDEX(Données!B$2:B$171,'Données normalisées'!$B432)</f>
        <v>Guyancourt</v>
      </c>
      <c r="E432" t="str">
        <f>INDEX(Données!C$2:C$171,'Données normalisées'!$B432)</f>
        <v>VOISINS LE BRETONNEUX</v>
      </c>
      <c r="F432" t="str">
        <f>INDEX(Données!$D$1:$J$1,,'Données normalisées'!A432)</f>
        <v>TITI</v>
      </c>
      <c r="G432">
        <f>INDEX(Données!$D$2:$J$171,'Données normalisées'!B432,'Données normalisées'!A432)</f>
        <v>0</v>
      </c>
    </row>
    <row r="433" spans="1:7" x14ac:dyDescent="0.25">
      <c r="A433" s="3">
        <f t="shared" si="12"/>
        <v>3</v>
      </c>
      <c r="B433" s="3">
        <f t="shared" si="13"/>
        <v>88</v>
      </c>
      <c r="C433" t="str">
        <f>INDEX(Données!$A$2:$A$171,'Données normalisées'!B433)</f>
        <v>Saint Quentin</v>
      </c>
      <c r="D433" t="str">
        <f>INDEX(Données!B$2:B$171,'Données normalisées'!$B433)</f>
        <v>Plaisir</v>
      </c>
      <c r="E433" t="str">
        <f>INDEX(Données!C$2:C$171,'Données normalisées'!$B433)</f>
        <v>LES CLAYES SOUS BOIS</v>
      </c>
      <c r="F433" t="str">
        <f>INDEX(Données!$D$1:$J$1,,'Données normalisées'!A433)</f>
        <v>TITI</v>
      </c>
      <c r="G433">
        <f>INDEX(Données!$D$2:$J$171,'Données normalisées'!B433,'Données normalisées'!A433)</f>
        <v>27</v>
      </c>
    </row>
    <row r="434" spans="1:7" x14ac:dyDescent="0.25">
      <c r="A434" s="3">
        <f t="shared" si="12"/>
        <v>3</v>
      </c>
      <c r="B434" s="3">
        <f t="shared" si="13"/>
        <v>89</v>
      </c>
      <c r="C434" t="str">
        <f>INDEX(Données!$A$2:$A$171,'Données normalisées'!B434)</f>
        <v>Saint Quentin</v>
      </c>
      <c r="D434" t="str">
        <f>INDEX(Données!B$2:B$171,'Données normalisées'!$B434)</f>
        <v>Plaisir</v>
      </c>
      <c r="E434" t="str">
        <f>INDEX(Données!C$2:C$171,'Données normalisées'!$B434)</f>
        <v>PLAISIR</v>
      </c>
      <c r="F434" t="str">
        <f>INDEX(Données!$D$1:$J$1,,'Données normalisées'!A434)</f>
        <v>TITI</v>
      </c>
      <c r="G434">
        <f>INDEX(Données!$D$2:$J$171,'Données normalisées'!B434,'Données normalisées'!A434)</f>
        <v>44</v>
      </c>
    </row>
    <row r="435" spans="1:7" x14ac:dyDescent="0.25">
      <c r="A435" s="3">
        <f t="shared" si="12"/>
        <v>3</v>
      </c>
      <c r="B435" s="3">
        <f t="shared" si="13"/>
        <v>90</v>
      </c>
      <c r="C435" t="str">
        <f>INDEX(Données!$A$2:$A$171,'Données normalisées'!B435)</f>
        <v>Saint Quentin</v>
      </c>
      <c r="D435" t="str">
        <f>INDEX(Données!B$2:B$171,'Données normalisées'!$B435)</f>
        <v>Plaisir</v>
      </c>
      <c r="E435" t="str">
        <f>INDEX(Données!C$2:C$171,'Données normalisées'!$B435)</f>
        <v>VILLEPREUX</v>
      </c>
      <c r="F435" t="str">
        <f>INDEX(Données!$D$1:$J$1,,'Données normalisées'!A435)</f>
        <v>TITI</v>
      </c>
      <c r="G435">
        <f>INDEX(Données!$D$2:$J$171,'Données normalisées'!B435,'Données normalisées'!A435)</f>
        <v>4</v>
      </c>
    </row>
    <row r="436" spans="1:7" x14ac:dyDescent="0.25">
      <c r="A436" s="3">
        <f t="shared" si="12"/>
        <v>3</v>
      </c>
      <c r="B436" s="3">
        <f t="shared" si="13"/>
        <v>91</v>
      </c>
      <c r="C436" t="str">
        <f>INDEX(Données!$A$2:$A$171,'Données normalisées'!B436)</f>
        <v>Saint Quentin</v>
      </c>
      <c r="D436" t="str">
        <f>INDEX(Données!B$2:B$171,'Données normalisées'!$B436)</f>
        <v>Trappes</v>
      </c>
      <c r="E436" t="str">
        <f>INDEX(Données!C$2:C$171,'Données normalisées'!$B436)</f>
        <v>TRAPPES</v>
      </c>
      <c r="F436" t="str">
        <f>INDEX(Données!$D$1:$J$1,,'Données normalisées'!A436)</f>
        <v>TITI</v>
      </c>
      <c r="G436">
        <f>INDEX(Données!$D$2:$J$171,'Données normalisées'!B436,'Données normalisées'!A436)</f>
        <v>138</v>
      </c>
    </row>
    <row r="437" spans="1:7" x14ac:dyDescent="0.25">
      <c r="A437" s="3">
        <f t="shared" si="12"/>
        <v>3</v>
      </c>
      <c r="B437" s="3">
        <f t="shared" si="13"/>
        <v>92</v>
      </c>
      <c r="C437" t="str">
        <f>INDEX(Données!$A$2:$A$171,'Données normalisées'!B437)</f>
        <v>Seine Aval</v>
      </c>
      <c r="D437" t="str">
        <f>INDEX(Données!B$2:B$171,'Données normalisées'!$B437)</f>
        <v>Chanteloup</v>
      </c>
      <c r="E437" t="str">
        <f>INDEX(Données!C$2:C$171,'Données normalisées'!$B437)</f>
        <v>ANDRESY</v>
      </c>
      <c r="F437" t="str">
        <f>INDEX(Données!$D$1:$J$1,,'Données normalisées'!A437)</f>
        <v>TITI</v>
      </c>
      <c r="G437">
        <f>INDEX(Données!$D$2:$J$171,'Données normalisées'!B437,'Données normalisées'!A437)</f>
        <v>16</v>
      </c>
    </row>
    <row r="438" spans="1:7" x14ac:dyDescent="0.25">
      <c r="A438" s="3">
        <f t="shared" si="12"/>
        <v>3</v>
      </c>
      <c r="B438" s="3">
        <f t="shared" si="13"/>
        <v>93</v>
      </c>
      <c r="C438" t="str">
        <f>INDEX(Données!$A$2:$A$171,'Données normalisées'!B438)</f>
        <v>Seine Aval</v>
      </c>
      <c r="D438" t="str">
        <f>INDEX(Données!B$2:B$171,'Données normalisées'!$B438)</f>
        <v>Chanteloup</v>
      </c>
      <c r="E438" t="str">
        <f>INDEX(Données!C$2:C$171,'Données normalisées'!$B438)</f>
        <v>CARRIERES SOUS POISSY</v>
      </c>
      <c r="F438" t="str">
        <f>INDEX(Données!$D$1:$J$1,,'Données normalisées'!A438)</f>
        <v>TITI</v>
      </c>
      <c r="G438">
        <f>INDEX(Données!$D$2:$J$171,'Données normalisées'!B438,'Données normalisées'!A438)</f>
        <v>60</v>
      </c>
    </row>
    <row r="439" spans="1:7" x14ac:dyDescent="0.25">
      <c r="A439" s="3">
        <f t="shared" si="12"/>
        <v>3</v>
      </c>
      <c r="B439" s="3">
        <f t="shared" si="13"/>
        <v>94</v>
      </c>
      <c r="C439" t="str">
        <f>INDEX(Données!$A$2:$A$171,'Données normalisées'!B439)</f>
        <v>Seine Aval</v>
      </c>
      <c r="D439" t="str">
        <f>INDEX(Données!B$2:B$171,'Données normalisées'!$B439)</f>
        <v>Chanteloup</v>
      </c>
      <c r="E439" t="str">
        <f>INDEX(Données!C$2:C$171,'Données normalisées'!$B439)</f>
        <v>CHANTELOUP LES VIGNES</v>
      </c>
      <c r="F439" t="str">
        <f>INDEX(Données!$D$1:$J$1,,'Données normalisées'!A439)</f>
        <v>TITI</v>
      </c>
      <c r="G439">
        <f>INDEX(Données!$D$2:$J$171,'Données normalisées'!B439,'Données normalisées'!A439)</f>
        <v>73</v>
      </c>
    </row>
    <row r="440" spans="1:7" x14ac:dyDescent="0.25">
      <c r="A440" s="3">
        <f t="shared" si="12"/>
        <v>3</v>
      </c>
      <c r="B440" s="3">
        <f t="shared" si="13"/>
        <v>95</v>
      </c>
      <c r="C440" t="str">
        <f>INDEX(Données!$A$2:$A$171,'Données normalisées'!B440)</f>
        <v>Seine Aval</v>
      </c>
      <c r="D440" t="str">
        <f>INDEX(Données!B$2:B$171,'Données normalisées'!$B440)</f>
        <v>Chanteloup</v>
      </c>
      <c r="E440" t="str">
        <f>INDEX(Données!C$2:C$171,'Données normalisées'!$B440)</f>
        <v>MAURECOURT</v>
      </c>
      <c r="F440" t="str">
        <f>INDEX(Données!$D$1:$J$1,,'Données normalisées'!A440)</f>
        <v>TITI</v>
      </c>
      <c r="G440">
        <f>INDEX(Données!$D$2:$J$171,'Données normalisées'!B440,'Données normalisées'!A440)</f>
        <v>3</v>
      </c>
    </row>
    <row r="441" spans="1:7" x14ac:dyDescent="0.25">
      <c r="A441" s="3">
        <f t="shared" si="12"/>
        <v>3</v>
      </c>
      <c r="B441" s="3">
        <f t="shared" si="13"/>
        <v>96</v>
      </c>
      <c r="C441" t="str">
        <f>INDEX(Données!$A$2:$A$171,'Données normalisées'!B441)</f>
        <v>Seine Aval</v>
      </c>
      <c r="D441" t="str">
        <f>INDEX(Données!B$2:B$171,'Données normalisées'!$B441)</f>
        <v>Chanteloup</v>
      </c>
      <c r="E441" t="str">
        <f>INDEX(Données!C$2:C$171,'Données normalisées'!$B441)</f>
        <v>TRIEL SUR SEINE</v>
      </c>
      <c r="F441" t="str">
        <f>INDEX(Données!$D$1:$J$1,,'Données normalisées'!A441)</f>
        <v>TITI</v>
      </c>
      <c r="G441">
        <f>INDEX(Données!$D$2:$J$171,'Données normalisées'!B441,'Données normalisées'!A441)</f>
        <v>14</v>
      </c>
    </row>
    <row r="442" spans="1:7" x14ac:dyDescent="0.25">
      <c r="A442" s="3">
        <f t="shared" si="12"/>
        <v>3</v>
      </c>
      <c r="B442" s="3">
        <f t="shared" si="13"/>
        <v>97</v>
      </c>
      <c r="C442" t="str">
        <f>INDEX(Données!$A$2:$A$171,'Données normalisées'!B442)</f>
        <v>Seine Aval</v>
      </c>
      <c r="D442" t="str">
        <f>INDEX(Données!B$2:B$171,'Données normalisées'!$B442)</f>
        <v>Conflans</v>
      </c>
      <c r="E442" t="str">
        <f>INDEX(Données!C$2:C$171,'Données normalisées'!$B442)</f>
        <v>CONFLANS STE HONORINE</v>
      </c>
      <c r="F442" t="str">
        <f>INDEX(Données!$D$1:$J$1,,'Données normalisées'!A442)</f>
        <v>TITI</v>
      </c>
      <c r="G442">
        <f>INDEX(Données!$D$2:$J$171,'Données normalisées'!B442,'Données normalisées'!A442)</f>
        <v>52</v>
      </c>
    </row>
    <row r="443" spans="1:7" x14ac:dyDescent="0.25">
      <c r="A443" s="3">
        <f t="shared" si="12"/>
        <v>3</v>
      </c>
      <c r="B443" s="3">
        <f t="shared" si="13"/>
        <v>98</v>
      </c>
      <c r="C443" t="str">
        <f>INDEX(Données!$A$2:$A$171,'Données normalisées'!B443)</f>
        <v>Seine Aval</v>
      </c>
      <c r="D443" t="str">
        <f>INDEX(Données!B$2:B$171,'Données normalisées'!$B443)</f>
        <v>Les Mureaux</v>
      </c>
      <c r="E443" t="str">
        <f>INDEX(Données!C$2:C$171,'Données normalisées'!$B443)</f>
        <v>LES MUREAUX</v>
      </c>
      <c r="F443" t="str">
        <f>INDEX(Données!$D$1:$J$1,,'Données normalisées'!A443)</f>
        <v>TITI</v>
      </c>
      <c r="G443">
        <f>INDEX(Données!$D$2:$J$171,'Données normalisées'!B443,'Données normalisées'!A443)</f>
        <v>359</v>
      </c>
    </row>
    <row r="444" spans="1:7" x14ac:dyDescent="0.25">
      <c r="A444" s="3">
        <f t="shared" si="12"/>
        <v>3</v>
      </c>
      <c r="B444" s="3">
        <f t="shared" si="13"/>
        <v>99</v>
      </c>
      <c r="C444" t="str">
        <f>INDEX(Données!$A$2:$A$171,'Données normalisées'!B444)</f>
        <v>Seine Aval</v>
      </c>
      <c r="D444" t="str">
        <f>INDEX(Données!B$2:B$171,'Données normalisées'!$B444)</f>
        <v>Limay</v>
      </c>
      <c r="E444" t="str">
        <f>INDEX(Données!C$2:C$171,'Données normalisées'!$B444)</f>
        <v>FOLLAINVILLE DENNEMONT</v>
      </c>
      <c r="F444" t="str">
        <f>INDEX(Données!$D$1:$J$1,,'Données normalisées'!A444)</f>
        <v>TITI</v>
      </c>
      <c r="G444">
        <f>INDEX(Données!$D$2:$J$171,'Données normalisées'!B444,'Données normalisées'!A444)</f>
        <v>6</v>
      </c>
    </row>
    <row r="445" spans="1:7" x14ac:dyDescent="0.25">
      <c r="A445" s="3">
        <f t="shared" si="12"/>
        <v>3</v>
      </c>
      <c r="B445" s="3">
        <f t="shared" si="13"/>
        <v>100</v>
      </c>
      <c r="C445" t="str">
        <f>INDEX(Données!$A$2:$A$171,'Données normalisées'!B445)</f>
        <v>Seine Aval</v>
      </c>
      <c r="D445" t="str">
        <f>INDEX(Données!B$2:B$171,'Données normalisées'!$B445)</f>
        <v>Limay</v>
      </c>
      <c r="E445" t="str">
        <f>INDEX(Données!C$2:C$171,'Données normalisées'!$B445)</f>
        <v>FONTENAY ST PERE</v>
      </c>
      <c r="F445" t="str">
        <f>INDEX(Données!$D$1:$J$1,,'Données normalisées'!A445)</f>
        <v>TITI</v>
      </c>
      <c r="G445">
        <f>INDEX(Données!$D$2:$J$171,'Données normalisées'!B445,'Données normalisées'!A445)</f>
        <v>0</v>
      </c>
    </row>
    <row r="446" spans="1:7" x14ac:dyDescent="0.25">
      <c r="A446" s="3">
        <f t="shared" si="12"/>
        <v>3</v>
      </c>
      <c r="B446" s="3">
        <f t="shared" si="13"/>
        <v>101</v>
      </c>
      <c r="C446" t="str">
        <f>INDEX(Données!$A$2:$A$171,'Données normalisées'!B446)</f>
        <v>Seine Aval</v>
      </c>
      <c r="D446" t="str">
        <f>INDEX(Données!B$2:B$171,'Données normalisées'!$B446)</f>
        <v>Limay</v>
      </c>
      <c r="E446" t="str">
        <f>INDEX(Données!C$2:C$171,'Données normalisées'!$B446)</f>
        <v>GARGENVILLE</v>
      </c>
      <c r="F446" t="str">
        <f>INDEX(Données!$D$1:$J$1,,'Données normalisées'!A446)</f>
        <v>TITI</v>
      </c>
      <c r="G446">
        <f>INDEX(Données!$D$2:$J$171,'Données normalisées'!B446,'Données normalisées'!A446)</f>
        <v>8</v>
      </c>
    </row>
    <row r="447" spans="1:7" x14ac:dyDescent="0.25">
      <c r="A447" s="3">
        <f t="shared" si="12"/>
        <v>3</v>
      </c>
      <c r="B447" s="3">
        <f t="shared" si="13"/>
        <v>102</v>
      </c>
      <c r="C447" t="str">
        <f>INDEX(Données!$A$2:$A$171,'Données normalisées'!B447)</f>
        <v>Seine Aval</v>
      </c>
      <c r="D447" t="str">
        <f>INDEX(Données!B$2:B$171,'Données normalisées'!$B447)</f>
        <v>Limay</v>
      </c>
      <c r="E447" t="str">
        <f>INDEX(Données!C$2:C$171,'Données normalisées'!$B447)</f>
        <v>GUERNES</v>
      </c>
      <c r="F447" t="str">
        <f>INDEX(Données!$D$1:$J$1,,'Données normalisées'!A447)</f>
        <v>TITI</v>
      </c>
      <c r="G447">
        <f>INDEX(Données!$D$2:$J$171,'Données normalisées'!B447,'Données normalisées'!A447)</f>
        <v>1</v>
      </c>
    </row>
    <row r="448" spans="1:7" x14ac:dyDescent="0.25">
      <c r="A448" s="3">
        <f t="shared" si="12"/>
        <v>3</v>
      </c>
      <c r="B448" s="3">
        <f t="shared" si="13"/>
        <v>103</v>
      </c>
      <c r="C448" t="str">
        <f>INDEX(Données!$A$2:$A$171,'Données normalisées'!B448)</f>
        <v>Seine Aval</v>
      </c>
      <c r="D448" t="str">
        <f>INDEX(Données!B$2:B$171,'Données normalisées'!$B448)</f>
        <v>Limay</v>
      </c>
      <c r="E448" t="str">
        <f>INDEX(Données!C$2:C$171,'Données normalisées'!$B448)</f>
        <v>GUITRANCOURT</v>
      </c>
      <c r="F448" t="str">
        <f>INDEX(Données!$D$1:$J$1,,'Données normalisées'!A448)</f>
        <v>TITI</v>
      </c>
      <c r="G448">
        <f>INDEX(Données!$D$2:$J$171,'Données normalisées'!B448,'Données normalisées'!A448)</f>
        <v>1</v>
      </c>
    </row>
    <row r="449" spans="1:7" x14ac:dyDescent="0.25">
      <c r="A449" s="3">
        <f t="shared" si="12"/>
        <v>3</v>
      </c>
      <c r="B449" s="3">
        <f t="shared" si="13"/>
        <v>104</v>
      </c>
      <c r="C449" t="str">
        <f>INDEX(Données!$A$2:$A$171,'Données normalisées'!B449)</f>
        <v>Seine Aval</v>
      </c>
      <c r="D449" t="str">
        <f>INDEX(Données!B$2:B$171,'Données normalisées'!$B449)</f>
        <v>Limay</v>
      </c>
      <c r="E449" t="str">
        <f>INDEX(Données!C$2:C$171,'Données normalisées'!$B449)</f>
        <v>ISSOU</v>
      </c>
      <c r="F449" t="str">
        <f>INDEX(Données!$D$1:$J$1,,'Données normalisées'!A449)</f>
        <v>TITI</v>
      </c>
      <c r="G449">
        <f>INDEX(Données!$D$2:$J$171,'Données normalisées'!B449,'Données normalisées'!A449)</f>
        <v>3</v>
      </c>
    </row>
    <row r="450" spans="1:7" x14ac:dyDescent="0.25">
      <c r="A450" s="3">
        <f t="shared" si="12"/>
        <v>3</v>
      </c>
      <c r="B450" s="3">
        <f t="shared" si="13"/>
        <v>105</v>
      </c>
      <c r="C450" t="str">
        <f>INDEX(Données!$A$2:$A$171,'Données normalisées'!B450)</f>
        <v>Seine Aval</v>
      </c>
      <c r="D450" t="str">
        <f>INDEX(Données!B$2:B$171,'Données normalisées'!$B450)</f>
        <v>Limay</v>
      </c>
      <c r="E450" t="str">
        <f>INDEX(Données!C$2:C$171,'Données normalisées'!$B450)</f>
        <v>LIMAY</v>
      </c>
      <c r="F450" t="str">
        <f>INDEX(Données!$D$1:$J$1,,'Données normalisées'!A450)</f>
        <v>TITI</v>
      </c>
      <c r="G450">
        <f>INDEX(Données!$D$2:$J$171,'Données normalisées'!B450,'Données normalisées'!A450)</f>
        <v>53</v>
      </c>
    </row>
    <row r="451" spans="1:7" x14ac:dyDescent="0.25">
      <c r="A451" s="3">
        <f t="shared" si="12"/>
        <v>3</v>
      </c>
      <c r="B451" s="3">
        <f t="shared" si="13"/>
        <v>106</v>
      </c>
      <c r="C451" t="str">
        <f>INDEX(Données!$A$2:$A$171,'Données normalisées'!B451)</f>
        <v>Seine Aval</v>
      </c>
      <c r="D451" t="str">
        <f>INDEX(Données!B$2:B$171,'Données normalisées'!$B451)</f>
        <v>Limay</v>
      </c>
      <c r="E451" t="str">
        <f>INDEX(Données!C$2:C$171,'Données normalisées'!$B451)</f>
        <v>PORCHEVILLE</v>
      </c>
      <c r="F451" t="str">
        <f>INDEX(Données!$D$1:$J$1,,'Données normalisées'!A451)</f>
        <v>TITI</v>
      </c>
      <c r="G451">
        <f>INDEX(Données!$D$2:$J$171,'Données normalisées'!B451,'Données normalisées'!A451)</f>
        <v>6</v>
      </c>
    </row>
    <row r="452" spans="1:7" x14ac:dyDescent="0.25">
      <c r="A452" s="3">
        <f t="shared" si="12"/>
        <v>3</v>
      </c>
      <c r="B452" s="3">
        <f t="shared" si="13"/>
        <v>107</v>
      </c>
      <c r="C452" t="str">
        <f>INDEX(Données!$A$2:$A$171,'Données normalisées'!B452)</f>
        <v>Seine Aval</v>
      </c>
      <c r="D452" t="str">
        <f>INDEX(Données!B$2:B$171,'Données normalisées'!$B452)</f>
        <v>Limay</v>
      </c>
      <c r="E452" t="str">
        <f>INDEX(Données!C$2:C$171,'Données normalisées'!$B452)</f>
        <v>SAILLY</v>
      </c>
      <c r="F452" t="str">
        <f>INDEX(Données!$D$1:$J$1,,'Données normalisées'!A452)</f>
        <v>TITI</v>
      </c>
      <c r="G452">
        <f>INDEX(Données!$D$2:$J$171,'Données normalisées'!B452,'Données normalisées'!A452)</f>
        <v>0</v>
      </c>
    </row>
    <row r="453" spans="1:7" x14ac:dyDescent="0.25">
      <c r="A453" s="3">
        <f t="shared" si="12"/>
        <v>3</v>
      </c>
      <c r="B453" s="3">
        <f t="shared" si="13"/>
        <v>108</v>
      </c>
      <c r="C453" t="str">
        <f>INDEX(Données!$A$2:$A$171,'Données normalisées'!B453)</f>
        <v>Seine Aval</v>
      </c>
      <c r="D453" t="str">
        <f>INDEX(Données!B$2:B$171,'Données normalisées'!$B453)</f>
        <v>Mantes la Jolie</v>
      </c>
      <c r="E453" t="str">
        <f>INDEX(Données!C$2:C$171,'Données normalisées'!$B453)</f>
        <v>MANTES LA JOLIE</v>
      </c>
      <c r="F453" t="str">
        <f>INDEX(Données!$D$1:$J$1,,'Données normalisées'!A453)</f>
        <v>TITI</v>
      </c>
      <c r="G453">
        <f>INDEX(Données!$D$2:$J$171,'Données normalisées'!B453,'Données normalisées'!A453)</f>
        <v>232</v>
      </c>
    </row>
    <row r="454" spans="1:7" x14ac:dyDescent="0.25">
      <c r="A454" s="3">
        <f t="shared" si="12"/>
        <v>3</v>
      </c>
      <c r="B454" s="3">
        <f t="shared" si="13"/>
        <v>109</v>
      </c>
      <c r="C454" t="str">
        <f>INDEX(Données!$A$2:$A$171,'Données normalisées'!B454)</f>
        <v>Seine Aval</v>
      </c>
      <c r="D454" t="str">
        <f>INDEX(Données!B$2:B$171,'Données normalisées'!$B454)</f>
        <v>Mantes la Ville</v>
      </c>
      <c r="E454" t="str">
        <f>INDEX(Données!C$2:C$171,'Données normalisées'!$B454)</f>
        <v>ARNOUVILLE LES MANTES</v>
      </c>
      <c r="F454" t="str">
        <f>INDEX(Données!$D$1:$J$1,,'Données normalisées'!A454)</f>
        <v>TITI</v>
      </c>
      <c r="G454">
        <f>INDEX(Données!$D$2:$J$171,'Données normalisées'!B454,'Données normalisées'!A454)</f>
        <v>3</v>
      </c>
    </row>
    <row r="455" spans="1:7" x14ac:dyDescent="0.25">
      <c r="A455" s="3">
        <f t="shared" ref="A455:A518" si="14">ROUNDDOWN(((ROW(A455)-ROW(A$6))/$A$2)+1,0)</f>
        <v>3</v>
      </c>
      <c r="B455" s="3">
        <f t="shared" ref="B455:B518" si="15">MOD(((ROW(B455)-ROW(B$6))),$A$2)+1</f>
        <v>110</v>
      </c>
      <c r="C455" t="str">
        <f>INDEX(Données!$A$2:$A$171,'Données normalisées'!B455)</f>
        <v>Seine Aval</v>
      </c>
      <c r="D455" t="str">
        <f>INDEX(Données!B$2:B$171,'Données normalisées'!$B455)</f>
        <v>Mantes la Ville</v>
      </c>
      <c r="E455" t="str">
        <f>INDEX(Données!C$2:C$171,'Données normalisées'!$B455)</f>
        <v>AUBERGENVILLE</v>
      </c>
      <c r="F455" t="str">
        <f>INDEX(Données!$D$1:$J$1,,'Données normalisées'!A455)</f>
        <v>TITI</v>
      </c>
      <c r="G455">
        <f>INDEX(Données!$D$2:$J$171,'Données normalisées'!B455,'Données normalisées'!A455)</f>
        <v>42</v>
      </c>
    </row>
    <row r="456" spans="1:7" x14ac:dyDescent="0.25">
      <c r="A456" s="3">
        <f t="shared" si="14"/>
        <v>3</v>
      </c>
      <c r="B456" s="3">
        <f t="shared" si="15"/>
        <v>111</v>
      </c>
      <c r="C456" t="str">
        <f>INDEX(Données!$A$2:$A$171,'Données normalisées'!B456)</f>
        <v>Seine Aval</v>
      </c>
      <c r="D456" t="str">
        <f>INDEX(Données!B$2:B$171,'Données normalisées'!$B456)</f>
        <v>Mantes la Ville</v>
      </c>
      <c r="E456" t="str">
        <f>INDEX(Données!C$2:C$171,'Données normalisées'!$B456)</f>
        <v>AULNAY SUR MAULDRE</v>
      </c>
      <c r="F456" t="str">
        <f>INDEX(Données!$D$1:$J$1,,'Données normalisées'!A456)</f>
        <v>TITI</v>
      </c>
      <c r="G456">
        <f>INDEX(Données!$D$2:$J$171,'Données normalisées'!B456,'Données normalisées'!A456)</f>
        <v>1</v>
      </c>
    </row>
    <row r="457" spans="1:7" x14ac:dyDescent="0.25">
      <c r="A457" s="3">
        <f t="shared" si="14"/>
        <v>3</v>
      </c>
      <c r="B457" s="3">
        <f t="shared" si="15"/>
        <v>112</v>
      </c>
      <c r="C457" t="str">
        <f>INDEX(Données!$A$2:$A$171,'Données normalisées'!B457)</f>
        <v>Seine Aval</v>
      </c>
      <c r="D457" t="str">
        <f>INDEX(Données!B$2:B$171,'Données normalisées'!$B457)</f>
        <v>Mantes la Ville</v>
      </c>
      <c r="E457" t="str">
        <f>INDEX(Données!C$2:C$171,'Données normalisées'!$B457)</f>
        <v>BREUIL BOIS ROBERT</v>
      </c>
      <c r="F457" t="str">
        <f>INDEX(Données!$D$1:$J$1,,'Données normalisées'!A457)</f>
        <v>TITI</v>
      </c>
      <c r="G457">
        <f>INDEX(Données!$D$2:$J$171,'Données normalisées'!B457,'Données normalisées'!A457)</f>
        <v>0</v>
      </c>
    </row>
    <row r="458" spans="1:7" x14ac:dyDescent="0.25">
      <c r="A458" s="3">
        <f t="shared" si="14"/>
        <v>3</v>
      </c>
      <c r="B458" s="3">
        <f t="shared" si="15"/>
        <v>113</v>
      </c>
      <c r="C458" t="str">
        <f>INDEX(Données!$A$2:$A$171,'Données normalisées'!B458)</f>
        <v>Seine Aval</v>
      </c>
      <c r="D458" t="str">
        <f>INDEX(Données!B$2:B$171,'Données normalisées'!$B458)</f>
        <v>Mantes la Ville</v>
      </c>
      <c r="E458" t="str">
        <f>INDEX(Données!C$2:C$171,'Données normalisées'!$B458)</f>
        <v>BUCHELAY</v>
      </c>
      <c r="F458" t="str">
        <f>INDEX(Données!$D$1:$J$1,,'Données normalisées'!A458)</f>
        <v>TITI</v>
      </c>
      <c r="G458">
        <f>INDEX(Données!$D$2:$J$171,'Données normalisées'!B458,'Données normalisées'!A458)</f>
        <v>4</v>
      </c>
    </row>
    <row r="459" spans="1:7" x14ac:dyDescent="0.25">
      <c r="A459" s="3">
        <f t="shared" si="14"/>
        <v>3</v>
      </c>
      <c r="B459" s="3">
        <f t="shared" si="15"/>
        <v>114</v>
      </c>
      <c r="C459" t="str">
        <f>INDEX(Données!$A$2:$A$171,'Données normalisées'!B459)</f>
        <v>Seine Aval</v>
      </c>
      <c r="D459" t="str">
        <f>INDEX(Données!B$2:B$171,'Données normalisées'!$B459)</f>
        <v>Mantes la Ville</v>
      </c>
      <c r="E459" t="str">
        <f>INDEX(Données!C$2:C$171,'Données normalisées'!$B459)</f>
        <v>EPONE</v>
      </c>
      <c r="F459" t="str">
        <f>INDEX(Données!$D$1:$J$1,,'Données normalisées'!A459)</f>
        <v>TITI</v>
      </c>
      <c r="G459">
        <f>INDEX(Données!$D$2:$J$171,'Données normalisées'!B459,'Données normalisées'!A459)</f>
        <v>7</v>
      </c>
    </row>
    <row r="460" spans="1:7" x14ac:dyDescent="0.25">
      <c r="A460" s="3">
        <f t="shared" si="14"/>
        <v>3</v>
      </c>
      <c r="B460" s="3">
        <f t="shared" si="15"/>
        <v>115</v>
      </c>
      <c r="C460" t="str">
        <f>INDEX(Données!$A$2:$A$171,'Données normalisées'!B460)</f>
        <v>Seine Aval</v>
      </c>
      <c r="D460" t="str">
        <f>INDEX(Données!B$2:B$171,'Données normalisées'!$B460)</f>
        <v>Mantes la Ville</v>
      </c>
      <c r="E460" t="str">
        <f>INDEX(Données!C$2:C$171,'Données normalisées'!$B460)</f>
        <v>FLACOURT</v>
      </c>
      <c r="F460" t="str">
        <f>INDEX(Données!$D$1:$J$1,,'Données normalisées'!A460)</f>
        <v>TITI</v>
      </c>
      <c r="G460">
        <f>INDEX(Données!$D$2:$J$171,'Données normalisées'!B460,'Données normalisées'!A460)</f>
        <v>2</v>
      </c>
    </row>
    <row r="461" spans="1:7" x14ac:dyDescent="0.25">
      <c r="A461" s="3">
        <f t="shared" si="14"/>
        <v>3</v>
      </c>
      <c r="B461" s="3">
        <f t="shared" si="15"/>
        <v>116</v>
      </c>
      <c r="C461" t="str">
        <f>INDEX(Données!$A$2:$A$171,'Données normalisées'!B461)</f>
        <v>Seine Aval</v>
      </c>
      <c r="D461" t="str">
        <f>INDEX(Données!B$2:B$171,'Données normalisées'!$B461)</f>
        <v>Mantes la Ville</v>
      </c>
      <c r="E461" t="str">
        <f>INDEX(Données!C$2:C$171,'Données normalisées'!$B461)</f>
        <v>FLINS SUR SEINE</v>
      </c>
      <c r="F461" t="str">
        <f>INDEX(Données!$D$1:$J$1,,'Données normalisées'!A461)</f>
        <v>TITI</v>
      </c>
      <c r="G461">
        <f>INDEX(Données!$D$2:$J$171,'Données normalisées'!B461,'Données normalisées'!A461)</f>
        <v>4</v>
      </c>
    </row>
    <row r="462" spans="1:7" x14ac:dyDescent="0.25">
      <c r="A462" s="3">
        <f t="shared" si="14"/>
        <v>3</v>
      </c>
      <c r="B462" s="3">
        <f t="shared" si="15"/>
        <v>117</v>
      </c>
      <c r="C462" t="str">
        <f>INDEX(Données!$A$2:$A$171,'Données normalisées'!B462)</f>
        <v>Seine Aval</v>
      </c>
      <c r="D462" t="str">
        <f>INDEX(Données!B$2:B$171,'Données normalisées'!$B462)</f>
        <v>Mantes la Ville</v>
      </c>
      <c r="E462" t="str">
        <f>INDEX(Données!C$2:C$171,'Données normalisées'!$B462)</f>
        <v>GUERVILLE</v>
      </c>
      <c r="F462" t="str">
        <f>INDEX(Données!$D$1:$J$1,,'Données normalisées'!A462)</f>
        <v>TITI</v>
      </c>
      <c r="G462">
        <f>INDEX(Données!$D$2:$J$171,'Données normalisées'!B462,'Données normalisées'!A462)</f>
        <v>0</v>
      </c>
    </row>
    <row r="463" spans="1:7" x14ac:dyDescent="0.25">
      <c r="A463" s="3">
        <f t="shared" si="14"/>
        <v>3</v>
      </c>
      <c r="B463" s="3">
        <f t="shared" si="15"/>
        <v>118</v>
      </c>
      <c r="C463" t="str">
        <f>INDEX(Données!$A$2:$A$171,'Données normalisées'!B463)</f>
        <v>Seine Aval</v>
      </c>
      <c r="D463" t="str">
        <f>INDEX(Données!B$2:B$171,'Données normalisées'!$B463)</f>
        <v>Mantes la Ville</v>
      </c>
      <c r="E463" t="str">
        <f>INDEX(Données!C$2:C$171,'Données normalisées'!$B463)</f>
        <v>JUMEAUVILLE</v>
      </c>
      <c r="F463" t="str">
        <f>INDEX(Données!$D$1:$J$1,,'Données normalisées'!A463)</f>
        <v>TITI</v>
      </c>
      <c r="G463">
        <f>INDEX(Données!$D$2:$J$171,'Données normalisées'!B463,'Données normalisées'!A463)</f>
        <v>0</v>
      </c>
    </row>
    <row r="464" spans="1:7" x14ac:dyDescent="0.25">
      <c r="A464" s="3">
        <f t="shared" si="14"/>
        <v>3</v>
      </c>
      <c r="B464" s="3">
        <f t="shared" si="15"/>
        <v>119</v>
      </c>
      <c r="C464" t="str">
        <f>INDEX(Données!$A$2:$A$171,'Données normalisées'!B464)</f>
        <v>Seine Aval</v>
      </c>
      <c r="D464" t="str">
        <f>INDEX(Données!B$2:B$171,'Données normalisées'!$B464)</f>
        <v>Mantes la Ville</v>
      </c>
      <c r="E464" t="str">
        <f>INDEX(Données!C$2:C$171,'Données normalisées'!$B464)</f>
        <v>MAGNANVILLE</v>
      </c>
      <c r="F464" t="str">
        <f>INDEX(Données!$D$1:$J$1,,'Données normalisées'!A464)</f>
        <v>TITI</v>
      </c>
      <c r="G464">
        <f>INDEX(Données!$D$2:$J$171,'Données normalisées'!B464,'Données normalisées'!A464)</f>
        <v>10</v>
      </c>
    </row>
    <row r="465" spans="1:7" x14ac:dyDescent="0.25">
      <c r="A465" s="3">
        <f t="shared" si="14"/>
        <v>3</v>
      </c>
      <c r="B465" s="3">
        <f t="shared" si="15"/>
        <v>120</v>
      </c>
      <c r="C465" t="str">
        <f>INDEX(Données!$A$2:$A$171,'Données normalisées'!B465)</f>
        <v>Seine Aval</v>
      </c>
      <c r="D465" t="str">
        <f>INDEX(Données!B$2:B$171,'Données normalisées'!$B465)</f>
        <v>Mantes la Ville</v>
      </c>
      <c r="E465" t="str">
        <f>INDEX(Données!C$2:C$171,'Données normalisées'!$B465)</f>
        <v>MANTES LA VILLE</v>
      </c>
      <c r="F465" t="str">
        <f>INDEX(Données!$D$1:$J$1,,'Données normalisées'!A465)</f>
        <v>TITI</v>
      </c>
      <c r="G465">
        <f>INDEX(Données!$D$2:$J$171,'Données normalisées'!B465,'Données normalisées'!A465)</f>
        <v>88</v>
      </c>
    </row>
    <row r="466" spans="1:7" x14ac:dyDescent="0.25">
      <c r="A466" s="3">
        <f t="shared" si="14"/>
        <v>3</v>
      </c>
      <c r="B466" s="3">
        <f t="shared" si="15"/>
        <v>121</v>
      </c>
      <c r="C466" t="str">
        <f>INDEX(Données!$A$2:$A$171,'Données normalisées'!B466)</f>
        <v>Seine Aval</v>
      </c>
      <c r="D466" t="str">
        <f>INDEX(Données!B$2:B$171,'Données normalisées'!$B466)</f>
        <v>Mantes la Ville</v>
      </c>
      <c r="E466" t="str">
        <f>INDEX(Données!C$2:C$171,'Données normalisées'!$B466)</f>
        <v>MEZIERES SUR SEINE</v>
      </c>
      <c r="F466" t="str">
        <f>INDEX(Données!$D$1:$J$1,,'Données normalisées'!A466)</f>
        <v>TITI</v>
      </c>
      <c r="G466">
        <f>INDEX(Données!$D$2:$J$171,'Données normalisées'!B466,'Données normalisées'!A466)</f>
        <v>1</v>
      </c>
    </row>
    <row r="467" spans="1:7" x14ac:dyDescent="0.25">
      <c r="A467" s="3">
        <f t="shared" si="14"/>
        <v>3</v>
      </c>
      <c r="B467" s="3">
        <f t="shared" si="15"/>
        <v>122</v>
      </c>
      <c r="C467" t="str">
        <f>INDEX(Données!$A$2:$A$171,'Données normalisées'!B467)</f>
        <v>Seine Aval</v>
      </c>
      <c r="D467" t="str">
        <f>INDEX(Données!B$2:B$171,'Données normalisées'!$B467)</f>
        <v>Mantes la Ville</v>
      </c>
      <c r="E467" t="str">
        <f>INDEX(Données!C$2:C$171,'Données normalisées'!$B467)</f>
        <v>NEZEL</v>
      </c>
      <c r="F467" t="str">
        <f>INDEX(Données!$D$1:$J$1,,'Données normalisées'!A467)</f>
        <v>TITI</v>
      </c>
      <c r="G467">
        <f>INDEX(Données!$D$2:$J$171,'Données normalisées'!B467,'Données normalisées'!A467)</f>
        <v>1</v>
      </c>
    </row>
    <row r="468" spans="1:7" x14ac:dyDescent="0.25">
      <c r="A468" s="3">
        <f t="shared" si="14"/>
        <v>3</v>
      </c>
      <c r="B468" s="3">
        <f t="shared" si="15"/>
        <v>123</v>
      </c>
      <c r="C468" t="str">
        <f>INDEX(Données!$A$2:$A$171,'Données normalisées'!B468)</f>
        <v>Seine Aval</v>
      </c>
      <c r="D468" t="str">
        <f>INDEX(Données!B$2:B$171,'Données normalisées'!$B468)</f>
        <v>Mantes la Ville</v>
      </c>
      <c r="E468" t="str">
        <f>INDEX(Données!C$2:C$171,'Données normalisées'!$B468)</f>
        <v>ROLLEBOISE</v>
      </c>
      <c r="F468" t="str">
        <f>INDEX(Données!$D$1:$J$1,,'Données normalisées'!A468)</f>
        <v>TITI</v>
      </c>
      <c r="G468">
        <f>INDEX(Données!$D$2:$J$171,'Données normalisées'!B468,'Données normalisées'!A468)</f>
        <v>1</v>
      </c>
    </row>
    <row r="469" spans="1:7" x14ac:dyDescent="0.25">
      <c r="A469" s="3">
        <f t="shared" si="14"/>
        <v>3</v>
      </c>
      <c r="B469" s="3">
        <f t="shared" si="15"/>
        <v>124</v>
      </c>
      <c r="C469" t="str">
        <f>INDEX(Données!$A$2:$A$171,'Données normalisées'!B469)</f>
        <v>Seine Aval</v>
      </c>
      <c r="D469" t="str">
        <f>INDEX(Données!B$2:B$171,'Données normalisées'!$B469)</f>
        <v>Mantes la Ville</v>
      </c>
      <c r="E469" t="str">
        <f>INDEX(Données!C$2:C$171,'Données normalisées'!$B469)</f>
        <v>ROSNY SUR SEINE</v>
      </c>
      <c r="F469" t="str">
        <f>INDEX(Données!$D$1:$J$1,,'Données normalisées'!A469)</f>
        <v>TITI</v>
      </c>
      <c r="G469">
        <f>INDEX(Données!$D$2:$J$171,'Données normalisées'!B469,'Données normalisées'!A469)</f>
        <v>8</v>
      </c>
    </row>
    <row r="470" spans="1:7" x14ac:dyDescent="0.25">
      <c r="A470" s="3">
        <f t="shared" si="14"/>
        <v>3</v>
      </c>
      <c r="B470" s="3">
        <f t="shared" si="15"/>
        <v>125</v>
      </c>
      <c r="C470" t="str">
        <f>INDEX(Données!$A$2:$A$171,'Données normalisées'!B470)</f>
        <v>Seine Aval</v>
      </c>
      <c r="D470" t="str">
        <f>INDEX(Données!B$2:B$171,'Données normalisées'!$B470)</f>
        <v>Mantes la Ville</v>
      </c>
      <c r="E470" t="str">
        <f>INDEX(Données!C$2:C$171,'Données normalisées'!$B470)</f>
        <v>SOINDRES</v>
      </c>
      <c r="F470" t="str">
        <f>INDEX(Données!$D$1:$J$1,,'Données normalisées'!A470)</f>
        <v>TITI</v>
      </c>
      <c r="G470">
        <f>INDEX(Données!$D$2:$J$171,'Données normalisées'!B470,'Données normalisées'!A470)</f>
        <v>1</v>
      </c>
    </row>
    <row r="471" spans="1:7" x14ac:dyDescent="0.25">
      <c r="A471" s="3">
        <f t="shared" si="14"/>
        <v>3</v>
      </c>
      <c r="B471" s="3">
        <f t="shared" si="15"/>
        <v>126</v>
      </c>
      <c r="C471" t="str">
        <f>INDEX(Données!$A$2:$A$171,'Données normalisées'!B471)</f>
        <v>Seine Aval</v>
      </c>
      <c r="D471" t="str">
        <f>INDEX(Données!B$2:B$171,'Données normalisées'!$B471)</f>
        <v>Mantes la Ville</v>
      </c>
      <c r="E471" t="str">
        <f>INDEX(Données!C$2:C$171,'Données normalisées'!$B471)</f>
        <v>VERT</v>
      </c>
      <c r="F471" t="str">
        <f>INDEX(Données!$D$1:$J$1,,'Données normalisées'!A471)</f>
        <v>TITI</v>
      </c>
      <c r="G471">
        <f>INDEX(Données!$D$2:$J$171,'Données normalisées'!B471,'Données normalisées'!A471)</f>
        <v>1</v>
      </c>
    </row>
    <row r="472" spans="1:7" x14ac:dyDescent="0.25">
      <c r="A472" s="3">
        <f t="shared" si="14"/>
        <v>3</v>
      </c>
      <c r="B472" s="3">
        <f t="shared" si="15"/>
        <v>127</v>
      </c>
      <c r="C472" t="str">
        <f>INDEX(Données!$A$2:$A$171,'Données normalisées'!B472)</f>
        <v>Seine Aval</v>
      </c>
      <c r="D472" t="str">
        <f>INDEX(Données!B$2:B$171,'Données normalisées'!$B472)</f>
        <v>Meulan</v>
      </c>
      <c r="E472" t="str">
        <f>INDEX(Données!C$2:C$171,'Données normalisées'!$B472)</f>
        <v>BOUAFLE</v>
      </c>
      <c r="F472" t="str">
        <f>INDEX(Données!$D$1:$J$1,,'Données normalisées'!A472)</f>
        <v>TITI</v>
      </c>
      <c r="G472">
        <f>INDEX(Données!$D$2:$J$171,'Données normalisées'!B472,'Données normalisées'!A472)</f>
        <v>1</v>
      </c>
    </row>
    <row r="473" spans="1:7" x14ac:dyDescent="0.25">
      <c r="A473" s="3">
        <f t="shared" si="14"/>
        <v>3</v>
      </c>
      <c r="B473" s="3">
        <f t="shared" si="15"/>
        <v>128</v>
      </c>
      <c r="C473" t="str">
        <f>INDEX(Données!$A$2:$A$171,'Données normalisées'!B473)</f>
        <v>Seine Aval</v>
      </c>
      <c r="D473" t="str">
        <f>INDEX(Données!B$2:B$171,'Données normalisées'!$B473)</f>
        <v>Meulan</v>
      </c>
      <c r="E473" t="str">
        <f>INDEX(Données!C$2:C$171,'Données normalisées'!$B473)</f>
        <v>CHAPET</v>
      </c>
      <c r="F473" t="str">
        <f>INDEX(Données!$D$1:$J$1,,'Données normalisées'!A473)</f>
        <v>TITI</v>
      </c>
      <c r="G473">
        <f>INDEX(Données!$D$2:$J$171,'Données normalisées'!B473,'Données normalisées'!A473)</f>
        <v>0</v>
      </c>
    </row>
    <row r="474" spans="1:7" x14ac:dyDescent="0.25">
      <c r="A474" s="3">
        <f t="shared" si="14"/>
        <v>3</v>
      </c>
      <c r="B474" s="3">
        <f t="shared" si="15"/>
        <v>129</v>
      </c>
      <c r="C474" t="str">
        <f>INDEX(Données!$A$2:$A$171,'Données normalisées'!B474)</f>
        <v>Seine Aval</v>
      </c>
      <c r="D474" t="str">
        <f>INDEX(Données!B$2:B$171,'Données normalisées'!$B474)</f>
        <v>Meulan</v>
      </c>
      <c r="E474" t="str">
        <f>INDEX(Données!C$2:C$171,'Données normalisées'!$B474)</f>
        <v>ECQUEVILLY</v>
      </c>
      <c r="F474" t="str">
        <f>INDEX(Données!$D$1:$J$1,,'Données normalisées'!A474)</f>
        <v>TITI</v>
      </c>
      <c r="G474">
        <f>INDEX(Données!$D$2:$J$171,'Données normalisées'!B474,'Données normalisées'!A474)</f>
        <v>7</v>
      </c>
    </row>
    <row r="475" spans="1:7" x14ac:dyDescent="0.25">
      <c r="A475" s="3">
        <f t="shared" si="14"/>
        <v>3</v>
      </c>
      <c r="B475" s="3">
        <f t="shared" si="15"/>
        <v>130</v>
      </c>
      <c r="C475" t="str">
        <f>INDEX(Données!$A$2:$A$171,'Données normalisées'!B475)</f>
        <v>Seine Aval</v>
      </c>
      <c r="D475" t="str">
        <f>INDEX(Données!B$2:B$171,'Données normalisées'!$B475)</f>
        <v>Meulan</v>
      </c>
      <c r="E475" t="str">
        <f>INDEX(Données!C$2:C$171,'Données normalisées'!$B475)</f>
        <v>HARDRICOURT</v>
      </c>
      <c r="F475" t="str">
        <f>INDEX(Données!$D$1:$J$1,,'Données normalisées'!A475)</f>
        <v>TITI</v>
      </c>
      <c r="G475">
        <f>INDEX(Données!$D$2:$J$171,'Données normalisées'!B475,'Données normalisées'!A475)</f>
        <v>6</v>
      </c>
    </row>
    <row r="476" spans="1:7" x14ac:dyDescent="0.25">
      <c r="A476" s="3">
        <f t="shared" si="14"/>
        <v>3</v>
      </c>
      <c r="B476" s="3">
        <f t="shared" si="15"/>
        <v>131</v>
      </c>
      <c r="C476" t="str">
        <f>INDEX(Données!$A$2:$A$171,'Données normalisées'!B476)</f>
        <v>Seine Aval</v>
      </c>
      <c r="D476" t="str">
        <f>INDEX(Données!B$2:B$171,'Données normalisées'!$B476)</f>
        <v>Meulan</v>
      </c>
      <c r="E476" t="str">
        <f>INDEX(Données!C$2:C$171,'Données normalisées'!$B476)</f>
        <v>JUZIERS</v>
      </c>
      <c r="F476" t="str">
        <f>INDEX(Données!$D$1:$J$1,,'Données normalisées'!A476)</f>
        <v>TITI</v>
      </c>
      <c r="G476">
        <f>INDEX(Données!$D$2:$J$171,'Données normalisées'!B476,'Données normalisées'!A476)</f>
        <v>4</v>
      </c>
    </row>
    <row r="477" spans="1:7" x14ac:dyDescent="0.25">
      <c r="A477" s="3">
        <f t="shared" si="14"/>
        <v>3</v>
      </c>
      <c r="B477" s="3">
        <f t="shared" si="15"/>
        <v>132</v>
      </c>
      <c r="C477" t="str">
        <f>INDEX(Données!$A$2:$A$171,'Données normalisées'!B477)</f>
        <v>Seine Aval</v>
      </c>
      <c r="D477" t="str">
        <f>INDEX(Données!B$2:B$171,'Données normalisées'!$B477)</f>
        <v>Meulan</v>
      </c>
      <c r="E477" t="str">
        <f>INDEX(Données!C$2:C$171,'Données normalisées'!$B477)</f>
        <v>MEULAN EN YVELINES</v>
      </c>
      <c r="F477" t="str">
        <f>INDEX(Données!$D$1:$J$1,,'Données normalisées'!A477)</f>
        <v>TITI</v>
      </c>
      <c r="G477">
        <f>INDEX(Données!$D$2:$J$171,'Données normalisées'!B477,'Données normalisées'!A477)</f>
        <v>35</v>
      </c>
    </row>
    <row r="478" spans="1:7" x14ac:dyDescent="0.25">
      <c r="A478" s="3">
        <f t="shared" si="14"/>
        <v>3</v>
      </c>
      <c r="B478" s="3">
        <f t="shared" si="15"/>
        <v>133</v>
      </c>
      <c r="C478" t="str">
        <f>INDEX(Données!$A$2:$A$171,'Données normalisées'!B478)</f>
        <v>Seine Aval</v>
      </c>
      <c r="D478" t="str">
        <f>INDEX(Données!B$2:B$171,'Données normalisées'!$B478)</f>
        <v>Meulan</v>
      </c>
      <c r="E478" t="str">
        <f>INDEX(Données!C$2:C$171,'Données normalisées'!$B478)</f>
        <v>MEZY SUR SEINE</v>
      </c>
      <c r="F478" t="str">
        <f>INDEX(Données!$D$1:$J$1,,'Données normalisées'!A478)</f>
        <v>TITI</v>
      </c>
      <c r="G478">
        <f>INDEX(Données!$D$2:$J$171,'Données normalisées'!B478,'Données normalisées'!A478)</f>
        <v>0</v>
      </c>
    </row>
    <row r="479" spans="1:7" x14ac:dyDescent="0.25">
      <c r="A479" s="3">
        <f t="shared" si="14"/>
        <v>3</v>
      </c>
      <c r="B479" s="3">
        <f t="shared" si="15"/>
        <v>134</v>
      </c>
      <c r="C479" t="str">
        <f>INDEX(Données!$A$2:$A$171,'Données normalisées'!B479)</f>
        <v>Seine Aval</v>
      </c>
      <c r="D479" t="str">
        <f>INDEX(Données!B$2:B$171,'Données normalisées'!$B479)</f>
        <v>Meulan</v>
      </c>
      <c r="E479" t="str">
        <f>INDEX(Données!C$2:C$171,'Données normalisées'!$B479)</f>
        <v>MORAINVILLIERS</v>
      </c>
      <c r="F479" t="str">
        <f>INDEX(Données!$D$1:$J$1,,'Données normalisées'!A479)</f>
        <v>TITI</v>
      </c>
      <c r="G479">
        <f>INDEX(Données!$D$2:$J$171,'Données normalisées'!B479,'Données normalisées'!A479)</f>
        <v>3</v>
      </c>
    </row>
    <row r="480" spans="1:7" x14ac:dyDescent="0.25">
      <c r="A480" s="3">
        <f t="shared" si="14"/>
        <v>3</v>
      </c>
      <c r="B480" s="3">
        <f t="shared" si="15"/>
        <v>135</v>
      </c>
      <c r="C480" t="str">
        <f>INDEX(Données!$A$2:$A$171,'Données normalisées'!B480)</f>
        <v>Seine Aval</v>
      </c>
      <c r="D480" t="str">
        <f>INDEX(Données!B$2:B$171,'Données normalisées'!$B480)</f>
        <v>Meulan</v>
      </c>
      <c r="E480" t="str">
        <f>INDEX(Données!C$2:C$171,'Données normalisées'!$B480)</f>
        <v>ORGEVAL</v>
      </c>
      <c r="F480" t="str">
        <f>INDEX(Données!$D$1:$J$1,,'Données normalisées'!A480)</f>
        <v>TITI</v>
      </c>
      <c r="G480">
        <f>INDEX(Données!$D$2:$J$171,'Données normalisées'!B480,'Données normalisées'!A480)</f>
        <v>3</v>
      </c>
    </row>
    <row r="481" spans="1:7" x14ac:dyDescent="0.25">
      <c r="A481" s="3">
        <f t="shared" si="14"/>
        <v>3</v>
      </c>
      <c r="B481" s="3">
        <f t="shared" si="15"/>
        <v>136</v>
      </c>
      <c r="C481" t="str">
        <f>INDEX(Données!$A$2:$A$171,'Données normalisées'!B481)</f>
        <v>Seine Aval</v>
      </c>
      <c r="D481" t="str">
        <f>INDEX(Données!B$2:B$171,'Données normalisées'!$B481)</f>
        <v>Meulan</v>
      </c>
      <c r="E481" t="str">
        <f>INDEX(Données!C$2:C$171,'Données normalisées'!$B481)</f>
        <v>TESSANCOURT SUR AUBETTE</v>
      </c>
      <c r="F481" t="str">
        <f>INDEX(Données!$D$1:$J$1,,'Données normalisées'!A481)</f>
        <v>TITI</v>
      </c>
      <c r="G481">
        <f>INDEX(Données!$D$2:$J$171,'Données normalisées'!B481,'Données normalisées'!A481)</f>
        <v>3</v>
      </c>
    </row>
    <row r="482" spans="1:7" x14ac:dyDescent="0.25">
      <c r="A482" s="3">
        <f t="shared" si="14"/>
        <v>3</v>
      </c>
      <c r="B482" s="3">
        <f t="shared" si="15"/>
        <v>137</v>
      </c>
      <c r="C482" t="str">
        <f>INDEX(Données!$A$2:$A$171,'Données normalisées'!B482)</f>
        <v>Seine Aval</v>
      </c>
      <c r="D482" t="str">
        <f>INDEX(Données!B$2:B$171,'Données normalisées'!$B482)</f>
        <v>Meulan</v>
      </c>
      <c r="E482" t="str">
        <f>INDEX(Données!C$2:C$171,'Données normalisées'!$B482)</f>
        <v>VAUX SUR SEINE</v>
      </c>
      <c r="F482" t="str">
        <f>INDEX(Données!$D$1:$J$1,,'Données normalisées'!A482)</f>
        <v>TITI</v>
      </c>
      <c r="G482">
        <f>INDEX(Données!$D$2:$J$171,'Données normalisées'!B482,'Données normalisées'!A482)</f>
        <v>4</v>
      </c>
    </row>
    <row r="483" spans="1:7" x14ac:dyDescent="0.25">
      <c r="A483" s="3">
        <f t="shared" si="14"/>
        <v>3</v>
      </c>
      <c r="B483" s="3">
        <f t="shared" si="15"/>
        <v>138</v>
      </c>
      <c r="C483" t="str">
        <f>INDEX(Données!$A$2:$A$171,'Données normalisées'!B483)</f>
        <v>Seine Aval</v>
      </c>
      <c r="D483" t="str">
        <f>INDEX(Données!B$2:B$171,'Données normalisées'!$B483)</f>
        <v>Meulan</v>
      </c>
      <c r="E483" t="str">
        <f>INDEX(Données!C$2:C$171,'Données normalisées'!$B483)</f>
        <v>VERNEUIL SUR SEINE</v>
      </c>
      <c r="F483" t="str">
        <f>INDEX(Données!$D$1:$J$1,,'Données normalisées'!A483)</f>
        <v>TITI</v>
      </c>
      <c r="G483">
        <f>INDEX(Données!$D$2:$J$171,'Données normalisées'!B483,'Données normalisées'!A483)</f>
        <v>33</v>
      </c>
    </row>
    <row r="484" spans="1:7" x14ac:dyDescent="0.25">
      <c r="A484" s="3">
        <f t="shared" si="14"/>
        <v>3</v>
      </c>
      <c r="B484" s="3">
        <f t="shared" si="15"/>
        <v>139</v>
      </c>
      <c r="C484" t="str">
        <f>INDEX(Données!$A$2:$A$171,'Données normalisées'!B484)</f>
        <v>Seine Aval</v>
      </c>
      <c r="D484" t="str">
        <f>INDEX(Données!B$2:B$171,'Données normalisées'!$B484)</f>
        <v>Meulan</v>
      </c>
      <c r="E484" t="str">
        <f>INDEX(Données!C$2:C$171,'Données normalisées'!$B484)</f>
        <v>VERNOUILLET</v>
      </c>
      <c r="F484" t="str">
        <f>INDEX(Données!$D$1:$J$1,,'Données normalisées'!A484)</f>
        <v>TITI</v>
      </c>
      <c r="G484">
        <f>INDEX(Données!$D$2:$J$171,'Données normalisées'!B484,'Données normalisées'!A484)</f>
        <v>11</v>
      </c>
    </row>
    <row r="485" spans="1:7" x14ac:dyDescent="0.25">
      <c r="A485" s="3">
        <f t="shared" si="14"/>
        <v>3</v>
      </c>
      <c r="B485" s="3">
        <f t="shared" si="15"/>
        <v>140</v>
      </c>
      <c r="C485" t="str">
        <f>INDEX(Données!$A$2:$A$171,'Données normalisées'!B485)</f>
        <v>Seine Aval</v>
      </c>
      <c r="D485" t="str">
        <f>INDEX(Données!B$2:B$171,'Données normalisées'!$B485)</f>
        <v>Meulan</v>
      </c>
      <c r="E485" t="str">
        <f>INDEX(Données!C$2:C$171,'Données normalisées'!$B485)</f>
        <v>VILLENNES SUR SEINE</v>
      </c>
      <c r="F485" t="str">
        <f>INDEX(Données!$D$1:$J$1,,'Données normalisées'!A485)</f>
        <v>TITI</v>
      </c>
      <c r="G485">
        <f>INDEX(Données!$D$2:$J$171,'Données normalisées'!B485,'Données normalisées'!A485)</f>
        <v>1</v>
      </c>
    </row>
    <row r="486" spans="1:7" x14ac:dyDescent="0.25">
      <c r="A486" s="3">
        <f t="shared" si="14"/>
        <v>3</v>
      </c>
      <c r="B486" s="3">
        <f t="shared" si="15"/>
        <v>141</v>
      </c>
      <c r="C486" t="str">
        <f>INDEX(Données!$A$2:$A$171,'Données normalisées'!B486)</f>
        <v>Seine Aval</v>
      </c>
      <c r="D486" t="str">
        <f>INDEX(Données!B$2:B$171,'Données normalisées'!$B486)</f>
        <v>Poissy</v>
      </c>
      <c r="E486" t="str">
        <f>INDEX(Données!C$2:C$171,'Données normalisées'!$B486)</f>
        <v>ACHERES</v>
      </c>
      <c r="F486" t="str">
        <f>INDEX(Données!$D$1:$J$1,,'Données normalisées'!A486)</f>
        <v>TITI</v>
      </c>
      <c r="G486">
        <f>INDEX(Données!$D$2:$J$171,'Données normalisées'!B486,'Données normalisées'!A486)</f>
        <v>39</v>
      </c>
    </row>
    <row r="487" spans="1:7" x14ac:dyDescent="0.25">
      <c r="A487" s="3">
        <f t="shared" si="14"/>
        <v>3</v>
      </c>
      <c r="B487" s="3">
        <f t="shared" si="15"/>
        <v>142</v>
      </c>
      <c r="C487" t="str">
        <f>INDEX(Données!$A$2:$A$171,'Données normalisées'!B487)</f>
        <v>Seine Aval</v>
      </c>
      <c r="D487" t="str">
        <f>INDEX(Données!B$2:B$171,'Données normalisées'!$B487)</f>
        <v>Poissy</v>
      </c>
      <c r="E487" t="str">
        <f>INDEX(Données!C$2:C$171,'Données normalisées'!$B487)</f>
        <v>POISSY</v>
      </c>
      <c r="F487" t="str">
        <f>INDEX(Données!$D$1:$J$1,,'Données normalisées'!A487)</f>
        <v>TITI</v>
      </c>
      <c r="G487">
        <f>INDEX(Données!$D$2:$J$171,'Données normalisées'!B487,'Données normalisées'!A487)</f>
        <v>121</v>
      </c>
    </row>
    <row r="488" spans="1:7" x14ac:dyDescent="0.25">
      <c r="A488" s="3">
        <f t="shared" si="14"/>
        <v>3</v>
      </c>
      <c r="B488" s="3">
        <f t="shared" si="15"/>
        <v>143</v>
      </c>
      <c r="C488" t="str">
        <f>INDEX(Données!$A$2:$A$171,'Données normalisées'!B488)</f>
        <v>Sud Yvelines</v>
      </c>
      <c r="D488" t="str">
        <f>INDEX(Données!B$2:B$171,'Données normalisées'!$B488)</f>
        <v>Sud Yvelines</v>
      </c>
      <c r="E488" t="str">
        <f>INDEX(Données!C$2:C$171,'Données normalisées'!$B488)</f>
        <v>ABLIS</v>
      </c>
      <c r="F488" t="str">
        <f>INDEX(Données!$D$1:$J$1,,'Données normalisées'!A488)</f>
        <v>TITI</v>
      </c>
      <c r="G488">
        <f>INDEX(Données!$D$2:$J$171,'Données normalisées'!B488,'Données normalisées'!A488)</f>
        <v>6</v>
      </c>
    </row>
    <row r="489" spans="1:7" x14ac:dyDescent="0.25">
      <c r="A489" s="3">
        <f t="shared" si="14"/>
        <v>3</v>
      </c>
      <c r="B489" s="3">
        <f t="shared" si="15"/>
        <v>144</v>
      </c>
      <c r="C489" t="str">
        <f>INDEX(Données!$A$2:$A$171,'Données normalisées'!B489)</f>
        <v>Sud Yvelines</v>
      </c>
      <c r="D489" t="str">
        <f>INDEX(Données!B$2:B$171,'Données normalisées'!$B489)</f>
        <v>Sud Yvelines</v>
      </c>
      <c r="E489" t="str">
        <f>INDEX(Données!C$2:C$171,'Données normalisées'!$B489)</f>
        <v>AUFFARGIS</v>
      </c>
      <c r="F489" t="str">
        <f>INDEX(Données!$D$1:$J$1,,'Données normalisées'!A489)</f>
        <v>TITI</v>
      </c>
      <c r="G489">
        <f>INDEX(Données!$D$2:$J$171,'Données normalisées'!B489,'Données normalisées'!A489)</f>
        <v>2</v>
      </c>
    </row>
    <row r="490" spans="1:7" x14ac:dyDescent="0.25">
      <c r="A490" s="3">
        <f t="shared" si="14"/>
        <v>3</v>
      </c>
      <c r="B490" s="3">
        <f t="shared" si="15"/>
        <v>145</v>
      </c>
      <c r="C490" t="str">
        <f>INDEX(Données!$A$2:$A$171,'Données normalisées'!B490)</f>
        <v>Sud Yvelines</v>
      </c>
      <c r="D490" t="str">
        <f>INDEX(Données!B$2:B$171,'Données normalisées'!$B490)</f>
        <v>Sud Yvelines</v>
      </c>
      <c r="E490" t="str">
        <f>INDEX(Données!C$2:C$171,'Données normalisées'!$B490)</f>
        <v>BOINVILLE LE GAILLARD</v>
      </c>
      <c r="F490" t="str">
        <f>INDEX(Données!$D$1:$J$1,,'Données normalisées'!A490)</f>
        <v>TITI</v>
      </c>
      <c r="G490">
        <f>INDEX(Données!$D$2:$J$171,'Données normalisées'!B490,'Données normalisées'!A490)</f>
        <v>0</v>
      </c>
    </row>
    <row r="491" spans="1:7" x14ac:dyDescent="0.25">
      <c r="A491" s="3">
        <f t="shared" si="14"/>
        <v>3</v>
      </c>
      <c r="B491" s="3">
        <f t="shared" si="15"/>
        <v>146</v>
      </c>
      <c r="C491" t="str">
        <f>INDEX(Données!$A$2:$A$171,'Données normalisées'!B491)</f>
        <v>Sud Yvelines</v>
      </c>
      <c r="D491" t="str">
        <f>INDEX(Données!B$2:B$171,'Données normalisées'!$B491)</f>
        <v>Sud Yvelines</v>
      </c>
      <c r="E491" t="str">
        <f>INDEX(Données!C$2:C$171,'Données normalisées'!$B491)</f>
        <v>BONNELLES</v>
      </c>
      <c r="F491" t="str">
        <f>INDEX(Données!$D$1:$J$1,,'Données normalisées'!A491)</f>
        <v>TITI</v>
      </c>
      <c r="G491">
        <f>INDEX(Données!$D$2:$J$171,'Données normalisées'!B491,'Données normalisées'!A491)</f>
        <v>6</v>
      </c>
    </row>
    <row r="492" spans="1:7" x14ac:dyDescent="0.25">
      <c r="A492" s="3">
        <f t="shared" si="14"/>
        <v>3</v>
      </c>
      <c r="B492" s="3">
        <f t="shared" si="15"/>
        <v>147</v>
      </c>
      <c r="C492" t="str">
        <f>INDEX(Données!$A$2:$A$171,'Données normalisées'!B492)</f>
        <v>Sud Yvelines</v>
      </c>
      <c r="D492" t="str">
        <f>INDEX(Données!B$2:B$171,'Données normalisées'!$B492)</f>
        <v>Sud Yvelines</v>
      </c>
      <c r="E492" t="str">
        <f>INDEX(Données!C$2:C$171,'Données normalisées'!$B492)</f>
        <v>BULLION</v>
      </c>
      <c r="F492" t="str">
        <f>INDEX(Données!$D$1:$J$1,,'Données normalisées'!A492)</f>
        <v>TITI</v>
      </c>
      <c r="G492">
        <f>INDEX(Données!$D$2:$J$171,'Données normalisées'!B492,'Données normalisées'!A492)</f>
        <v>2</v>
      </c>
    </row>
    <row r="493" spans="1:7" x14ac:dyDescent="0.25">
      <c r="A493" s="3">
        <f t="shared" si="14"/>
        <v>3</v>
      </c>
      <c r="B493" s="3">
        <f t="shared" si="15"/>
        <v>148</v>
      </c>
      <c r="C493" t="str">
        <f>INDEX(Données!$A$2:$A$171,'Données normalisées'!B493)</f>
        <v>Sud Yvelines</v>
      </c>
      <c r="D493" t="str">
        <f>INDEX(Données!B$2:B$171,'Données normalisées'!$B493)</f>
        <v>Sud Yvelines</v>
      </c>
      <c r="E493" t="str">
        <f>INDEX(Données!C$2:C$171,'Données normalisées'!$B493)</f>
        <v>CERNAY LA VILLE</v>
      </c>
      <c r="F493" t="str">
        <f>INDEX(Données!$D$1:$J$1,,'Données normalisées'!A493)</f>
        <v>TITI</v>
      </c>
      <c r="G493">
        <f>INDEX(Données!$D$2:$J$171,'Données normalisées'!B493,'Données normalisées'!A493)</f>
        <v>1</v>
      </c>
    </row>
    <row r="494" spans="1:7" x14ac:dyDescent="0.25">
      <c r="A494" s="3">
        <f t="shared" si="14"/>
        <v>3</v>
      </c>
      <c r="B494" s="3">
        <f t="shared" si="15"/>
        <v>149</v>
      </c>
      <c r="C494" t="str">
        <f>INDEX(Données!$A$2:$A$171,'Données normalisées'!B494)</f>
        <v>Sud Yvelines</v>
      </c>
      <c r="D494" t="str">
        <f>INDEX(Données!B$2:B$171,'Données normalisées'!$B494)</f>
        <v>Sud Yvelines</v>
      </c>
      <c r="E494" t="str">
        <f>INDEX(Données!C$2:C$171,'Données normalisées'!$B494)</f>
        <v>CHEVREUSE</v>
      </c>
      <c r="F494" t="str">
        <f>INDEX(Données!$D$1:$J$1,,'Données normalisées'!A494)</f>
        <v>TITI</v>
      </c>
      <c r="G494">
        <f>INDEX(Données!$D$2:$J$171,'Données normalisées'!B494,'Données normalisées'!A494)</f>
        <v>8</v>
      </c>
    </row>
    <row r="495" spans="1:7" x14ac:dyDescent="0.25">
      <c r="A495" s="3">
        <f t="shared" si="14"/>
        <v>3</v>
      </c>
      <c r="B495" s="3">
        <f t="shared" si="15"/>
        <v>150</v>
      </c>
      <c r="C495" t="str">
        <f>INDEX(Données!$A$2:$A$171,'Données normalisées'!B495)</f>
        <v>Sud Yvelines</v>
      </c>
      <c r="D495" t="str">
        <f>INDEX(Données!B$2:B$171,'Données normalisées'!$B495)</f>
        <v>Sud Yvelines</v>
      </c>
      <c r="E495" t="str">
        <f>INDEX(Données!C$2:C$171,'Données normalisées'!$B495)</f>
        <v>CHOISEL</v>
      </c>
      <c r="F495" t="str">
        <f>INDEX(Données!$D$1:$J$1,,'Données normalisées'!A495)</f>
        <v>TITI</v>
      </c>
      <c r="G495">
        <f>INDEX(Données!$D$2:$J$171,'Données normalisées'!B495,'Données normalisées'!A495)</f>
        <v>1</v>
      </c>
    </row>
    <row r="496" spans="1:7" x14ac:dyDescent="0.25">
      <c r="A496" s="3">
        <f t="shared" si="14"/>
        <v>3</v>
      </c>
      <c r="B496" s="3">
        <f t="shared" si="15"/>
        <v>151</v>
      </c>
      <c r="C496" t="str">
        <f>INDEX(Données!$A$2:$A$171,'Données normalisées'!B496)</f>
        <v>Sud Yvelines</v>
      </c>
      <c r="D496" t="str">
        <f>INDEX(Données!B$2:B$171,'Données normalisées'!$B496)</f>
        <v>Sud Yvelines</v>
      </c>
      <c r="E496" t="str">
        <f>INDEX(Données!C$2:C$171,'Données normalisées'!$B496)</f>
        <v>DAMPIERRE EN YVELINES</v>
      </c>
      <c r="F496" t="str">
        <f>INDEX(Données!$D$1:$J$1,,'Données normalisées'!A496)</f>
        <v>TITI</v>
      </c>
      <c r="G496">
        <f>INDEX(Données!$D$2:$J$171,'Données normalisées'!B496,'Données normalisées'!A496)</f>
        <v>0</v>
      </c>
    </row>
    <row r="497" spans="1:7" x14ac:dyDescent="0.25">
      <c r="A497" s="3">
        <f t="shared" si="14"/>
        <v>3</v>
      </c>
      <c r="B497" s="3">
        <f t="shared" si="15"/>
        <v>152</v>
      </c>
      <c r="C497" t="str">
        <f>INDEX(Données!$A$2:$A$171,'Données normalisées'!B497)</f>
        <v>Sud Yvelines</v>
      </c>
      <c r="D497" t="str">
        <f>INDEX(Données!B$2:B$171,'Données normalisées'!$B497)</f>
        <v>Sud Yvelines</v>
      </c>
      <c r="E497" t="str">
        <f>INDEX(Données!C$2:C$171,'Données normalisées'!$B497)</f>
        <v>HERMERAY</v>
      </c>
      <c r="F497" t="str">
        <f>INDEX(Données!$D$1:$J$1,,'Données normalisées'!A497)</f>
        <v>TITI</v>
      </c>
      <c r="G497">
        <f>INDEX(Données!$D$2:$J$171,'Données normalisées'!B497,'Données normalisées'!A497)</f>
        <v>0</v>
      </c>
    </row>
    <row r="498" spans="1:7" x14ac:dyDescent="0.25">
      <c r="A498" s="3">
        <f t="shared" si="14"/>
        <v>3</v>
      </c>
      <c r="B498" s="3">
        <f t="shared" si="15"/>
        <v>153</v>
      </c>
      <c r="C498" t="str">
        <f>INDEX(Données!$A$2:$A$171,'Données normalisées'!B498)</f>
        <v>Sud Yvelines</v>
      </c>
      <c r="D498" t="str">
        <f>INDEX(Données!B$2:B$171,'Données normalisées'!$B498)</f>
        <v>Sud Yvelines</v>
      </c>
      <c r="E498" t="str">
        <f>INDEX(Données!C$2:C$171,'Données normalisées'!$B498)</f>
        <v>LE MESNIL ST DENIS</v>
      </c>
      <c r="F498" t="str">
        <f>INDEX(Données!$D$1:$J$1,,'Données normalisées'!A498)</f>
        <v>TITI</v>
      </c>
      <c r="G498">
        <f>INDEX(Données!$D$2:$J$171,'Données normalisées'!B498,'Données normalisées'!A498)</f>
        <v>3</v>
      </c>
    </row>
    <row r="499" spans="1:7" x14ac:dyDescent="0.25">
      <c r="A499" s="3">
        <f t="shared" si="14"/>
        <v>3</v>
      </c>
      <c r="B499" s="3">
        <f t="shared" si="15"/>
        <v>154</v>
      </c>
      <c r="C499" t="str">
        <f>INDEX(Données!$A$2:$A$171,'Données normalisées'!B499)</f>
        <v>Sud Yvelines</v>
      </c>
      <c r="D499" t="str">
        <f>INDEX(Données!B$2:B$171,'Données normalisées'!$B499)</f>
        <v>Sud Yvelines</v>
      </c>
      <c r="E499" t="str">
        <f>INDEX(Données!C$2:C$171,'Données normalisées'!$B499)</f>
        <v>LE PERRAY EN YVELINES</v>
      </c>
      <c r="F499" t="str">
        <f>INDEX(Données!$D$1:$J$1,,'Données normalisées'!A499)</f>
        <v>TITI</v>
      </c>
      <c r="G499">
        <f>INDEX(Données!$D$2:$J$171,'Données normalisées'!B499,'Données normalisées'!A499)</f>
        <v>4</v>
      </c>
    </row>
    <row r="500" spans="1:7" x14ac:dyDescent="0.25">
      <c r="A500" s="3">
        <f t="shared" si="14"/>
        <v>3</v>
      </c>
      <c r="B500" s="3">
        <f t="shared" si="15"/>
        <v>155</v>
      </c>
      <c r="C500" t="str">
        <f>INDEX(Données!$A$2:$A$171,'Données normalisées'!B500)</f>
        <v>Sud Yvelines</v>
      </c>
      <c r="D500" t="str">
        <f>INDEX(Données!B$2:B$171,'Données normalisées'!$B500)</f>
        <v>Sud Yvelines</v>
      </c>
      <c r="E500" t="str">
        <f>INDEX(Données!C$2:C$171,'Données normalisées'!$B500)</f>
        <v>LES BREVIAIRES</v>
      </c>
      <c r="F500" t="str">
        <f>INDEX(Données!$D$1:$J$1,,'Données normalisées'!A500)</f>
        <v>TITI</v>
      </c>
      <c r="G500">
        <f>INDEX(Données!$D$2:$J$171,'Données normalisées'!B500,'Données normalisées'!A500)</f>
        <v>0</v>
      </c>
    </row>
    <row r="501" spans="1:7" x14ac:dyDescent="0.25">
      <c r="A501" s="3">
        <f t="shared" si="14"/>
        <v>3</v>
      </c>
      <c r="B501" s="3">
        <f t="shared" si="15"/>
        <v>156</v>
      </c>
      <c r="C501" t="str">
        <f>INDEX(Données!$A$2:$A$171,'Données normalisées'!B501)</f>
        <v>Sud Yvelines</v>
      </c>
      <c r="D501" t="str">
        <f>INDEX(Données!B$2:B$171,'Données normalisées'!$B501)</f>
        <v>Sud Yvelines</v>
      </c>
      <c r="E501" t="str">
        <f>INDEX(Données!C$2:C$171,'Données normalisées'!$B501)</f>
        <v>LES ESSARTS LE ROI</v>
      </c>
      <c r="F501" t="str">
        <f>INDEX(Données!$D$1:$J$1,,'Données normalisées'!A501)</f>
        <v>TITI</v>
      </c>
      <c r="G501">
        <f>INDEX(Données!$D$2:$J$171,'Données normalisées'!B501,'Données normalisées'!A501)</f>
        <v>3</v>
      </c>
    </row>
    <row r="502" spans="1:7" x14ac:dyDescent="0.25">
      <c r="A502" s="3">
        <f t="shared" si="14"/>
        <v>3</v>
      </c>
      <c r="B502" s="3">
        <f t="shared" si="15"/>
        <v>157</v>
      </c>
      <c r="C502" t="str">
        <f>INDEX(Données!$A$2:$A$171,'Données normalisées'!B502)</f>
        <v>Sud Yvelines</v>
      </c>
      <c r="D502" t="str">
        <f>INDEX(Données!B$2:B$171,'Données normalisées'!$B502)</f>
        <v>Sud Yvelines</v>
      </c>
      <c r="E502" t="str">
        <f>INDEX(Données!C$2:C$171,'Données normalisées'!$B502)</f>
        <v>ORCEMONT</v>
      </c>
      <c r="F502" t="str">
        <f>INDEX(Données!$D$1:$J$1,,'Données normalisées'!A502)</f>
        <v>TITI</v>
      </c>
      <c r="G502">
        <f>INDEX(Données!$D$2:$J$171,'Données normalisées'!B502,'Données normalisées'!A502)</f>
        <v>0</v>
      </c>
    </row>
    <row r="503" spans="1:7" x14ac:dyDescent="0.25">
      <c r="A503" s="3">
        <f t="shared" si="14"/>
        <v>3</v>
      </c>
      <c r="B503" s="3">
        <f t="shared" si="15"/>
        <v>158</v>
      </c>
      <c r="C503" t="str">
        <f>INDEX(Données!$A$2:$A$171,'Données normalisées'!B503)</f>
        <v>Sud Yvelines</v>
      </c>
      <c r="D503" t="str">
        <f>INDEX(Données!B$2:B$171,'Données normalisées'!$B503)</f>
        <v>Sud Yvelines</v>
      </c>
      <c r="E503" t="str">
        <f>INDEX(Données!C$2:C$171,'Données normalisées'!$B503)</f>
        <v>ORPHIN</v>
      </c>
      <c r="F503" t="str">
        <f>INDEX(Données!$D$1:$J$1,,'Données normalisées'!A503)</f>
        <v>TITI</v>
      </c>
      <c r="G503">
        <f>INDEX(Données!$D$2:$J$171,'Données normalisées'!B503,'Données normalisées'!A503)</f>
        <v>1</v>
      </c>
    </row>
    <row r="504" spans="1:7" x14ac:dyDescent="0.25">
      <c r="A504" s="3">
        <f t="shared" si="14"/>
        <v>3</v>
      </c>
      <c r="B504" s="3">
        <f t="shared" si="15"/>
        <v>159</v>
      </c>
      <c r="C504" t="str">
        <f>INDEX(Données!$A$2:$A$171,'Données normalisées'!B504)</f>
        <v>Sud Yvelines</v>
      </c>
      <c r="D504" t="str">
        <f>INDEX(Données!B$2:B$171,'Données normalisées'!$B504)</f>
        <v>Sud Yvelines</v>
      </c>
      <c r="E504" t="str">
        <f>INDEX(Données!C$2:C$171,'Données normalisées'!$B504)</f>
        <v>PARAY DOUAVILLE</v>
      </c>
      <c r="F504" t="str">
        <f>INDEX(Données!$D$1:$J$1,,'Données normalisées'!A504)</f>
        <v>TITI</v>
      </c>
      <c r="G504">
        <f>INDEX(Données!$D$2:$J$171,'Données normalisées'!B504,'Données normalisées'!A504)</f>
        <v>1</v>
      </c>
    </row>
    <row r="505" spans="1:7" x14ac:dyDescent="0.25">
      <c r="A505" s="3">
        <f t="shared" si="14"/>
        <v>3</v>
      </c>
      <c r="B505" s="3">
        <f t="shared" si="15"/>
        <v>160</v>
      </c>
      <c r="C505" t="str">
        <f>INDEX(Données!$A$2:$A$171,'Données normalisées'!B505)</f>
        <v>Sud Yvelines</v>
      </c>
      <c r="D505" t="str">
        <f>INDEX(Données!B$2:B$171,'Données normalisées'!$B505)</f>
        <v>Sud Yvelines</v>
      </c>
      <c r="E505" t="str">
        <f>INDEX(Données!C$2:C$171,'Données normalisées'!$B505)</f>
        <v>RAIZEUX</v>
      </c>
      <c r="F505" t="str">
        <f>INDEX(Données!$D$1:$J$1,,'Données normalisées'!A505)</f>
        <v>TITI</v>
      </c>
      <c r="G505">
        <f>INDEX(Données!$D$2:$J$171,'Données normalisées'!B505,'Données normalisées'!A505)</f>
        <v>1</v>
      </c>
    </row>
    <row r="506" spans="1:7" x14ac:dyDescent="0.25">
      <c r="A506" s="3">
        <f t="shared" si="14"/>
        <v>3</v>
      </c>
      <c r="B506" s="3">
        <f t="shared" si="15"/>
        <v>161</v>
      </c>
      <c r="C506" t="str">
        <f>INDEX(Données!$A$2:$A$171,'Données normalisées'!B506)</f>
        <v>Sud Yvelines</v>
      </c>
      <c r="D506" t="str">
        <f>INDEX(Données!B$2:B$171,'Données normalisées'!$B506)</f>
        <v>Sud Yvelines</v>
      </c>
      <c r="E506" t="str">
        <f>INDEX(Données!C$2:C$171,'Données normalisées'!$B506)</f>
        <v>RAMBOUILLET</v>
      </c>
      <c r="F506" t="str">
        <f>INDEX(Données!$D$1:$J$1,,'Données normalisées'!A506)</f>
        <v>TITI</v>
      </c>
      <c r="G506">
        <f>INDEX(Données!$D$2:$J$171,'Données normalisées'!B506,'Données normalisées'!A506)</f>
        <v>42</v>
      </c>
    </row>
    <row r="507" spans="1:7" x14ac:dyDescent="0.25">
      <c r="A507" s="3">
        <f t="shared" si="14"/>
        <v>3</v>
      </c>
      <c r="B507" s="3">
        <f t="shared" si="15"/>
        <v>162</v>
      </c>
      <c r="C507" t="str">
        <f>INDEX(Données!$A$2:$A$171,'Données normalisées'!B507)</f>
        <v>Sud Yvelines</v>
      </c>
      <c r="D507" t="str">
        <f>INDEX(Données!B$2:B$171,'Données normalisées'!$B507)</f>
        <v>Sud Yvelines</v>
      </c>
      <c r="E507" t="str">
        <f>INDEX(Données!C$2:C$171,'Données normalisées'!$B507)</f>
        <v>ROCHEFORT EN YVELINES</v>
      </c>
      <c r="F507" t="str">
        <f>INDEX(Données!$D$1:$J$1,,'Données normalisées'!A507)</f>
        <v>TITI</v>
      </c>
      <c r="G507">
        <f>INDEX(Données!$D$2:$J$171,'Données normalisées'!B507,'Données normalisées'!A507)</f>
        <v>1</v>
      </c>
    </row>
    <row r="508" spans="1:7" x14ac:dyDescent="0.25">
      <c r="A508" s="3">
        <f t="shared" si="14"/>
        <v>3</v>
      </c>
      <c r="B508" s="3">
        <f t="shared" si="15"/>
        <v>163</v>
      </c>
      <c r="C508" t="str">
        <f>INDEX(Données!$A$2:$A$171,'Données normalisées'!B508)</f>
        <v>Sud Yvelines</v>
      </c>
      <c r="D508" t="str">
        <f>INDEX(Données!B$2:B$171,'Données normalisées'!$B508)</f>
        <v>Sud Yvelines</v>
      </c>
      <c r="E508" t="str">
        <f>INDEX(Données!C$2:C$171,'Données normalisées'!$B508)</f>
        <v>SENLISSE</v>
      </c>
      <c r="F508" t="str">
        <f>INDEX(Données!$D$1:$J$1,,'Données normalisées'!A508)</f>
        <v>TITI</v>
      </c>
      <c r="G508">
        <f>INDEX(Données!$D$2:$J$171,'Données normalisées'!B508,'Données normalisées'!A508)</f>
        <v>1</v>
      </c>
    </row>
    <row r="509" spans="1:7" x14ac:dyDescent="0.25">
      <c r="A509" s="3">
        <f t="shared" si="14"/>
        <v>3</v>
      </c>
      <c r="B509" s="3">
        <f t="shared" si="15"/>
        <v>164</v>
      </c>
      <c r="C509" t="str">
        <f>INDEX(Données!$A$2:$A$171,'Données normalisées'!B509)</f>
        <v>Sud Yvelines</v>
      </c>
      <c r="D509" t="str">
        <f>INDEX(Données!B$2:B$171,'Données normalisées'!$B509)</f>
        <v>Sud Yvelines</v>
      </c>
      <c r="E509" t="str">
        <f>INDEX(Données!C$2:C$171,'Données normalisées'!$B509)</f>
        <v>SONCHAMP</v>
      </c>
      <c r="F509" t="str">
        <f>INDEX(Données!$D$1:$J$1,,'Données normalisées'!A509)</f>
        <v>TITI</v>
      </c>
      <c r="G509">
        <f>INDEX(Données!$D$2:$J$171,'Données normalisées'!B509,'Données normalisées'!A509)</f>
        <v>0</v>
      </c>
    </row>
    <row r="510" spans="1:7" x14ac:dyDescent="0.25">
      <c r="A510" s="3">
        <f t="shared" si="14"/>
        <v>3</v>
      </c>
      <c r="B510" s="3">
        <f t="shared" si="15"/>
        <v>165</v>
      </c>
      <c r="C510" t="str">
        <f>INDEX(Données!$A$2:$A$171,'Données normalisées'!B510)</f>
        <v>Sud Yvelines</v>
      </c>
      <c r="D510" t="str">
        <f>INDEX(Données!B$2:B$171,'Données normalisées'!$B510)</f>
        <v>Sud Yvelines</v>
      </c>
      <c r="E510" t="str">
        <f>INDEX(Données!C$2:C$171,'Données normalisées'!$B510)</f>
        <v>ST ARNOULT EN YVELINES</v>
      </c>
      <c r="F510" t="str">
        <f>INDEX(Données!$D$1:$J$1,,'Données normalisées'!A510)</f>
        <v>TITI</v>
      </c>
      <c r="G510">
        <f>INDEX(Données!$D$2:$J$171,'Données normalisées'!B510,'Données normalisées'!A510)</f>
        <v>3</v>
      </c>
    </row>
    <row r="511" spans="1:7" x14ac:dyDescent="0.25">
      <c r="A511" s="3">
        <f t="shared" si="14"/>
        <v>3</v>
      </c>
      <c r="B511" s="3">
        <f t="shared" si="15"/>
        <v>166</v>
      </c>
      <c r="C511" t="str">
        <f>INDEX(Données!$A$2:$A$171,'Données normalisées'!B511)</f>
        <v>Sud Yvelines</v>
      </c>
      <c r="D511" t="str">
        <f>INDEX(Données!B$2:B$171,'Données normalisées'!$B511)</f>
        <v>Sud Yvelines</v>
      </c>
      <c r="E511" t="str">
        <f>INDEX(Données!C$2:C$171,'Données normalisées'!$B511)</f>
        <v>STE MESME</v>
      </c>
      <c r="F511" t="str">
        <f>INDEX(Données!$D$1:$J$1,,'Données normalisées'!A511)</f>
        <v>TITI</v>
      </c>
      <c r="G511">
        <f>INDEX(Données!$D$2:$J$171,'Données normalisées'!B511,'Données normalisées'!A511)</f>
        <v>0</v>
      </c>
    </row>
    <row r="512" spans="1:7" x14ac:dyDescent="0.25">
      <c r="A512" s="3">
        <f t="shared" si="14"/>
        <v>3</v>
      </c>
      <c r="B512" s="3">
        <f t="shared" si="15"/>
        <v>167</v>
      </c>
      <c r="C512" t="str">
        <f>INDEX(Données!$A$2:$A$171,'Données normalisées'!B512)</f>
        <v>Sud Yvelines</v>
      </c>
      <c r="D512" t="str">
        <f>INDEX(Données!B$2:B$171,'Données normalisées'!$B512)</f>
        <v>Sud Yvelines</v>
      </c>
      <c r="E512" t="str">
        <f>INDEX(Données!C$2:C$171,'Données normalisées'!$B512)</f>
        <v>ST HILARION</v>
      </c>
      <c r="F512" t="str">
        <f>INDEX(Données!$D$1:$J$1,,'Données normalisées'!A512)</f>
        <v>TITI</v>
      </c>
      <c r="G512">
        <f>INDEX(Données!$D$2:$J$171,'Données normalisées'!B512,'Données normalisées'!A512)</f>
        <v>1</v>
      </c>
    </row>
    <row r="513" spans="1:7" x14ac:dyDescent="0.25">
      <c r="A513" s="3">
        <f t="shared" si="14"/>
        <v>3</v>
      </c>
      <c r="B513" s="3">
        <f t="shared" si="15"/>
        <v>168</v>
      </c>
      <c r="C513" t="str">
        <f>INDEX(Données!$A$2:$A$171,'Données normalisées'!B513)</f>
        <v>Sud Yvelines</v>
      </c>
      <c r="D513" t="str">
        <f>INDEX(Données!B$2:B$171,'Données normalisées'!$B513)</f>
        <v>Sud Yvelines</v>
      </c>
      <c r="E513" t="str">
        <f>INDEX(Données!C$2:C$171,'Données normalisées'!$B513)</f>
        <v>ST MARTIN DE BRETHENCOURT</v>
      </c>
      <c r="F513" t="str">
        <f>INDEX(Données!$D$1:$J$1,,'Données normalisées'!A513)</f>
        <v>TITI</v>
      </c>
      <c r="G513">
        <f>INDEX(Données!$D$2:$J$171,'Données normalisées'!B513,'Données normalisées'!A513)</f>
        <v>5</v>
      </c>
    </row>
    <row r="514" spans="1:7" x14ac:dyDescent="0.25">
      <c r="A514" s="3">
        <f t="shared" si="14"/>
        <v>3</v>
      </c>
      <c r="B514" s="3">
        <f t="shared" si="15"/>
        <v>169</v>
      </c>
      <c r="C514" t="str">
        <f>INDEX(Données!$A$2:$A$171,'Données normalisées'!B514)</f>
        <v>Sud Yvelines</v>
      </c>
      <c r="D514" t="str">
        <f>INDEX(Données!B$2:B$171,'Données normalisées'!$B514)</f>
        <v>Sud Yvelines</v>
      </c>
      <c r="E514" t="str">
        <f>INDEX(Données!C$2:C$171,'Données normalisées'!$B514)</f>
        <v>ST REMY LES CHEVREUSE</v>
      </c>
      <c r="F514" t="str">
        <f>INDEX(Données!$D$1:$J$1,,'Données normalisées'!A514)</f>
        <v>TITI</v>
      </c>
      <c r="G514">
        <f>INDEX(Données!$D$2:$J$171,'Données normalisées'!B514,'Données normalisées'!A514)</f>
        <v>3</v>
      </c>
    </row>
    <row r="515" spans="1:7" x14ac:dyDescent="0.25">
      <c r="A515" s="3">
        <f t="shared" si="14"/>
        <v>3</v>
      </c>
      <c r="B515" s="3">
        <f t="shared" si="15"/>
        <v>170</v>
      </c>
      <c r="C515" t="str">
        <f>INDEX(Données!$A$2:$A$171,'Données normalisées'!B515)</f>
        <v>Sud Yvelines</v>
      </c>
      <c r="D515" t="str">
        <f>INDEX(Données!B$2:B$171,'Données normalisées'!$B515)</f>
        <v>Sud Yvelines</v>
      </c>
      <c r="E515" t="str">
        <f>INDEX(Données!C$2:C$171,'Données normalisées'!$B515)</f>
        <v>VIEILLE EGLISE EN YVELINES</v>
      </c>
      <c r="F515" t="str">
        <f>INDEX(Données!$D$1:$J$1,,'Données normalisées'!A515)</f>
        <v>TITI</v>
      </c>
      <c r="G515">
        <f>INDEX(Données!$D$2:$J$171,'Données normalisées'!B515,'Données normalisées'!A515)</f>
        <v>1</v>
      </c>
    </row>
    <row r="516" spans="1:7" x14ac:dyDescent="0.25">
      <c r="A516" s="3">
        <f t="shared" si="14"/>
        <v>4</v>
      </c>
      <c r="B516" s="3">
        <f t="shared" si="15"/>
        <v>1</v>
      </c>
      <c r="C516" t="str">
        <f>INDEX(Données!$A$2:$A$171,'Données normalisées'!B516)</f>
        <v>Boucle de Seine</v>
      </c>
      <c r="D516" t="str">
        <f>INDEX(Données!B$2:B$171,'Données normalisées'!$B516)</f>
        <v>Chatou</v>
      </c>
      <c r="E516" t="str">
        <f>INDEX(Données!C$2:C$171,'Données normalisées'!$B516)</f>
        <v>CARRIERES SUR SEINE</v>
      </c>
      <c r="F516" t="str">
        <f>INDEX(Données!$D$1:$J$1,,'Données normalisées'!A516)</f>
        <v>TUTU</v>
      </c>
      <c r="G516">
        <f>INDEX(Données!$D$2:$J$171,'Données normalisées'!B516,'Données normalisées'!A516)</f>
        <v>2</v>
      </c>
    </row>
    <row r="517" spans="1:7" x14ac:dyDescent="0.25">
      <c r="A517" s="3">
        <f t="shared" si="14"/>
        <v>4</v>
      </c>
      <c r="B517" s="3">
        <f t="shared" si="15"/>
        <v>2</v>
      </c>
      <c r="C517" t="str">
        <f>INDEX(Données!$A$2:$A$171,'Données normalisées'!B517)</f>
        <v>Boucle de Seine</v>
      </c>
      <c r="D517" t="str">
        <f>INDEX(Données!B$2:B$171,'Données normalisées'!$B517)</f>
        <v>Chatou</v>
      </c>
      <c r="E517" t="str">
        <f>INDEX(Données!C$2:C$171,'Données normalisées'!$B517)</f>
        <v>CHATOU</v>
      </c>
      <c r="F517" t="str">
        <f>INDEX(Données!$D$1:$J$1,,'Données normalisées'!A517)</f>
        <v>TUTU</v>
      </c>
      <c r="G517">
        <f>INDEX(Données!$D$2:$J$171,'Données normalisées'!B517,'Données normalisées'!A517)</f>
        <v>0</v>
      </c>
    </row>
    <row r="518" spans="1:7" x14ac:dyDescent="0.25">
      <c r="A518" s="3">
        <f t="shared" si="14"/>
        <v>4</v>
      </c>
      <c r="B518" s="3">
        <f t="shared" si="15"/>
        <v>3</v>
      </c>
      <c r="C518" t="str">
        <f>INDEX(Données!$A$2:$A$171,'Données normalisées'!B518)</f>
        <v>Boucle de Seine</v>
      </c>
      <c r="D518" t="str">
        <f>INDEX(Données!B$2:B$171,'Données normalisées'!$B518)</f>
        <v>Chatou</v>
      </c>
      <c r="E518" t="str">
        <f>INDEX(Données!C$2:C$171,'Données normalisées'!$B518)</f>
        <v>CROISSY SUR SEINE</v>
      </c>
      <c r="F518" t="str">
        <f>INDEX(Données!$D$1:$J$1,,'Données normalisées'!A518)</f>
        <v>TUTU</v>
      </c>
      <c r="G518">
        <f>INDEX(Données!$D$2:$J$171,'Données normalisées'!B518,'Données normalisées'!A518)</f>
        <v>1</v>
      </c>
    </row>
    <row r="519" spans="1:7" x14ac:dyDescent="0.25">
      <c r="A519" s="3">
        <f t="shared" ref="A519:A582" si="16">ROUNDDOWN(((ROW(A519)-ROW(A$6))/$A$2)+1,0)</f>
        <v>4</v>
      </c>
      <c r="B519" s="3">
        <f t="shared" ref="B519:B582" si="17">MOD(((ROW(B519)-ROW(B$6))),$A$2)+1</f>
        <v>4</v>
      </c>
      <c r="C519" t="str">
        <f>INDEX(Données!$A$2:$A$171,'Données normalisées'!B519)</f>
        <v>Boucle de Seine</v>
      </c>
      <c r="D519" t="str">
        <f>INDEX(Données!B$2:B$171,'Données normalisées'!$B519)</f>
        <v>Chatou</v>
      </c>
      <c r="E519" t="str">
        <f>INDEX(Données!C$2:C$171,'Données normalisées'!$B519)</f>
        <v>LE PORT MARLY</v>
      </c>
      <c r="F519" t="str">
        <f>INDEX(Données!$D$1:$J$1,,'Données normalisées'!A519)</f>
        <v>TUTU</v>
      </c>
      <c r="G519">
        <f>INDEX(Données!$D$2:$J$171,'Données normalisées'!B519,'Données normalisées'!A519)</f>
        <v>0</v>
      </c>
    </row>
    <row r="520" spans="1:7" x14ac:dyDescent="0.25">
      <c r="A520" s="3">
        <f t="shared" si="16"/>
        <v>4</v>
      </c>
      <c r="B520" s="3">
        <f t="shared" si="17"/>
        <v>5</v>
      </c>
      <c r="C520" t="str">
        <f>INDEX(Données!$A$2:$A$171,'Données normalisées'!B520)</f>
        <v>Boucle de Seine</v>
      </c>
      <c r="D520" t="str">
        <f>INDEX(Données!B$2:B$171,'Données normalisées'!$B520)</f>
        <v>Chatou</v>
      </c>
      <c r="E520" t="str">
        <f>INDEX(Données!C$2:C$171,'Données normalisées'!$B520)</f>
        <v>LE VESINET</v>
      </c>
      <c r="F520" t="str">
        <f>INDEX(Données!$D$1:$J$1,,'Données normalisées'!A520)</f>
        <v>TUTU</v>
      </c>
      <c r="G520">
        <f>INDEX(Données!$D$2:$J$171,'Données normalisées'!B520,'Données normalisées'!A520)</f>
        <v>0</v>
      </c>
    </row>
    <row r="521" spans="1:7" x14ac:dyDescent="0.25">
      <c r="A521" s="3">
        <f t="shared" si="16"/>
        <v>4</v>
      </c>
      <c r="B521" s="3">
        <f t="shared" si="17"/>
        <v>6</v>
      </c>
      <c r="C521" t="str">
        <f>INDEX(Données!$A$2:$A$171,'Données normalisées'!B521)</f>
        <v>Boucle de Seine</v>
      </c>
      <c r="D521" t="str">
        <f>INDEX(Données!B$2:B$171,'Données normalisées'!$B521)</f>
        <v>Chatou</v>
      </c>
      <c r="E521" t="str">
        <f>INDEX(Données!C$2:C$171,'Données normalisées'!$B521)</f>
        <v>MONTESSON</v>
      </c>
      <c r="F521" t="str">
        <f>INDEX(Données!$D$1:$J$1,,'Données normalisées'!A521)</f>
        <v>TUTU</v>
      </c>
      <c r="G521">
        <f>INDEX(Données!$D$2:$J$171,'Données normalisées'!B521,'Données normalisées'!A521)</f>
        <v>2</v>
      </c>
    </row>
    <row r="522" spans="1:7" x14ac:dyDescent="0.25">
      <c r="A522" s="3">
        <f t="shared" si="16"/>
        <v>4</v>
      </c>
      <c r="B522" s="3">
        <f t="shared" si="17"/>
        <v>7</v>
      </c>
      <c r="C522" t="str">
        <f>INDEX(Données!$A$2:$A$171,'Données normalisées'!B522)</f>
        <v>Boucle de Seine</v>
      </c>
      <c r="D522" t="str">
        <f>INDEX(Données!B$2:B$171,'Données normalisées'!$B522)</f>
        <v>Saint Germain</v>
      </c>
      <c r="E522" t="str">
        <f>INDEX(Données!C$2:C$171,'Données normalisées'!$B522)</f>
        <v>AIGREMONT</v>
      </c>
      <c r="F522" t="str">
        <f>INDEX(Données!$D$1:$J$1,,'Données normalisées'!A522)</f>
        <v>TUTU</v>
      </c>
      <c r="G522">
        <f>INDEX(Données!$D$2:$J$171,'Données normalisées'!B522,'Données normalisées'!A522)</f>
        <v>0</v>
      </c>
    </row>
    <row r="523" spans="1:7" x14ac:dyDescent="0.25">
      <c r="A523" s="3">
        <f t="shared" si="16"/>
        <v>4</v>
      </c>
      <c r="B523" s="3">
        <f t="shared" si="17"/>
        <v>8</v>
      </c>
      <c r="C523" t="str">
        <f>INDEX(Données!$A$2:$A$171,'Données normalisées'!B523)</f>
        <v>Boucle de Seine</v>
      </c>
      <c r="D523" t="str">
        <f>INDEX(Données!B$2:B$171,'Données normalisées'!$B523)</f>
        <v>Saint Germain</v>
      </c>
      <c r="E523" t="str">
        <f>INDEX(Données!C$2:C$171,'Données normalisées'!$B523)</f>
        <v>CHAMBOURCY</v>
      </c>
      <c r="F523" t="str">
        <f>INDEX(Données!$D$1:$J$1,,'Données normalisées'!A523)</f>
        <v>TUTU</v>
      </c>
      <c r="G523">
        <f>INDEX(Données!$D$2:$J$171,'Données normalisées'!B523,'Données normalisées'!A523)</f>
        <v>1</v>
      </c>
    </row>
    <row r="524" spans="1:7" x14ac:dyDescent="0.25">
      <c r="A524" s="3">
        <f t="shared" si="16"/>
        <v>4</v>
      </c>
      <c r="B524" s="3">
        <f t="shared" si="17"/>
        <v>9</v>
      </c>
      <c r="C524" t="str">
        <f>INDEX(Données!$A$2:$A$171,'Données normalisées'!B524)</f>
        <v>Boucle de Seine</v>
      </c>
      <c r="D524" t="str">
        <f>INDEX(Données!B$2:B$171,'Données normalisées'!$B524)</f>
        <v>Saint Germain</v>
      </c>
      <c r="E524" t="str">
        <f>INDEX(Données!C$2:C$171,'Données normalisées'!$B524)</f>
        <v>LE MESNIL LE ROI</v>
      </c>
      <c r="F524" t="str">
        <f>INDEX(Données!$D$1:$J$1,,'Données normalisées'!A524)</f>
        <v>TUTU</v>
      </c>
      <c r="G524">
        <f>INDEX(Données!$D$2:$J$171,'Données normalisées'!B524,'Données normalisées'!A524)</f>
        <v>1</v>
      </c>
    </row>
    <row r="525" spans="1:7" x14ac:dyDescent="0.25">
      <c r="A525" s="3">
        <f t="shared" si="16"/>
        <v>4</v>
      </c>
      <c r="B525" s="3">
        <f t="shared" si="17"/>
        <v>10</v>
      </c>
      <c r="C525" t="str">
        <f>INDEX(Données!$A$2:$A$171,'Données normalisées'!B525)</f>
        <v>Boucle de Seine</v>
      </c>
      <c r="D525" t="str">
        <f>INDEX(Données!B$2:B$171,'Données normalisées'!$B525)</f>
        <v>Saint Germain</v>
      </c>
      <c r="E525" t="str">
        <f>INDEX(Données!C$2:C$171,'Données normalisées'!$B525)</f>
        <v>LE PECQ</v>
      </c>
      <c r="F525" t="str">
        <f>INDEX(Données!$D$1:$J$1,,'Données normalisées'!A525)</f>
        <v>TUTU</v>
      </c>
      <c r="G525">
        <f>INDEX(Données!$D$2:$J$171,'Données normalisées'!B525,'Données normalisées'!A525)</f>
        <v>0</v>
      </c>
    </row>
    <row r="526" spans="1:7" x14ac:dyDescent="0.25">
      <c r="A526" s="3">
        <f t="shared" si="16"/>
        <v>4</v>
      </c>
      <c r="B526" s="3">
        <f t="shared" si="17"/>
        <v>11</v>
      </c>
      <c r="C526" t="str">
        <f>INDEX(Données!$A$2:$A$171,'Données normalisées'!B526)</f>
        <v>Boucle de Seine</v>
      </c>
      <c r="D526" t="str">
        <f>INDEX(Données!B$2:B$171,'Données normalisées'!$B526)</f>
        <v>Saint Germain</v>
      </c>
      <c r="E526" t="str">
        <f>INDEX(Données!C$2:C$171,'Données normalisées'!$B526)</f>
        <v>LOUVECIENNES</v>
      </c>
      <c r="F526" t="str">
        <f>INDEX(Données!$D$1:$J$1,,'Données normalisées'!A526)</f>
        <v>TUTU</v>
      </c>
      <c r="G526">
        <f>INDEX(Données!$D$2:$J$171,'Données normalisées'!B526,'Données normalisées'!A526)</f>
        <v>0</v>
      </c>
    </row>
    <row r="527" spans="1:7" x14ac:dyDescent="0.25">
      <c r="A527" s="3">
        <f t="shared" si="16"/>
        <v>4</v>
      </c>
      <c r="B527" s="3">
        <f t="shared" si="17"/>
        <v>12</v>
      </c>
      <c r="C527" t="str">
        <f>INDEX(Données!$A$2:$A$171,'Données normalisées'!B527)</f>
        <v>Boucle de Seine</v>
      </c>
      <c r="D527" t="str">
        <f>INDEX(Données!B$2:B$171,'Données normalisées'!$B527)</f>
        <v>Saint Germain</v>
      </c>
      <c r="E527" t="str">
        <f>INDEX(Données!C$2:C$171,'Données normalisées'!$B527)</f>
        <v>MAREIL MARLY</v>
      </c>
      <c r="F527" t="str">
        <f>INDEX(Données!$D$1:$J$1,,'Données normalisées'!A527)</f>
        <v>TUTU</v>
      </c>
      <c r="G527">
        <f>INDEX(Données!$D$2:$J$171,'Données normalisées'!B527,'Données normalisées'!A527)</f>
        <v>0</v>
      </c>
    </row>
    <row r="528" spans="1:7" x14ac:dyDescent="0.25">
      <c r="A528" s="3">
        <f t="shared" si="16"/>
        <v>4</v>
      </c>
      <c r="B528" s="3">
        <f t="shared" si="17"/>
        <v>13</v>
      </c>
      <c r="C528" t="str">
        <f>INDEX(Données!$A$2:$A$171,'Données normalisées'!B528)</f>
        <v>Boucle de Seine</v>
      </c>
      <c r="D528" t="str">
        <f>INDEX(Données!B$2:B$171,'Données normalisées'!$B528)</f>
        <v>Saint Germain</v>
      </c>
      <c r="E528" t="str">
        <f>INDEX(Données!C$2:C$171,'Données normalisées'!$B528)</f>
        <v>MARLY LE ROI</v>
      </c>
      <c r="F528" t="str">
        <f>INDEX(Données!$D$1:$J$1,,'Données normalisées'!A528)</f>
        <v>TUTU</v>
      </c>
      <c r="G528">
        <f>INDEX(Données!$D$2:$J$171,'Données normalisées'!B528,'Données normalisées'!A528)</f>
        <v>0</v>
      </c>
    </row>
    <row r="529" spans="1:7" x14ac:dyDescent="0.25">
      <c r="A529" s="3">
        <f t="shared" si="16"/>
        <v>4</v>
      </c>
      <c r="B529" s="3">
        <f t="shared" si="17"/>
        <v>14</v>
      </c>
      <c r="C529" t="str">
        <f>INDEX(Données!$A$2:$A$171,'Données normalisées'!B529)</f>
        <v>Boucle de Seine</v>
      </c>
      <c r="D529" t="str">
        <f>INDEX(Données!B$2:B$171,'Données normalisées'!$B529)</f>
        <v>Saint Germain</v>
      </c>
      <c r="E529" t="str">
        <f>INDEX(Données!C$2:C$171,'Données normalisées'!$B529)</f>
        <v>ST GERMAIN EN LAYE</v>
      </c>
      <c r="F529" t="str">
        <f>INDEX(Données!$D$1:$J$1,,'Données normalisées'!A529)</f>
        <v>TUTU</v>
      </c>
      <c r="G529">
        <f>INDEX(Données!$D$2:$J$171,'Données normalisées'!B529,'Données normalisées'!A529)</f>
        <v>4</v>
      </c>
    </row>
    <row r="530" spans="1:7" x14ac:dyDescent="0.25">
      <c r="A530" s="3">
        <f t="shared" si="16"/>
        <v>4</v>
      </c>
      <c r="B530" s="3">
        <f t="shared" si="17"/>
        <v>15</v>
      </c>
      <c r="C530" t="str">
        <f>INDEX(Données!$A$2:$A$171,'Données normalisées'!B530)</f>
        <v>Boucle de Seine</v>
      </c>
      <c r="D530" t="str">
        <f>INDEX(Données!B$2:B$171,'Données normalisées'!$B530)</f>
        <v>Sartrouville</v>
      </c>
      <c r="E530" t="str">
        <f>INDEX(Données!C$2:C$171,'Données normalisées'!$B530)</f>
        <v>HOUILLES</v>
      </c>
      <c r="F530" t="str">
        <f>INDEX(Données!$D$1:$J$1,,'Données normalisées'!A530)</f>
        <v>TUTU</v>
      </c>
      <c r="G530">
        <f>INDEX(Données!$D$2:$J$171,'Données normalisées'!B530,'Données normalisées'!A530)</f>
        <v>0</v>
      </c>
    </row>
    <row r="531" spans="1:7" x14ac:dyDescent="0.25">
      <c r="A531" s="3">
        <f t="shared" si="16"/>
        <v>4</v>
      </c>
      <c r="B531" s="3">
        <f t="shared" si="17"/>
        <v>16</v>
      </c>
      <c r="C531" t="str">
        <f>INDEX(Données!$A$2:$A$171,'Données normalisées'!B531)</f>
        <v>Boucle de Seine</v>
      </c>
      <c r="D531" t="str">
        <f>INDEX(Données!B$2:B$171,'Données normalisées'!$B531)</f>
        <v>Sartrouville</v>
      </c>
      <c r="E531" t="str">
        <f>INDEX(Données!C$2:C$171,'Données normalisées'!$B531)</f>
        <v>MAISONS LAFFITTE</v>
      </c>
      <c r="F531" t="str">
        <f>INDEX(Données!$D$1:$J$1,,'Données normalisées'!A531)</f>
        <v>TUTU</v>
      </c>
      <c r="G531">
        <f>INDEX(Données!$D$2:$J$171,'Données normalisées'!B531,'Données normalisées'!A531)</f>
        <v>1</v>
      </c>
    </row>
    <row r="532" spans="1:7" x14ac:dyDescent="0.25">
      <c r="A532" s="3">
        <f t="shared" si="16"/>
        <v>4</v>
      </c>
      <c r="B532" s="3">
        <f t="shared" si="17"/>
        <v>17</v>
      </c>
      <c r="C532" t="str">
        <f>INDEX(Données!$A$2:$A$171,'Données normalisées'!B532)</f>
        <v>Boucle de Seine</v>
      </c>
      <c r="D532" t="str">
        <f>INDEX(Données!B$2:B$171,'Données normalisées'!$B532)</f>
        <v>Sartrouville</v>
      </c>
      <c r="E532" t="str">
        <f>INDEX(Données!C$2:C$171,'Données normalisées'!$B532)</f>
        <v>SARTROUVILLE</v>
      </c>
      <c r="F532" t="str">
        <f>INDEX(Données!$D$1:$J$1,,'Données normalisées'!A532)</f>
        <v>TUTU</v>
      </c>
      <c r="G532">
        <f>INDEX(Données!$D$2:$J$171,'Données normalisées'!B532,'Données normalisées'!A532)</f>
        <v>16</v>
      </c>
    </row>
    <row r="533" spans="1:7" x14ac:dyDescent="0.25">
      <c r="A533" s="3">
        <f t="shared" si="16"/>
        <v>4</v>
      </c>
      <c r="B533" s="3">
        <f t="shared" si="17"/>
        <v>18</v>
      </c>
      <c r="C533" t="str">
        <f>INDEX(Données!$A$2:$A$171,'Données normalisées'!B533)</f>
        <v>Centre Yvelines</v>
      </c>
      <c r="D533" t="str">
        <f>INDEX(Données!B$2:B$171,'Données normalisées'!$B533)</f>
        <v>Montfort</v>
      </c>
      <c r="E533" t="str">
        <f>INDEX(Données!C$2:C$171,'Données normalisées'!$B533)</f>
        <v>ADAINVILLE</v>
      </c>
      <c r="F533" t="str">
        <f>INDEX(Données!$D$1:$J$1,,'Données normalisées'!A533)</f>
        <v>TUTU</v>
      </c>
      <c r="G533">
        <f>INDEX(Données!$D$2:$J$171,'Données normalisées'!B533,'Données normalisées'!A533)</f>
        <v>0</v>
      </c>
    </row>
    <row r="534" spans="1:7" x14ac:dyDescent="0.25">
      <c r="A534" s="3">
        <f t="shared" si="16"/>
        <v>4</v>
      </c>
      <c r="B534" s="3">
        <f t="shared" si="17"/>
        <v>19</v>
      </c>
      <c r="C534" t="str">
        <f>INDEX(Données!$A$2:$A$171,'Données normalisées'!B534)</f>
        <v>Centre Yvelines</v>
      </c>
      <c r="D534" t="str">
        <f>INDEX(Données!B$2:B$171,'Données normalisées'!$B534)</f>
        <v>Montfort</v>
      </c>
      <c r="E534" t="str">
        <f>INDEX(Données!C$2:C$171,'Données normalisées'!$B534)</f>
        <v>AUTEUIL</v>
      </c>
      <c r="F534" t="str">
        <f>INDEX(Données!$D$1:$J$1,,'Données normalisées'!A534)</f>
        <v>TUTU</v>
      </c>
      <c r="G534">
        <f>INDEX(Données!$D$2:$J$171,'Données normalisées'!B534,'Données normalisées'!A534)</f>
        <v>0</v>
      </c>
    </row>
    <row r="535" spans="1:7" x14ac:dyDescent="0.25">
      <c r="A535" s="3">
        <f t="shared" si="16"/>
        <v>4</v>
      </c>
      <c r="B535" s="3">
        <f t="shared" si="17"/>
        <v>20</v>
      </c>
      <c r="C535" t="str">
        <f>INDEX(Données!$A$2:$A$171,'Données normalisées'!B535)</f>
        <v>Centre Yvelines</v>
      </c>
      <c r="D535" t="str">
        <f>INDEX(Données!B$2:B$171,'Données normalisées'!$B535)</f>
        <v>Montfort</v>
      </c>
      <c r="E535" t="str">
        <f>INDEX(Données!C$2:C$171,'Données normalisées'!$B535)</f>
        <v>AUTOUILLET</v>
      </c>
      <c r="F535" t="str">
        <f>INDEX(Données!$D$1:$J$1,,'Données normalisées'!A535)</f>
        <v>TUTU</v>
      </c>
      <c r="G535">
        <f>INDEX(Données!$D$2:$J$171,'Données normalisées'!B535,'Données normalisées'!A535)</f>
        <v>0</v>
      </c>
    </row>
    <row r="536" spans="1:7" x14ac:dyDescent="0.25">
      <c r="A536" s="3">
        <f t="shared" si="16"/>
        <v>4</v>
      </c>
      <c r="B536" s="3">
        <f t="shared" si="17"/>
        <v>21</v>
      </c>
      <c r="C536" t="str">
        <f>INDEX(Données!$A$2:$A$171,'Données normalisées'!B536)</f>
        <v>Centre Yvelines</v>
      </c>
      <c r="D536" t="str">
        <f>INDEX(Données!B$2:B$171,'Données normalisées'!$B536)</f>
        <v>Montfort</v>
      </c>
      <c r="E536" t="str">
        <f>INDEX(Données!C$2:C$171,'Données normalisées'!$B536)</f>
        <v>BAZOCHES SUR GUYONNE</v>
      </c>
      <c r="F536" t="str">
        <f>INDEX(Données!$D$1:$J$1,,'Données normalisées'!A536)</f>
        <v>TUTU</v>
      </c>
      <c r="G536">
        <f>INDEX(Données!$D$2:$J$171,'Données normalisées'!B536,'Données normalisées'!A536)</f>
        <v>0</v>
      </c>
    </row>
    <row r="537" spans="1:7" x14ac:dyDescent="0.25">
      <c r="A537" s="3">
        <f t="shared" si="16"/>
        <v>4</v>
      </c>
      <c r="B537" s="3">
        <f t="shared" si="17"/>
        <v>22</v>
      </c>
      <c r="C537" t="str">
        <f>INDEX(Données!$A$2:$A$171,'Données normalisées'!B537)</f>
        <v>Centre Yvelines</v>
      </c>
      <c r="D537" t="str">
        <f>INDEX(Données!B$2:B$171,'Données normalisées'!$B537)</f>
        <v>Montfort</v>
      </c>
      <c r="E537" t="str">
        <f>INDEX(Données!C$2:C$171,'Données normalisées'!$B537)</f>
        <v>BENNECOURT</v>
      </c>
      <c r="F537" t="str">
        <f>INDEX(Données!$D$1:$J$1,,'Données normalisées'!A537)</f>
        <v>TUTU</v>
      </c>
      <c r="G537">
        <f>INDEX(Données!$D$2:$J$171,'Données normalisées'!B537,'Données normalisées'!A537)</f>
        <v>0</v>
      </c>
    </row>
    <row r="538" spans="1:7" x14ac:dyDescent="0.25">
      <c r="A538" s="3">
        <f t="shared" si="16"/>
        <v>4</v>
      </c>
      <c r="B538" s="3">
        <f t="shared" si="17"/>
        <v>23</v>
      </c>
      <c r="C538" t="str">
        <f>INDEX(Données!$A$2:$A$171,'Données normalisées'!B538)</f>
        <v>Centre Yvelines</v>
      </c>
      <c r="D538" t="str">
        <f>INDEX(Données!B$2:B$171,'Données normalisées'!$B538)</f>
        <v>Montfort</v>
      </c>
      <c r="E538" t="str">
        <f>INDEX(Données!C$2:C$171,'Données normalisées'!$B538)</f>
        <v>BEYNES</v>
      </c>
      <c r="F538" t="str">
        <f>INDEX(Données!$D$1:$J$1,,'Données normalisées'!A538)</f>
        <v>TUTU</v>
      </c>
      <c r="G538">
        <f>INDEX(Données!$D$2:$J$171,'Données normalisées'!B538,'Données normalisées'!A538)</f>
        <v>0</v>
      </c>
    </row>
    <row r="539" spans="1:7" x14ac:dyDescent="0.25">
      <c r="A539" s="3">
        <f t="shared" si="16"/>
        <v>4</v>
      </c>
      <c r="B539" s="3">
        <f t="shared" si="17"/>
        <v>24</v>
      </c>
      <c r="C539" t="str">
        <f>INDEX(Données!$A$2:$A$171,'Données normalisées'!B539)</f>
        <v>Centre Yvelines</v>
      </c>
      <c r="D539" t="str">
        <f>INDEX(Données!B$2:B$171,'Données normalisées'!$B539)</f>
        <v>Montfort</v>
      </c>
      <c r="E539" t="str">
        <f>INDEX(Données!C$2:C$171,'Données normalisées'!$B539)</f>
        <v>BOISSETS</v>
      </c>
      <c r="F539" t="str">
        <f>INDEX(Données!$D$1:$J$1,,'Données normalisées'!A539)</f>
        <v>TUTU</v>
      </c>
      <c r="G539">
        <f>INDEX(Données!$D$2:$J$171,'Données normalisées'!B539,'Données normalisées'!A539)</f>
        <v>0</v>
      </c>
    </row>
    <row r="540" spans="1:7" x14ac:dyDescent="0.25">
      <c r="A540" s="3">
        <f t="shared" si="16"/>
        <v>4</v>
      </c>
      <c r="B540" s="3">
        <f t="shared" si="17"/>
        <v>25</v>
      </c>
      <c r="C540" t="str">
        <f>INDEX(Données!$A$2:$A$171,'Données normalisées'!B540)</f>
        <v>Centre Yvelines</v>
      </c>
      <c r="D540" t="str">
        <f>INDEX(Données!B$2:B$171,'Données normalisées'!$B540)</f>
        <v>Montfort</v>
      </c>
      <c r="E540" t="str">
        <f>INDEX(Données!C$2:C$171,'Données normalisées'!$B540)</f>
        <v>BOISSY SANS AVOIR</v>
      </c>
      <c r="F540" t="str">
        <f>INDEX(Données!$D$1:$J$1,,'Données normalisées'!A540)</f>
        <v>TUTU</v>
      </c>
      <c r="G540">
        <f>INDEX(Données!$D$2:$J$171,'Données normalisées'!B540,'Données normalisées'!A540)</f>
        <v>0</v>
      </c>
    </row>
    <row r="541" spans="1:7" x14ac:dyDescent="0.25">
      <c r="A541" s="3">
        <f t="shared" si="16"/>
        <v>4</v>
      </c>
      <c r="B541" s="3">
        <f t="shared" si="17"/>
        <v>26</v>
      </c>
      <c r="C541" t="str">
        <f>INDEX(Données!$A$2:$A$171,'Données normalisées'!B541)</f>
        <v>Centre Yvelines</v>
      </c>
      <c r="D541" t="str">
        <f>INDEX(Données!B$2:B$171,'Données normalisées'!$B541)</f>
        <v>Montfort</v>
      </c>
      <c r="E541" t="str">
        <f>INDEX(Données!C$2:C$171,'Données normalisées'!$B541)</f>
        <v>BONNIERES SUR SEINE</v>
      </c>
      <c r="F541" t="str">
        <f>INDEX(Données!$D$1:$J$1,,'Données normalisées'!A541)</f>
        <v>TUTU</v>
      </c>
      <c r="G541">
        <f>INDEX(Données!$D$2:$J$171,'Données normalisées'!B541,'Données normalisées'!A541)</f>
        <v>1</v>
      </c>
    </row>
    <row r="542" spans="1:7" x14ac:dyDescent="0.25">
      <c r="A542" s="3">
        <f t="shared" si="16"/>
        <v>4</v>
      </c>
      <c r="B542" s="3">
        <f t="shared" si="17"/>
        <v>27</v>
      </c>
      <c r="C542" t="str">
        <f>INDEX(Données!$A$2:$A$171,'Données normalisées'!B542)</f>
        <v>Centre Yvelines</v>
      </c>
      <c r="D542" t="str">
        <f>INDEX(Données!B$2:B$171,'Données normalisées'!$B542)</f>
        <v>Montfort</v>
      </c>
      <c r="E542" t="str">
        <f>INDEX(Données!C$2:C$171,'Données normalisées'!$B542)</f>
        <v>BREVAL</v>
      </c>
      <c r="F542" t="str">
        <f>INDEX(Données!$D$1:$J$1,,'Données normalisées'!A542)</f>
        <v>TUTU</v>
      </c>
      <c r="G542">
        <f>INDEX(Données!$D$2:$J$171,'Données normalisées'!B542,'Données normalisées'!A542)</f>
        <v>0</v>
      </c>
    </row>
    <row r="543" spans="1:7" x14ac:dyDescent="0.25">
      <c r="A543" s="3">
        <f t="shared" si="16"/>
        <v>4</v>
      </c>
      <c r="B543" s="3">
        <f t="shared" si="17"/>
        <v>28</v>
      </c>
      <c r="C543" t="str">
        <f>INDEX(Données!$A$2:$A$171,'Données normalisées'!B543)</f>
        <v>Centre Yvelines</v>
      </c>
      <c r="D543" t="str">
        <f>INDEX(Données!B$2:B$171,'Données normalisées'!$B543)</f>
        <v>Montfort</v>
      </c>
      <c r="E543" t="str">
        <f>INDEX(Données!C$2:C$171,'Données normalisées'!$B543)</f>
        <v>CHAUFOUR LES BONNIERES</v>
      </c>
      <c r="F543" t="str">
        <f>INDEX(Données!$D$1:$J$1,,'Données normalisées'!A543)</f>
        <v>TUTU</v>
      </c>
      <c r="G543">
        <f>INDEX(Données!$D$2:$J$171,'Données normalisées'!B543,'Données normalisées'!A543)</f>
        <v>0</v>
      </c>
    </row>
    <row r="544" spans="1:7" x14ac:dyDescent="0.25">
      <c r="A544" s="3">
        <f t="shared" si="16"/>
        <v>4</v>
      </c>
      <c r="B544" s="3">
        <f t="shared" si="17"/>
        <v>29</v>
      </c>
      <c r="C544" t="str">
        <f>INDEX(Données!$A$2:$A$171,'Données normalisées'!B544)</f>
        <v>Centre Yvelines</v>
      </c>
      <c r="D544" t="str">
        <f>INDEX(Données!B$2:B$171,'Données normalisées'!$B544)</f>
        <v>Montfort</v>
      </c>
      <c r="E544" t="str">
        <f>INDEX(Données!C$2:C$171,'Données normalisées'!$B544)</f>
        <v>COURGENT</v>
      </c>
      <c r="F544" t="str">
        <f>INDEX(Données!$D$1:$J$1,,'Données normalisées'!A544)</f>
        <v>TUTU</v>
      </c>
      <c r="G544">
        <f>INDEX(Données!$D$2:$J$171,'Données normalisées'!B544,'Données normalisées'!A544)</f>
        <v>0</v>
      </c>
    </row>
    <row r="545" spans="1:7" x14ac:dyDescent="0.25">
      <c r="A545" s="3">
        <f t="shared" si="16"/>
        <v>4</v>
      </c>
      <c r="B545" s="3">
        <f t="shared" si="17"/>
        <v>30</v>
      </c>
      <c r="C545" t="str">
        <f>INDEX(Données!$A$2:$A$171,'Données normalisées'!B545)</f>
        <v>Centre Yvelines</v>
      </c>
      <c r="D545" t="str">
        <f>INDEX(Données!B$2:B$171,'Données normalisées'!$B545)</f>
        <v>Montfort</v>
      </c>
      <c r="E545" t="str">
        <f>INDEX(Données!C$2:C$171,'Données normalisées'!$B545)</f>
        <v>CRESPIERES</v>
      </c>
      <c r="F545" t="str">
        <f>INDEX(Données!$D$1:$J$1,,'Données normalisées'!A545)</f>
        <v>TUTU</v>
      </c>
      <c r="G545">
        <f>INDEX(Données!$D$2:$J$171,'Données normalisées'!B545,'Données normalisées'!A545)</f>
        <v>0</v>
      </c>
    </row>
    <row r="546" spans="1:7" x14ac:dyDescent="0.25">
      <c r="A546" s="3">
        <f t="shared" si="16"/>
        <v>4</v>
      </c>
      <c r="B546" s="3">
        <f t="shared" si="17"/>
        <v>31</v>
      </c>
      <c r="C546" t="str">
        <f>INDEX(Données!$A$2:$A$171,'Données normalisées'!B546)</f>
        <v>Centre Yvelines</v>
      </c>
      <c r="D546" t="str">
        <f>INDEX(Données!B$2:B$171,'Données normalisées'!$B546)</f>
        <v>Montfort</v>
      </c>
      <c r="E546" t="str">
        <f>INDEX(Données!C$2:C$171,'Données normalisées'!$B546)</f>
        <v>DAMMARTIN EN SERVE</v>
      </c>
      <c r="F546" t="str">
        <f>INDEX(Données!$D$1:$J$1,,'Données normalisées'!A546)</f>
        <v>TUTU</v>
      </c>
      <c r="G546">
        <f>INDEX(Données!$D$2:$J$171,'Données normalisées'!B546,'Données normalisées'!A546)</f>
        <v>0</v>
      </c>
    </row>
    <row r="547" spans="1:7" x14ac:dyDescent="0.25">
      <c r="A547" s="3">
        <f t="shared" si="16"/>
        <v>4</v>
      </c>
      <c r="B547" s="3">
        <f t="shared" si="17"/>
        <v>32</v>
      </c>
      <c r="C547" t="str">
        <f>INDEX(Données!$A$2:$A$171,'Données normalisées'!B547)</f>
        <v>Centre Yvelines</v>
      </c>
      <c r="D547" t="str">
        <f>INDEX(Données!B$2:B$171,'Données normalisées'!$B547)</f>
        <v>Montfort</v>
      </c>
      <c r="E547" t="str">
        <f>INDEX(Données!C$2:C$171,'Données normalisées'!$B547)</f>
        <v>DAVRON</v>
      </c>
      <c r="F547" t="str">
        <f>INDEX(Données!$D$1:$J$1,,'Données normalisées'!A547)</f>
        <v>TUTU</v>
      </c>
      <c r="G547">
        <f>INDEX(Données!$D$2:$J$171,'Données normalisées'!B547,'Données normalisées'!A547)</f>
        <v>0</v>
      </c>
    </row>
    <row r="548" spans="1:7" x14ac:dyDescent="0.25">
      <c r="A548" s="3">
        <f t="shared" si="16"/>
        <v>4</v>
      </c>
      <c r="B548" s="3">
        <f t="shared" si="17"/>
        <v>33</v>
      </c>
      <c r="C548" t="str">
        <f>INDEX(Données!$A$2:$A$171,'Données normalisées'!B548)</f>
        <v>Centre Yvelines</v>
      </c>
      <c r="D548" t="str">
        <f>INDEX(Données!B$2:B$171,'Données normalisées'!$B548)</f>
        <v>Montfort</v>
      </c>
      <c r="E548" t="str">
        <f>INDEX(Données!C$2:C$171,'Données normalisées'!$B548)</f>
        <v>FEUCHEROLLES</v>
      </c>
      <c r="F548" t="str">
        <f>INDEX(Données!$D$1:$J$1,,'Données normalisées'!A548)</f>
        <v>TUTU</v>
      </c>
      <c r="G548">
        <f>INDEX(Données!$D$2:$J$171,'Données normalisées'!B548,'Données normalisées'!A548)</f>
        <v>0</v>
      </c>
    </row>
    <row r="549" spans="1:7" x14ac:dyDescent="0.25">
      <c r="A549" s="3">
        <f t="shared" si="16"/>
        <v>4</v>
      </c>
      <c r="B549" s="3">
        <f t="shared" si="17"/>
        <v>34</v>
      </c>
      <c r="C549" t="str">
        <f>INDEX(Données!$A$2:$A$171,'Données normalisées'!B549)</f>
        <v>Centre Yvelines</v>
      </c>
      <c r="D549" t="str">
        <f>INDEX(Données!B$2:B$171,'Données normalisées'!$B549)</f>
        <v>Montfort</v>
      </c>
      <c r="E549" t="str">
        <f>INDEX(Données!C$2:C$171,'Données normalisées'!$B549)</f>
        <v>FLINS NEUVE EGLISE</v>
      </c>
      <c r="F549" t="str">
        <f>INDEX(Données!$D$1:$J$1,,'Données normalisées'!A549)</f>
        <v>TUTU</v>
      </c>
      <c r="G549">
        <f>INDEX(Données!$D$2:$J$171,'Données normalisées'!B549,'Données normalisées'!A549)</f>
        <v>0</v>
      </c>
    </row>
    <row r="550" spans="1:7" x14ac:dyDescent="0.25">
      <c r="A550" s="3">
        <f t="shared" si="16"/>
        <v>4</v>
      </c>
      <c r="B550" s="3">
        <f t="shared" si="17"/>
        <v>35</v>
      </c>
      <c r="C550" t="str">
        <f>INDEX(Données!$A$2:$A$171,'Données normalisées'!B550)</f>
        <v>Centre Yvelines</v>
      </c>
      <c r="D550" t="str">
        <f>INDEX(Données!B$2:B$171,'Données normalisées'!$B550)</f>
        <v>Montfort</v>
      </c>
      <c r="E550" t="str">
        <f>INDEX(Données!C$2:C$171,'Données normalisées'!$B550)</f>
        <v>FRENEUSE</v>
      </c>
      <c r="F550" t="str">
        <f>INDEX(Données!$D$1:$J$1,,'Données normalisées'!A550)</f>
        <v>TUTU</v>
      </c>
      <c r="G550">
        <f>INDEX(Données!$D$2:$J$171,'Données normalisées'!B550,'Données normalisées'!A550)</f>
        <v>1</v>
      </c>
    </row>
    <row r="551" spans="1:7" x14ac:dyDescent="0.25">
      <c r="A551" s="3">
        <f t="shared" si="16"/>
        <v>4</v>
      </c>
      <c r="B551" s="3">
        <f t="shared" si="17"/>
        <v>36</v>
      </c>
      <c r="C551" t="str">
        <f>INDEX(Données!$A$2:$A$171,'Données normalisées'!B551)</f>
        <v>Centre Yvelines</v>
      </c>
      <c r="D551" t="str">
        <f>INDEX(Données!B$2:B$171,'Données normalisées'!$B551)</f>
        <v>Montfort</v>
      </c>
      <c r="E551" t="str">
        <f>INDEX(Données!C$2:C$171,'Données normalisées'!$B551)</f>
        <v>GALLUIS</v>
      </c>
      <c r="F551" t="str">
        <f>INDEX(Données!$D$1:$J$1,,'Données normalisées'!A551)</f>
        <v>TUTU</v>
      </c>
      <c r="G551">
        <f>INDEX(Données!$D$2:$J$171,'Données normalisées'!B551,'Données normalisées'!A551)</f>
        <v>0</v>
      </c>
    </row>
    <row r="552" spans="1:7" x14ac:dyDescent="0.25">
      <c r="A552" s="3">
        <f t="shared" si="16"/>
        <v>4</v>
      </c>
      <c r="B552" s="3">
        <f t="shared" si="17"/>
        <v>37</v>
      </c>
      <c r="C552" t="str">
        <f>INDEX(Données!$A$2:$A$171,'Données normalisées'!B552)</f>
        <v>Centre Yvelines</v>
      </c>
      <c r="D552" t="str">
        <f>INDEX(Données!B$2:B$171,'Données normalisées'!$B552)</f>
        <v>Montfort</v>
      </c>
      <c r="E552" t="str">
        <f>INDEX(Données!C$2:C$171,'Données normalisées'!$B552)</f>
        <v>GAMBAIS</v>
      </c>
      <c r="F552" t="str">
        <f>INDEX(Données!$D$1:$J$1,,'Données normalisées'!A552)</f>
        <v>TUTU</v>
      </c>
      <c r="G552">
        <f>INDEX(Données!$D$2:$J$171,'Données normalisées'!B552,'Données normalisées'!A552)</f>
        <v>0</v>
      </c>
    </row>
    <row r="553" spans="1:7" x14ac:dyDescent="0.25">
      <c r="A553" s="3">
        <f t="shared" si="16"/>
        <v>4</v>
      </c>
      <c r="B553" s="3">
        <f t="shared" si="17"/>
        <v>38</v>
      </c>
      <c r="C553" t="str">
        <f>INDEX(Données!$A$2:$A$171,'Données normalisées'!B553)</f>
        <v>Centre Yvelines</v>
      </c>
      <c r="D553" t="str">
        <f>INDEX(Données!B$2:B$171,'Données normalisées'!$B553)</f>
        <v>Montfort</v>
      </c>
      <c r="E553" t="str">
        <f>INDEX(Données!C$2:C$171,'Données normalisées'!$B553)</f>
        <v>GARANCIERES</v>
      </c>
      <c r="F553" t="str">
        <f>INDEX(Données!$D$1:$J$1,,'Données normalisées'!A553)</f>
        <v>TUTU</v>
      </c>
      <c r="G553">
        <f>INDEX(Données!$D$2:$J$171,'Données normalisées'!B553,'Données normalisées'!A553)</f>
        <v>0</v>
      </c>
    </row>
    <row r="554" spans="1:7" x14ac:dyDescent="0.25">
      <c r="A554" s="3">
        <f t="shared" si="16"/>
        <v>4</v>
      </c>
      <c r="B554" s="3">
        <f t="shared" si="17"/>
        <v>39</v>
      </c>
      <c r="C554" t="str">
        <f>INDEX(Données!$A$2:$A$171,'Données normalisées'!B554)</f>
        <v>Centre Yvelines</v>
      </c>
      <c r="D554" t="str">
        <f>INDEX(Données!B$2:B$171,'Données normalisées'!$B554)</f>
        <v>Montfort</v>
      </c>
      <c r="E554" t="str">
        <f>INDEX(Données!C$2:C$171,'Données normalisées'!$B554)</f>
        <v>GROSROUVRE</v>
      </c>
      <c r="F554" t="str">
        <f>INDEX(Données!$D$1:$J$1,,'Données normalisées'!A554)</f>
        <v>TUTU</v>
      </c>
      <c r="G554">
        <f>INDEX(Données!$D$2:$J$171,'Données normalisées'!B554,'Données normalisées'!A554)</f>
        <v>0</v>
      </c>
    </row>
    <row r="555" spans="1:7" x14ac:dyDescent="0.25">
      <c r="A555" s="3">
        <f t="shared" si="16"/>
        <v>4</v>
      </c>
      <c r="B555" s="3">
        <f t="shared" si="17"/>
        <v>40</v>
      </c>
      <c r="C555" t="str">
        <f>INDEX(Données!$A$2:$A$171,'Données normalisées'!B555)</f>
        <v>Centre Yvelines</v>
      </c>
      <c r="D555" t="str">
        <f>INDEX(Données!B$2:B$171,'Données normalisées'!$B555)</f>
        <v>Montfort</v>
      </c>
      <c r="E555" t="str">
        <f>INDEX(Données!C$2:C$171,'Données normalisées'!$B555)</f>
        <v>HERBEVILLE</v>
      </c>
      <c r="F555" t="str">
        <f>INDEX(Données!$D$1:$J$1,,'Données normalisées'!A555)</f>
        <v>TUTU</v>
      </c>
      <c r="G555">
        <f>INDEX(Données!$D$2:$J$171,'Données normalisées'!B555,'Données normalisées'!A555)</f>
        <v>0</v>
      </c>
    </row>
    <row r="556" spans="1:7" x14ac:dyDescent="0.25">
      <c r="A556" s="3">
        <f t="shared" si="16"/>
        <v>4</v>
      </c>
      <c r="B556" s="3">
        <f t="shared" si="17"/>
        <v>41</v>
      </c>
      <c r="C556" t="str">
        <f>INDEX(Données!$A$2:$A$171,'Données normalisées'!B556)</f>
        <v>Centre Yvelines</v>
      </c>
      <c r="D556" t="str">
        <f>INDEX(Données!B$2:B$171,'Données normalisées'!$B556)</f>
        <v>Montfort</v>
      </c>
      <c r="E556" t="str">
        <f>INDEX(Données!C$2:C$171,'Données normalisées'!$B556)</f>
        <v>HOUDAN</v>
      </c>
      <c r="F556" t="str">
        <f>INDEX(Données!$D$1:$J$1,,'Données normalisées'!A556)</f>
        <v>TUTU</v>
      </c>
      <c r="G556">
        <f>INDEX(Données!$D$2:$J$171,'Données normalisées'!B556,'Données normalisées'!A556)</f>
        <v>0</v>
      </c>
    </row>
    <row r="557" spans="1:7" x14ac:dyDescent="0.25">
      <c r="A557" s="3">
        <f t="shared" si="16"/>
        <v>4</v>
      </c>
      <c r="B557" s="3">
        <f t="shared" si="17"/>
        <v>42</v>
      </c>
      <c r="C557" t="str">
        <f>INDEX(Données!$A$2:$A$171,'Données normalisées'!B557)</f>
        <v>Centre Yvelines</v>
      </c>
      <c r="D557" t="str">
        <f>INDEX(Données!B$2:B$171,'Données normalisées'!$B557)</f>
        <v>Montfort</v>
      </c>
      <c r="E557" t="str">
        <f>INDEX(Données!C$2:C$171,'Données normalisées'!$B557)</f>
        <v>JEUFOSSE</v>
      </c>
      <c r="F557" t="str">
        <f>INDEX(Données!$D$1:$J$1,,'Données normalisées'!A557)</f>
        <v>TUTU</v>
      </c>
      <c r="G557">
        <f>INDEX(Données!$D$2:$J$171,'Données normalisées'!B557,'Données normalisées'!A557)</f>
        <v>0</v>
      </c>
    </row>
    <row r="558" spans="1:7" x14ac:dyDescent="0.25">
      <c r="A558" s="3">
        <f t="shared" si="16"/>
        <v>4</v>
      </c>
      <c r="B558" s="3">
        <f t="shared" si="17"/>
        <v>43</v>
      </c>
      <c r="C558" t="str">
        <f>INDEX(Données!$A$2:$A$171,'Données normalisées'!B558)</f>
        <v>Centre Yvelines</v>
      </c>
      <c r="D558" t="str">
        <f>INDEX(Données!B$2:B$171,'Données normalisées'!$B558)</f>
        <v>Montfort</v>
      </c>
      <c r="E558" t="str">
        <f>INDEX(Données!C$2:C$171,'Données normalisées'!$B558)</f>
        <v>JOUARS PONTCHARTRAIN</v>
      </c>
      <c r="F558" t="str">
        <f>INDEX(Données!$D$1:$J$1,,'Données normalisées'!A558)</f>
        <v>TUTU</v>
      </c>
      <c r="G558">
        <f>INDEX(Données!$D$2:$J$171,'Données normalisées'!B558,'Données normalisées'!A558)</f>
        <v>0</v>
      </c>
    </row>
    <row r="559" spans="1:7" x14ac:dyDescent="0.25">
      <c r="A559" s="3">
        <f t="shared" si="16"/>
        <v>4</v>
      </c>
      <c r="B559" s="3">
        <f t="shared" si="17"/>
        <v>44</v>
      </c>
      <c r="C559" t="str">
        <f>INDEX(Données!$A$2:$A$171,'Données normalisées'!B559)</f>
        <v>Centre Yvelines</v>
      </c>
      <c r="D559" t="str">
        <f>INDEX(Données!B$2:B$171,'Données normalisées'!$B559)</f>
        <v>Montfort</v>
      </c>
      <c r="E559" t="str">
        <f>INDEX(Données!C$2:C$171,'Données normalisées'!$B559)</f>
        <v>LA VILLENEUVE EN CHEVRIE</v>
      </c>
      <c r="F559" t="str">
        <f>INDEX(Données!$D$1:$J$1,,'Données normalisées'!A559)</f>
        <v>TUTU</v>
      </c>
      <c r="G559">
        <f>INDEX(Données!$D$2:$J$171,'Données normalisées'!B559,'Données normalisées'!A559)</f>
        <v>0</v>
      </c>
    </row>
    <row r="560" spans="1:7" x14ac:dyDescent="0.25">
      <c r="A560" s="3">
        <f t="shared" si="16"/>
        <v>4</v>
      </c>
      <c r="B560" s="3">
        <f t="shared" si="17"/>
        <v>45</v>
      </c>
      <c r="C560" t="str">
        <f>INDEX(Données!$A$2:$A$171,'Données normalisées'!B560)</f>
        <v>Centre Yvelines</v>
      </c>
      <c r="D560" t="str">
        <f>INDEX(Données!B$2:B$171,'Données normalisées'!$B560)</f>
        <v>Montfort</v>
      </c>
      <c r="E560" t="str">
        <f>INDEX(Données!C$2:C$171,'Données normalisées'!$B560)</f>
        <v>LIMETZ VILLEZ</v>
      </c>
      <c r="F560" t="str">
        <f>INDEX(Données!$D$1:$J$1,,'Données normalisées'!A560)</f>
        <v>TUTU</v>
      </c>
      <c r="G560">
        <f>INDEX(Données!$D$2:$J$171,'Données normalisées'!B560,'Données normalisées'!A560)</f>
        <v>0</v>
      </c>
    </row>
    <row r="561" spans="1:7" x14ac:dyDescent="0.25">
      <c r="A561" s="3">
        <f t="shared" si="16"/>
        <v>4</v>
      </c>
      <c r="B561" s="3">
        <f t="shared" si="17"/>
        <v>46</v>
      </c>
      <c r="C561" t="str">
        <f>INDEX(Données!$A$2:$A$171,'Données normalisées'!B561)</f>
        <v>Centre Yvelines</v>
      </c>
      <c r="D561" t="str">
        <f>INDEX(Données!B$2:B$171,'Données normalisées'!$B561)</f>
        <v>Montfort</v>
      </c>
      <c r="E561" t="str">
        <f>INDEX(Données!C$2:C$171,'Données normalisées'!$B561)</f>
        <v>LONGNES</v>
      </c>
      <c r="F561" t="str">
        <f>INDEX(Données!$D$1:$J$1,,'Données normalisées'!A561)</f>
        <v>TUTU</v>
      </c>
      <c r="G561">
        <f>INDEX(Données!$D$2:$J$171,'Données normalisées'!B561,'Données normalisées'!A561)</f>
        <v>0</v>
      </c>
    </row>
    <row r="562" spans="1:7" x14ac:dyDescent="0.25">
      <c r="A562" s="3">
        <f t="shared" si="16"/>
        <v>4</v>
      </c>
      <c r="B562" s="3">
        <f t="shared" si="17"/>
        <v>47</v>
      </c>
      <c r="C562" t="str">
        <f>INDEX(Données!$A$2:$A$171,'Données normalisées'!B562)</f>
        <v>Centre Yvelines</v>
      </c>
      <c r="D562" t="str">
        <f>INDEX(Données!B$2:B$171,'Données normalisées'!$B562)</f>
        <v>Montfort</v>
      </c>
      <c r="E562" t="str">
        <f>INDEX(Données!C$2:C$171,'Données normalisées'!$B562)</f>
        <v>MARCQ</v>
      </c>
      <c r="F562" t="str">
        <f>INDEX(Données!$D$1:$J$1,,'Données normalisées'!A562)</f>
        <v>TUTU</v>
      </c>
      <c r="G562">
        <f>INDEX(Données!$D$2:$J$171,'Données normalisées'!B562,'Données normalisées'!A562)</f>
        <v>0</v>
      </c>
    </row>
    <row r="563" spans="1:7" x14ac:dyDescent="0.25">
      <c r="A563" s="3">
        <f t="shared" si="16"/>
        <v>4</v>
      </c>
      <c r="B563" s="3">
        <f t="shared" si="17"/>
        <v>48</v>
      </c>
      <c r="C563" t="str">
        <f>INDEX(Données!$A$2:$A$171,'Données normalisées'!B563)</f>
        <v>Centre Yvelines</v>
      </c>
      <c r="D563" t="str">
        <f>INDEX(Données!B$2:B$171,'Données normalisées'!$B563)</f>
        <v>Montfort</v>
      </c>
      <c r="E563" t="str">
        <f>INDEX(Données!C$2:C$171,'Données normalisées'!$B563)</f>
        <v>MAULE</v>
      </c>
      <c r="F563" t="str">
        <f>INDEX(Données!$D$1:$J$1,,'Données normalisées'!A563)</f>
        <v>TUTU</v>
      </c>
      <c r="G563">
        <f>INDEX(Données!$D$2:$J$171,'Données normalisées'!B563,'Données normalisées'!A563)</f>
        <v>0</v>
      </c>
    </row>
    <row r="564" spans="1:7" x14ac:dyDescent="0.25">
      <c r="A564" s="3">
        <f t="shared" si="16"/>
        <v>4</v>
      </c>
      <c r="B564" s="3">
        <f t="shared" si="17"/>
        <v>49</v>
      </c>
      <c r="C564" t="str">
        <f>INDEX(Données!$A$2:$A$171,'Données normalisées'!B564)</f>
        <v>Centre Yvelines</v>
      </c>
      <c r="D564" t="str">
        <f>INDEX(Données!B$2:B$171,'Données normalisées'!$B564)</f>
        <v>Montfort</v>
      </c>
      <c r="E564" t="str">
        <f>INDEX(Données!C$2:C$171,'Données normalisées'!$B564)</f>
        <v>MAULETTE</v>
      </c>
      <c r="F564" t="str">
        <f>INDEX(Données!$D$1:$J$1,,'Données normalisées'!A564)</f>
        <v>TUTU</v>
      </c>
      <c r="G564">
        <f>INDEX(Données!$D$2:$J$171,'Données normalisées'!B564,'Données normalisées'!A564)</f>
        <v>0</v>
      </c>
    </row>
    <row r="565" spans="1:7" x14ac:dyDescent="0.25">
      <c r="A565" s="3">
        <f t="shared" si="16"/>
        <v>4</v>
      </c>
      <c r="B565" s="3">
        <f t="shared" si="17"/>
        <v>50</v>
      </c>
      <c r="C565" t="str">
        <f>INDEX(Données!$A$2:$A$171,'Données normalisées'!B565)</f>
        <v>Centre Yvelines</v>
      </c>
      <c r="D565" t="str">
        <f>INDEX(Données!B$2:B$171,'Données normalisées'!$B565)</f>
        <v>Montfort</v>
      </c>
      <c r="E565" t="str">
        <f>INDEX(Données!C$2:C$171,'Données normalisées'!$B565)</f>
        <v>MERE</v>
      </c>
      <c r="F565" t="str">
        <f>INDEX(Données!$D$1:$J$1,,'Données normalisées'!A565)</f>
        <v>TUTU</v>
      </c>
      <c r="G565">
        <f>INDEX(Données!$D$2:$J$171,'Données normalisées'!B565,'Données normalisées'!A565)</f>
        <v>0</v>
      </c>
    </row>
    <row r="566" spans="1:7" x14ac:dyDescent="0.25">
      <c r="A566" s="3">
        <f t="shared" si="16"/>
        <v>4</v>
      </c>
      <c r="B566" s="3">
        <f t="shared" si="17"/>
        <v>51</v>
      </c>
      <c r="C566" t="str">
        <f>INDEX(Données!$A$2:$A$171,'Données normalisées'!B566)</f>
        <v>Centre Yvelines</v>
      </c>
      <c r="D566" t="str">
        <f>INDEX(Données!B$2:B$171,'Données normalisées'!$B566)</f>
        <v>Montfort</v>
      </c>
      <c r="E566" t="str">
        <f>INDEX(Données!C$2:C$171,'Données normalisées'!$B566)</f>
        <v>MOISSON</v>
      </c>
      <c r="F566" t="str">
        <f>INDEX(Données!$D$1:$J$1,,'Données normalisées'!A566)</f>
        <v>TUTU</v>
      </c>
      <c r="G566">
        <f>INDEX(Données!$D$2:$J$171,'Données normalisées'!B566,'Données normalisées'!A566)</f>
        <v>0</v>
      </c>
    </row>
    <row r="567" spans="1:7" x14ac:dyDescent="0.25">
      <c r="A567" s="3">
        <f t="shared" si="16"/>
        <v>4</v>
      </c>
      <c r="B567" s="3">
        <f t="shared" si="17"/>
        <v>52</v>
      </c>
      <c r="C567" t="str">
        <f>INDEX(Données!$A$2:$A$171,'Données normalisées'!B567)</f>
        <v>Centre Yvelines</v>
      </c>
      <c r="D567" t="str">
        <f>INDEX(Données!B$2:B$171,'Données normalisées'!$B567)</f>
        <v>Montfort</v>
      </c>
      <c r="E567" t="str">
        <f>INDEX(Données!C$2:C$171,'Données normalisées'!$B567)</f>
        <v>MONTFORT L AMAURY</v>
      </c>
      <c r="F567" t="str">
        <f>INDEX(Données!$D$1:$J$1,,'Données normalisées'!A567)</f>
        <v>TUTU</v>
      </c>
      <c r="G567">
        <f>INDEX(Données!$D$2:$J$171,'Données normalisées'!B567,'Données normalisées'!A567)</f>
        <v>0</v>
      </c>
    </row>
    <row r="568" spans="1:7" x14ac:dyDescent="0.25">
      <c r="A568" s="3">
        <f t="shared" si="16"/>
        <v>4</v>
      </c>
      <c r="B568" s="3">
        <f t="shared" si="17"/>
        <v>53</v>
      </c>
      <c r="C568" t="str">
        <f>INDEX(Données!$A$2:$A$171,'Données normalisées'!B568)</f>
        <v>Centre Yvelines</v>
      </c>
      <c r="D568" t="str">
        <f>INDEX(Données!B$2:B$171,'Données normalisées'!$B568)</f>
        <v>Montfort</v>
      </c>
      <c r="E568" t="str">
        <f>INDEX(Données!C$2:C$171,'Données normalisées'!$B568)</f>
        <v>NEAUPHLE LE CHATEAU</v>
      </c>
      <c r="F568" t="str">
        <f>INDEX(Données!$D$1:$J$1,,'Données normalisées'!A568)</f>
        <v>TUTU</v>
      </c>
      <c r="G568">
        <f>INDEX(Données!$D$2:$J$171,'Données normalisées'!B568,'Données normalisées'!A568)</f>
        <v>0</v>
      </c>
    </row>
    <row r="569" spans="1:7" x14ac:dyDescent="0.25">
      <c r="A569" s="3">
        <f t="shared" si="16"/>
        <v>4</v>
      </c>
      <c r="B569" s="3">
        <f t="shared" si="17"/>
        <v>54</v>
      </c>
      <c r="C569" t="str">
        <f>INDEX(Données!$A$2:$A$171,'Données normalisées'!B569)</f>
        <v>Centre Yvelines</v>
      </c>
      <c r="D569" t="str">
        <f>INDEX(Données!B$2:B$171,'Données normalisées'!$B569)</f>
        <v>Montfort</v>
      </c>
      <c r="E569" t="str">
        <f>INDEX(Données!C$2:C$171,'Données normalisées'!$B569)</f>
        <v>NEAUPHLE LE VIEUX</v>
      </c>
      <c r="F569" t="str">
        <f>INDEX(Données!$D$1:$J$1,,'Données normalisées'!A569)</f>
        <v>TUTU</v>
      </c>
      <c r="G569">
        <f>INDEX(Données!$D$2:$J$171,'Données normalisées'!B569,'Données normalisées'!A569)</f>
        <v>0</v>
      </c>
    </row>
    <row r="570" spans="1:7" x14ac:dyDescent="0.25">
      <c r="A570" s="3">
        <f t="shared" si="16"/>
        <v>4</v>
      </c>
      <c r="B570" s="3">
        <f t="shared" si="17"/>
        <v>55</v>
      </c>
      <c r="C570" t="str">
        <f>INDEX(Données!$A$2:$A$171,'Données normalisées'!B570)</f>
        <v>Centre Yvelines</v>
      </c>
      <c r="D570" t="str">
        <f>INDEX(Données!B$2:B$171,'Données normalisées'!$B570)</f>
        <v>Montfort</v>
      </c>
      <c r="E570" t="str">
        <f>INDEX(Données!C$2:C$171,'Données normalisées'!$B570)</f>
        <v>NEAUPHLETTE</v>
      </c>
      <c r="F570" t="str">
        <f>INDEX(Données!$D$1:$J$1,,'Données normalisées'!A570)</f>
        <v>TUTU</v>
      </c>
      <c r="G570">
        <f>INDEX(Données!$D$2:$J$171,'Données normalisées'!B570,'Données normalisées'!A570)</f>
        <v>1</v>
      </c>
    </row>
    <row r="571" spans="1:7" x14ac:dyDescent="0.25">
      <c r="A571" s="3">
        <f t="shared" si="16"/>
        <v>4</v>
      </c>
      <c r="B571" s="3">
        <f t="shared" si="17"/>
        <v>56</v>
      </c>
      <c r="C571" t="str">
        <f>INDEX(Données!$A$2:$A$171,'Données normalisées'!B571)</f>
        <v>Centre Yvelines</v>
      </c>
      <c r="D571" t="str">
        <f>INDEX(Données!B$2:B$171,'Données normalisées'!$B571)</f>
        <v>Montfort</v>
      </c>
      <c r="E571" t="str">
        <f>INDEX(Données!C$2:C$171,'Données normalisées'!$B571)</f>
        <v>ORGERUS</v>
      </c>
      <c r="F571" t="str">
        <f>INDEX(Données!$D$1:$J$1,,'Données normalisées'!A571)</f>
        <v>TUTU</v>
      </c>
      <c r="G571">
        <f>INDEX(Données!$D$2:$J$171,'Données normalisées'!B571,'Données normalisées'!A571)</f>
        <v>0</v>
      </c>
    </row>
    <row r="572" spans="1:7" x14ac:dyDescent="0.25">
      <c r="A572" s="3">
        <f t="shared" si="16"/>
        <v>4</v>
      </c>
      <c r="B572" s="3">
        <f t="shared" si="17"/>
        <v>57</v>
      </c>
      <c r="C572" t="str">
        <f>INDEX(Données!$A$2:$A$171,'Données normalisées'!B572)</f>
        <v>Centre Yvelines</v>
      </c>
      <c r="D572" t="str">
        <f>INDEX(Données!B$2:B$171,'Données normalisées'!$B572)</f>
        <v>Montfort</v>
      </c>
      <c r="E572" t="str">
        <f>INDEX(Données!C$2:C$171,'Données normalisées'!$B572)</f>
        <v>PRUNAY LE TEMPLE</v>
      </c>
      <c r="F572" t="str">
        <f>INDEX(Données!$D$1:$J$1,,'Données normalisées'!A572)</f>
        <v>TUTU</v>
      </c>
      <c r="G572">
        <f>INDEX(Données!$D$2:$J$171,'Données normalisées'!B572,'Données normalisées'!A572)</f>
        <v>0</v>
      </c>
    </row>
    <row r="573" spans="1:7" x14ac:dyDescent="0.25">
      <c r="A573" s="3">
        <f t="shared" si="16"/>
        <v>4</v>
      </c>
      <c r="B573" s="3">
        <f t="shared" si="17"/>
        <v>58</v>
      </c>
      <c r="C573" t="str">
        <f>INDEX(Données!$A$2:$A$171,'Données normalisées'!B573)</f>
        <v>Centre Yvelines</v>
      </c>
      <c r="D573" t="str">
        <f>INDEX(Données!B$2:B$171,'Données normalisées'!$B573)</f>
        <v>Montfort</v>
      </c>
      <c r="E573" t="str">
        <f>INDEX(Données!C$2:C$171,'Données normalisées'!$B573)</f>
        <v>ROSAY</v>
      </c>
      <c r="F573" t="str">
        <f>INDEX(Données!$D$1:$J$1,,'Données normalisées'!A573)</f>
        <v>TUTU</v>
      </c>
      <c r="G573">
        <f>INDEX(Données!$D$2:$J$171,'Données normalisées'!B573,'Données normalisées'!A573)</f>
        <v>0</v>
      </c>
    </row>
    <row r="574" spans="1:7" x14ac:dyDescent="0.25">
      <c r="A574" s="3">
        <f t="shared" si="16"/>
        <v>4</v>
      </c>
      <c r="B574" s="3">
        <f t="shared" si="17"/>
        <v>59</v>
      </c>
      <c r="C574" t="str">
        <f>INDEX(Données!$A$2:$A$171,'Données normalisées'!B574)</f>
        <v>Centre Yvelines</v>
      </c>
      <c r="D574" t="str">
        <f>INDEX(Données!B$2:B$171,'Données normalisées'!$B574)</f>
        <v>Montfort</v>
      </c>
      <c r="E574" t="str">
        <f>INDEX(Données!C$2:C$171,'Données normalisées'!$B574)</f>
        <v>ST ILLIERS LA VILLE</v>
      </c>
      <c r="F574" t="str">
        <f>INDEX(Données!$D$1:$J$1,,'Données normalisées'!A574)</f>
        <v>TUTU</v>
      </c>
      <c r="G574">
        <f>INDEX(Données!$D$2:$J$171,'Données normalisées'!B574,'Données normalisées'!A574)</f>
        <v>0</v>
      </c>
    </row>
    <row r="575" spans="1:7" x14ac:dyDescent="0.25">
      <c r="A575" s="3">
        <f t="shared" si="16"/>
        <v>4</v>
      </c>
      <c r="B575" s="3">
        <f t="shared" si="17"/>
        <v>60</v>
      </c>
      <c r="C575" t="str">
        <f>INDEX(Données!$A$2:$A$171,'Données normalisées'!B575)</f>
        <v>Centre Yvelines</v>
      </c>
      <c r="D575" t="str">
        <f>INDEX(Données!B$2:B$171,'Données normalisées'!$B575)</f>
        <v>Montfort</v>
      </c>
      <c r="E575" t="str">
        <f>INDEX(Données!C$2:C$171,'Données normalisées'!$B575)</f>
        <v>ST NOM LA BRETECHE</v>
      </c>
      <c r="F575" t="str">
        <f>INDEX(Données!$D$1:$J$1,,'Données normalisées'!A575)</f>
        <v>TUTU</v>
      </c>
      <c r="G575">
        <f>INDEX(Données!$D$2:$J$171,'Données normalisées'!B575,'Données normalisées'!A575)</f>
        <v>0</v>
      </c>
    </row>
    <row r="576" spans="1:7" x14ac:dyDescent="0.25">
      <c r="A576" s="3">
        <f t="shared" si="16"/>
        <v>4</v>
      </c>
      <c r="B576" s="3">
        <f t="shared" si="17"/>
        <v>61</v>
      </c>
      <c r="C576" t="str">
        <f>INDEX(Données!$A$2:$A$171,'Données normalisées'!B576)</f>
        <v>Centre Yvelines</v>
      </c>
      <c r="D576" t="str">
        <f>INDEX(Données!B$2:B$171,'Données normalisées'!$B576)</f>
        <v>Montfort</v>
      </c>
      <c r="E576" t="str">
        <f>INDEX(Données!C$2:C$171,'Données normalisées'!$B576)</f>
        <v>ST REMY L HONORE</v>
      </c>
      <c r="F576" t="str">
        <f>INDEX(Données!$D$1:$J$1,,'Données normalisées'!A576)</f>
        <v>TUTU</v>
      </c>
      <c r="G576">
        <f>INDEX(Données!$D$2:$J$171,'Données normalisées'!B576,'Données normalisées'!A576)</f>
        <v>0</v>
      </c>
    </row>
    <row r="577" spans="1:7" x14ac:dyDescent="0.25">
      <c r="A577" s="3">
        <f t="shared" si="16"/>
        <v>4</v>
      </c>
      <c r="B577" s="3">
        <f t="shared" si="17"/>
        <v>62</v>
      </c>
      <c r="C577" t="str">
        <f>INDEX(Données!$A$2:$A$171,'Données normalisées'!B577)</f>
        <v>Centre Yvelines</v>
      </c>
      <c r="D577" t="str">
        <f>INDEX(Données!B$2:B$171,'Données normalisées'!$B577)</f>
        <v>Montfort</v>
      </c>
      <c r="E577" t="str">
        <f>INDEX(Données!C$2:C$171,'Données normalisées'!$B577)</f>
        <v>TACOIGNIERES</v>
      </c>
      <c r="F577" t="str">
        <f>INDEX(Données!$D$1:$J$1,,'Données normalisées'!A577)</f>
        <v>TUTU</v>
      </c>
      <c r="G577">
        <f>INDEX(Données!$D$2:$J$171,'Données normalisées'!B577,'Données normalisées'!A577)</f>
        <v>0</v>
      </c>
    </row>
    <row r="578" spans="1:7" x14ac:dyDescent="0.25">
      <c r="A578" s="3">
        <f t="shared" si="16"/>
        <v>4</v>
      </c>
      <c r="B578" s="3">
        <f t="shared" si="17"/>
        <v>63</v>
      </c>
      <c r="C578" t="str">
        <f>INDEX(Données!$A$2:$A$171,'Données normalisées'!B578)</f>
        <v>Centre Yvelines</v>
      </c>
      <c r="D578" t="str">
        <f>INDEX(Données!B$2:B$171,'Données normalisées'!$B578)</f>
        <v>Montfort</v>
      </c>
      <c r="E578" t="str">
        <f>INDEX(Données!C$2:C$171,'Données normalisées'!$B578)</f>
        <v>VICQ</v>
      </c>
      <c r="F578" t="str">
        <f>INDEX(Données!$D$1:$J$1,,'Données normalisées'!A578)</f>
        <v>TUTU</v>
      </c>
      <c r="G578">
        <f>INDEX(Données!$D$2:$J$171,'Données normalisées'!B578,'Données normalisées'!A578)</f>
        <v>0</v>
      </c>
    </row>
    <row r="579" spans="1:7" x14ac:dyDescent="0.25">
      <c r="A579" s="3">
        <f t="shared" si="16"/>
        <v>4</v>
      </c>
      <c r="B579" s="3">
        <f t="shared" si="17"/>
        <v>64</v>
      </c>
      <c r="C579" t="str">
        <f>INDEX(Données!$A$2:$A$171,'Données normalisées'!B579)</f>
        <v>Centre Yvelines</v>
      </c>
      <c r="D579" t="str">
        <f>INDEX(Données!B$2:B$171,'Données normalisées'!$B579)</f>
        <v>Montfort</v>
      </c>
      <c r="E579" t="str">
        <f>INDEX(Données!C$2:C$171,'Données normalisées'!$B579)</f>
        <v>VILLIERS SAINT FREDERIC</v>
      </c>
      <c r="F579" t="str">
        <f>INDEX(Données!$D$1:$J$1,,'Données normalisées'!A579)</f>
        <v>TUTU</v>
      </c>
      <c r="G579">
        <f>INDEX(Données!$D$2:$J$171,'Données normalisées'!B579,'Données normalisées'!A579)</f>
        <v>0</v>
      </c>
    </row>
    <row r="580" spans="1:7" x14ac:dyDescent="0.25">
      <c r="A580" s="3">
        <f t="shared" si="16"/>
        <v>4</v>
      </c>
      <c r="B580" s="3">
        <f t="shared" si="17"/>
        <v>65</v>
      </c>
      <c r="C580" t="str">
        <f>INDEX(Données!$A$2:$A$171,'Données normalisées'!B580)</f>
        <v>Grand Versailles</v>
      </c>
      <c r="D580" t="str">
        <f>INDEX(Données!B$2:B$171,'Données normalisées'!$B580)</f>
        <v>La Celle Saint Cloud</v>
      </c>
      <c r="E580" t="str">
        <f>INDEX(Données!C$2:C$171,'Données normalisées'!$B580)</f>
        <v>BAILLY</v>
      </c>
      <c r="F580" t="str">
        <f>INDEX(Données!$D$1:$J$1,,'Données normalisées'!A580)</f>
        <v>TUTU</v>
      </c>
      <c r="G580">
        <f>INDEX(Données!$D$2:$J$171,'Données normalisées'!B580,'Données normalisées'!A580)</f>
        <v>0</v>
      </c>
    </row>
    <row r="581" spans="1:7" x14ac:dyDescent="0.25">
      <c r="A581" s="3">
        <f t="shared" si="16"/>
        <v>4</v>
      </c>
      <c r="B581" s="3">
        <f t="shared" si="17"/>
        <v>66</v>
      </c>
      <c r="C581" t="str">
        <f>INDEX(Données!$A$2:$A$171,'Données normalisées'!B581)</f>
        <v>Grand Versailles</v>
      </c>
      <c r="D581" t="str">
        <f>INDEX(Données!B$2:B$171,'Données normalisées'!$B581)</f>
        <v>La Celle Saint Cloud</v>
      </c>
      <c r="E581" t="str">
        <f>INDEX(Données!C$2:C$171,'Données normalisées'!$B581)</f>
        <v>BOUGIVAL</v>
      </c>
      <c r="F581" t="str">
        <f>INDEX(Données!$D$1:$J$1,,'Données normalisées'!A581)</f>
        <v>TUTU</v>
      </c>
      <c r="G581">
        <f>INDEX(Données!$D$2:$J$171,'Données normalisées'!B581,'Données normalisées'!A581)</f>
        <v>0</v>
      </c>
    </row>
    <row r="582" spans="1:7" x14ac:dyDescent="0.25">
      <c r="A582" s="3">
        <f t="shared" si="16"/>
        <v>4</v>
      </c>
      <c r="B582" s="3">
        <f t="shared" si="17"/>
        <v>67</v>
      </c>
      <c r="C582" t="str">
        <f>INDEX(Données!$A$2:$A$171,'Données normalisées'!B582)</f>
        <v>Grand Versailles</v>
      </c>
      <c r="D582" t="str">
        <f>INDEX(Données!B$2:B$171,'Données normalisées'!$B582)</f>
        <v>La Celle Saint Cloud</v>
      </c>
      <c r="E582" t="str">
        <f>INDEX(Données!C$2:C$171,'Données normalisées'!$B582)</f>
        <v>LA CELLE ST CLOUD</v>
      </c>
      <c r="F582" t="str">
        <f>INDEX(Données!$D$1:$J$1,,'Données normalisées'!A582)</f>
        <v>TUTU</v>
      </c>
      <c r="G582">
        <f>INDEX(Données!$D$2:$J$171,'Données normalisées'!B582,'Données normalisées'!A582)</f>
        <v>1</v>
      </c>
    </row>
    <row r="583" spans="1:7" x14ac:dyDescent="0.25">
      <c r="A583" s="3">
        <f t="shared" ref="A583:A646" si="18">ROUNDDOWN(((ROW(A583)-ROW(A$6))/$A$2)+1,0)</f>
        <v>4</v>
      </c>
      <c r="B583" s="3">
        <f t="shared" ref="B583:B646" si="19">MOD(((ROW(B583)-ROW(B$6))),$A$2)+1</f>
        <v>68</v>
      </c>
      <c r="C583" t="str">
        <f>INDEX(Données!$A$2:$A$171,'Données normalisées'!B583)</f>
        <v>Grand Versailles</v>
      </c>
      <c r="D583" t="str">
        <f>INDEX(Données!B$2:B$171,'Données normalisées'!$B583)</f>
        <v>La Celle Saint Cloud</v>
      </c>
      <c r="E583" t="str">
        <f>INDEX(Données!C$2:C$171,'Données normalisées'!$B583)</f>
        <v>LE CHESNAY</v>
      </c>
      <c r="F583" t="str">
        <f>INDEX(Données!$D$1:$J$1,,'Données normalisées'!A583)</f>
        <v>TUTU</v>
      </c>
      <c r="G583">
        <f>INDEX(Données!$D$2:$J$171,'Données normalisées'!B583,'Données normalisées'!A583)</f>
        <v>0</v>
      </c>
    </row>
    <row r="584" spans="1:7" x14ac:dyDescent="0.25">
      <c r="A584" s="3">
        <f t="shared" si="18"/>
        <v>4</v>
      </c>
      <c r="B584" s="3">
        <f t="shared" si="19"/>
        <v>69</v>
      </c>
      <c r="C584" t="str">
        <f>INDEX(Données!$A$2:$A$171,'Données normalisées'!B584)</f>
        <v>Grand Versailles</v>
      </c>
      <c r="D584" t="str">
        <f>INDEX(Données!B$2:B$171,'Données normalisées'!$B584)</f>
        <v>La Celle Saint Cloud</v>
      </c>
      <c r="E584" t="str">
        <f>INDEX(Données!C$2:C$171,'Données normalisées'!$B584)</f>
        <v>NOISY LE ROI</v>
      </c>
      <c r="F584" t="str">
        <f>INDEX(Données!$D$1:$J$1,,'Données normalisées'!A584)</f>
        <v>TUTU</v>
      </c>
      <c r="G584">
        <f>INDEX(Données!$D$2:$J$171,'Données normalisées'!B584,'Données normalisées'!A584)</f>
        <v>1</v>
      </c>
    </row>
    <row r="585" spans="1:7" x14ac:dyDescent="0.25">
      <c r="A585" s="3">
        <f t="shared" si="18"/>
        <v>4</v>
      </c>
      <c r="B585" s="3">
        <f t="shared" si="19"/>
        <v>70</v>
      </c>
      <c r="C585" t="str">
        <f>INDEX(Données!$A$2:$A$171,'Données normalisées'!B585)</f>
        <v>Grand Versailles</v>
      </c>
      <c r="D585" t="str">
        <f>INDEX(Données!B$2:B$171,'Données normalisées'!$B585)</f>
        <v>La Celle Saint Cloud</v>
      </c>
      <c r="E585" t="str">
        <f>INDEX(Données!C$2:C$171,'Données normalisées'!$B585)</f>
        <v>ROCQUENCOURT</v>
      </c>
      <c r="F585" t="str">
        <f>INDEX(Données!$D$1:$J$1,,'Données normalisées'!A585)</f>
        <v>TUTU</v>
      </c>
      <c r="G585">
        <f>INDEX(Données!$D$2:$J$171,'Données normalisées'!B585,'Données normalisées'!A585)</f>
        <v>0</v>
      </c>
    </row>
    <row r="586" spans="1:7" x14ac:dyDescent="0.25">
      <c r="A586" s="3">
        <f t="shared" si="18"/>
        <v>4</v>
      </c>
      <c r="B586" s="3">
        <f t="shared" si="19"/>
        <v>71</v>
      </c>
      <c r="C586" t="str">
        <f>INDEX(Données!$A$2:$A$171,'Données normalisées'!B586)</f>
        <v>Grand Versailles</v>
      </c>
      <c r="D586" t="str">
        <f>INDEX(Données!B$2:B$171,'Données normalisées'!$B586)</f>
        <v>Versailles</v>
      </c>
      <c r="E586" t="str">
        <f>INDEX(Données!C$2:C$171,'Données normalisées'!$B586)</f>
        <v>VERSAILLES</v>
      </c>
      <c r="F586" t="str">
        <f>INDEX(Données!$D$1:$J$1,,'Données normalisées'!A586)</f>
        <v>TUTU</v>
      </c>
      <c r="G586">
        <f>INDEX(Données!$D$2:$J$171,'Données normalisées'!B586,'Données normalisées'!A586)</f>
        <v>5</v>
      </c>
    </row>
    <row r="587" spans="1:7" x14ac:dyDescent="0.25">
      <c r="A587" s="3">
        <f t="shared" si="18"/>
        <v>4</v>
      </c>
      <c r="B587" s="3">
        <f t="shared" si="19"/>
        <v>72</v>
      </c>
      <c r="C587" t="str">
        <f>INDEX(Données!$A$2:$A$171,'Données normalisées'!B587)</f>
        <v>Grand Versailles</v>
      </c>
      <c r="D587" t="str">
        <f>INDEX(Données!B$2:B$171,'Données normalisées'!$B587)</f>
        <v>Versailles Couronne</v>
      </c>
      <c r="E587" t="str">
        <f>INDEX(Données!C$2:C$171,'Données normalisées'!$B587)</f>
        <v>BOIS D ARCY</v>
      </c>
      <c r="F587" t="str">
        <f>INDEX(Données!$D$1:$J$1,,'Données normalisées'!A587)</f>
        <v>TUTU</v>
      </c>
      <c r="G587">
        <f>INDEX(Données!$D$2:$J$171,'Données normalisées'!B587,'Données normalisées'!A587)</f>
        <v>1</v>
      </c>
    </row>
    <row r="588" spans="1:7" x14ac:dyDescent="0.25">
      <c r="A588" s="3">
        <f t="shared" si="18"/>
        <v>4</v>
      </c>
      <c r="B588" s="3">
        <f t="shared" si="19"/>
        <v>73</v>
      </c>
      <c r="C588" t="str">
        <f>INDEX(Données!$A$2:$A$171,'Données normalisées'!B588)</f>
        <v>Grand Versailles</v>
      </c>
      <c r="D588" t="str">
        <f>INDEX(Données!B$2:B$171,'Données normalisées'!$B588)</f>
        <v>Versailles Couronne</v>
      </c>
      <c r="E588" t="str">
        <f>INDEX(Données!C$2:C$171,'Données normalisées'!$B588)</f>
        <v>BUC</v>
      </c>
      <c r="F588" t="str">
        <f>INDEX(Données!$D$1:$J$1,,'Données normalisées'!A588)</f>
        <v>TUTU</v>
      </c>
      <c r="G588">
        <f>INDEX(Données!$D$2:$J$171,'Données normalisées'!B588,'Données normalisées'!A588)</f>
        <v>0</v>
      </c>
    </row>
    <row r="589" spans="1:7" x14ac:dyDescent="0.25">
      <c r="A589" s="3">
        <f t="shared" si="18"/>
        <v>4</v>
      </c>
      <c r="B589" s="3">
        <f t="shared" si="19"/>
        <v>74</v>
      </c>
      <c r="C589" t="str">
        <f>INDEX(Données!$A$2:$A$171,'Données normalisées'!B589)</f>
        <v>Grand Versailles</v>
      </c>
      <c r="D589" t="str">
        <f>INDEX(Données!B$2:B$171,'Données normalisées'!$B589)</f>
        <v>Versailles Couronne</v>
      </c>
      <c r="E589" t="str">
        <f>INDEX(Données!C$2:C$171,'Données normalisées'!$B589)</f>
        <v>FONTENAY LE FLEURY</v>
      </c>
      <c r="F589" t="str">
        <f>INDEX(Données!$D$1:$J$1,,'Données normalisées'!A589)</f>
        <v>TUTU</v>
      </c>
      <c r="G589">
        <f>INDEX(Données!$D$2:$J$171,'Données normalisées'!B589,'Données normalisées'!A589)</f>
        <v>0</v>
      </c>
    </row>
    <row r="590" spans="1:7" x14ac:dyDescent="0.25">
      <c r="A590" s="3">
        <f t="shared" si="18"/>
        <v>4</v>
      </c>
      <c r="B590" s="3">
        <f t="shared" si="19"/>
        <v>75</v>
      </c>
      <c r="C590" t="str">
        <f>INDEX(Données!$A$2:$A$171,'Données normalisées'!B590)</f>
        <v>Grand Versailles</v>
      </c>
      <c r="D590" t="str">
        <f>INDEX(Données!B$2:B$171,'Données normalisées'!$B590)</f>
        <v>Versailles Couronne</v>
      </c>
      <c r="E590" t="str">
        <f>INDEX(Données!C$2:C$171,'Données normalisées'!$B590)</f>
        <v>JOUY EN JOSAS</v>
      </c>
      <c r="F590" t="str">
        <f>INDEX(Données!$D$1:$J$1,,'Données normalisées'!A590)</f>
        <v>TUTU</v>
      </c>
      <c r="G590">
        <f>INDEX(Données!$D$2:$J$171,'Données normalisées'!B590,'Données normalisées'!A590)</f>
        <v>0</v>
      </c>
    </row>
    <row r="591" spans="1:7" x14ac:dyDescent="0.25">
      <c r="A591" s="3">
        <f t="shared" si="18"/>
        <v>4</v>
      </c>
      <c r="B591" s="3">
        <f t="shared" si="19"/>
        <v>76</v>
      </c>
      <c r="C591" t="str">
        <f>INDEX(Données!$A$2:$A$171,'Données normalisées'!B591)</f>
        <v>Grand Versailles</v>
      </c>
      <c r="D591" t="str">
        <f>INDEX(Données!B$2:B$171,'Données normalisées'!$B591)</f>
        <v>Versailles Couronne</v>
      </c>
      <c r="E591" t="str">
        <f>INDEX(Données!C$2:C$171,'Données normalisées'!$B591)</f>
        <v>ST CYR L ECOLE</v>
      </c>
      <c r="F591" t="str">
        <f>INDEX(Données!$D$1:$J$1,,'Données normalisées'!A591)</f>
        <v>TUTU</v>
      </c>
      <c r="G591">
        <f>INDEX(Données!$D$2:$J$171,'Données normalisées'!B591,'Données normalisées'!A591)</f>
        <v>2</v>
      </c>
    </row>
    <row r="592" spans="1:7" x14ac:dyDescent="0.25">
      <c r="A592" s="3">
        <f t="shared" si="18"/>
        <v>4</v>
      </c>
      <c r="B592" s="3">
        <f t="shared" si="19"/>
        <v>77</v>
      </c>
      <c r="C592" t="str">
        <f>INDEX(Données!$A$2:$A$171,'Données normalisées'!B592)</f>
        <v>Grand Versailles</v>
      </c>
      <c r="D592" t="str">
        <f>INDEX(Données!B$2:B$171,'Données normalisées'!$B592)</f>
        <v>Versailles Couronne</v>
      </c>
      <c r="E592" t="str">
        <f>INDEX(Données!C$2:C$171,'Données normalisées'!$B592)</f>
        <v>VELIZY VILLACOUBLAY</v>
      </c>
      <c r="F592" t="str">
        <f>INDEX(Données!$D$1:$J$1,,'Données normalisées'!A592)</f>
        <v>TUTU</v>
      </c>
      <c r="G592">
        <f>INDEX(Données!$D$2:$J$171,'Données normalisées'!B592,'Données normalisées'!A592)</f>
        <v>2</v>
      </c>
    </row>
    <row r="593" spans="1:7" x14ac:dyDescent="0.25">
      <c r="A593" s="3">
        <f t="shared" si="18"/>
        <v>4</v>
      </c>
      <c r="B593" s="3">
        <f t="shared" si="19"/>
        <v>78</v>
      </c>
      <c r="C593" t="str">
        <f>INDEX(Données!$A$2:$A$171,'Données normalisées'!B593)</f>
        <v>Grand Versailles</v>
      </c>
      <c r="D593" t="str">
        <f>INDEX(Données!B$2:B$171,'Données normalisées'!$B593)</f>
        <v>Versailles Couronne</v>
      </c>
      <c r="E593" t="str">
        <f>INDEX(Données!C$2:C$171,'Données normalisées'!$B593)</f>
        <v>VIROFLAY</v>
      </c>
      <c r="F593" t="str">
        <f>INDEX(Données!$D$1:$J$1,,'Données normalisées'!A593)</f>
        <v>TUTU</v>
      </c>
      <c r="G593">
        <f>INDEX(Données!$D$2:$J$171,'Données normalisées'!B593,'Données normalisées'!A593)</f>
        <v>0</v>
      </c>
    </row>
    <row r="594" spans="1:7" x14ac:dyDescent="0.25">
      <c r="A594" s="3">
        <f t="shared" si="18"/>
        <v>4</v>
      </c>
      <c r="B594" s="3">
        <f t="shared" si="19"/>
        <v>79</v>
      </c>
      <c r="C594" t="str">
        <f>INDEX(Données!$A$2:$A$171,'Données normalisées'!B594)</f>
        <v>Saint Quentin</v>
      </c>
      <c r="D594" t="str">
        <f>INDEX(Données!B$2:B$171,'Données normalisées'!$B594)</f>
        <v>Elancourt</v>
      </c>
      <c r="E594" t="str">
        <f>INDEX(Données!C$2:C$171,'Données normalisées'!$B594)</f>
        <v>COIGNIERES</v>
      </c>
      <c r="F594" t="str">
        <f>INDEX(Données!$D$1:$J$1,,'Données normalisées'!A594)</f>
        <v>TUTU</v>
      </c>
      <c r="G594">
        <f>INDEX(Données!$D$2:$J$171,'Données normalisées'!B594,'Données normalisées'!A594)</f>
        <v>11</v>
      </c>
    </row>
    <row r="595" spans="1:7" x14ac:dyDescent="0.25">
      <c r="A595" s="3">
        <f t="shared" si="18"/>
        <v>4</v>
      </c>
      <c r="B595" s="3">
        <f t="shared" si="19"/>
        <v>80</v>
      </c>
      <c r="C595" t="str">
        <f>INDEX(Données!$A$2:$A$171,'Données normalisées'!B595)</f>
        <v>Saint Quentin</v>
      </c>
      <c r="D595" t="str">
        <f>INDEX(Données!B$2:B$171,'Données normalisées'!$B595)</f>
        <v>Elancourt</v>
      </c>
      <c r="E595" t="str">
        <f>INDEX(Données!C$2:C$171,'Données normalisées'!$B595)</f>
        <v>ELANCOURT</v>
      </c>
      <c r="F595" t="str">
        <f>INDEX(Données!$D$1:$J$1,,'Données normalisées'!A595)</f>
        <v>TUTU</v>
      </c>
      <c r="G595">
        <f>INDEX(Données!$D$2:$J$171,'Données normalisées'!B595,'Données normalisées'!A595)</f>
        <v>6</v>
      </c>
    </row>
    <row r="596" spans="1:7" x14ac:dyDescent="0.25">
      <c r="A596" s="3">
        <f t="shared" si="18"/>
        <v>4</v>
      </c>
      <c r="B596" s="3">
        <f t="shared" si="19"/>
        <v>81</v>
      </c>
      <c r="C596" t="str">
        <f>INDEX(Données!$A$2:$A$171,'Données normalisées'!B596)</f>
        <v>Saint Quentin</v>
      </c>
      <c r="D596" t="str">
        <f>INDEX(Données!B$2:B$171,'Données normalisées'!$B596)</f>
        <v>Elancourt</v>
      </c>
      <c r="E596" t="str">
        <f>INDEX(Données!C$2:C$171,'Données normalisées'!$B596)</f>
        <v>LA VERRIERE</v>
      </c>
      <c r="F596" t="str">
        <f>INDEX(Données!$D$1:$J$1,,'Données normalisées'!A596)</f>
        <v>TUTU</v>
      </c>
      <c r="G596">
        <f>INDEX(Données!$D$2:$J$171,'Données normalisées'!B596,'Données normalisées'!A596)</f>
        <v>0</v>
      </c>
    </row>
    <row r="597" spans="1:7" x14ac:dyDescent="0.25">
      <c r="A597" s="3">
        <f t="shared" si="18"/>
        <v>4</v>
      </c>
      <c r="B597" s="3">
        <f t="shared" si="19"/>
        <v>82</v>
      </c>
      <c r="C597" t="str">
        <f>INDEX(Données!$A$2:$A$171,'Données normalisées'!B597)</f>
        <v>Saint Quentin</v>
      </c>
      <c r="D597" t="str">
        <f>INDEX(Données!B$2:B$171,'Données normalisées'!$B597)</f>
        <v>Elancourt</v>
      </c>
      <c r="E597" t="str">
        <f>INDEX(Données!C$2:C$171,'Données normalisées'!$B597)</f>
        <v>MAUREPAS</v>
      </c>
      <c r="F597" t="str">
        <f>INDEX(Données!$D$1:$J$1,,'Données normalisées'!A597)</f>
        <v>TUTU</v>
      </c>
      <c r="G597">
        <f>INDEX(Données!$D$2:$J$171,'Données normalisées'!B597,'Données normalisées'!A597)</f>
        <v>3</v>
      </c>
    </row>
    <row r="598" spans="1:7" x14ac:dyDescent="0.25">
      <c r="A598" s="3">
        <f t="shared" si="18"/>
        <v>4</v>
      </c>
      <c r="B598" s="3">
        <f t="shared" si="19"/>
        <v>83</v>
      </c>
      <c r="C598" t="str">
        <f>INDEX(Données!$A$2:$A$171,'Données normalisées'!B598)</f>
        <v>Saint Quentin</v>
      </c>
      <c r="D598" t="str">
        <f>INDEX(Données!B$2:B$171,'Données normalisées'!$B598)</f>
        <v>Guyancourt</v>
      </c>
      <c r="E598" t="str">
        <f>INDEX(Données!C$2:C$171,'Données normalisées'!$B598)</f>
        <v>GUYANCOURT</v>
      </c>
      <c r="F598" t="str">
        <f>INDEX(Données!$D$1:$J$1,,'Données normalisées'!A598)</f>
        <v>TUTU</v>
      </c>
      <c r="G598">
        <f>INDEX(Données!$D$2:$J$171,'Données normalisées'!B598,'Données normalisées'!A598)</f>
        <v>4</v>
      </c>
    </row>
    <row r="599" spans="1:7" x14ac:dyDescent="0.25">
      <c r="A599" s="3">
        <f t="shared" si="18"/>
        <v>4</v>
      </c>
      <c r="B599" s="3">
        <f t="shared" si="19"/>
        <v>84</v>
      </c>
      <c r="C599" t="str">
        <f>INDEX(Données!$A$2:$A$171,'Données normalisées'!B599)</f>
        <v>Saint Quentin</v>
      </c>
      <c r="D599" t="str">
        <f>INDEX(Données!B$2:B$171,'Données normalisées'!$B599)</f>
        <v>Guyancourt</v>
      </c>
      <c r="E599" t="str">
        <f>INDEX(Données!C$2:C$171,'Données normalisées'!$B599)</f>
        <v>MAGNY LES HAMEAUX</v>
      </c>
      <c r="F599" t="str">
        <f>INDEX(Données!$D$1:$J$1,,'Données normalisées'!A599)</f>
        <v>TUTU</v>
      </c>
      <c r="G599">
        <f>INDEX(Données!$D$2:$J$171,'Données normalisées'!B599,'Données normalisées'!A599)</f>
        <v>0</v>
      </c>
    </row>
    <row r="600" spans="1:7" x14ac:dyDescent="0.25">
      <c r="A600" s="3">
        <f t="shared" si="18"/>
        <v>4</v>
      </c>
      <c r="B600" s="3">
        <f t="shared" si="19"/>
        <v>85</v>
      </c>
      <c r="C600" t="str">
        <f>INDEX(Données!$A$2:$A$171,'Données normalisées'!B600)</f>
        <v>Saint Quentin</v>
      </c>
      <c r="D600" t="str">
        <f>INDEX(Données!B$2:B$171,'Données normalisées'!$B600)</f>
        <v>Guyancourt</v>
      </c>
      <c r="E600" t="str">
        <f>INDEX(Données!C$2:C$171,'Données normalisées'!$B600)</f>
        <v>MONTIGNY LE BRETONNEUX</v>
      </c>
      <c r="F600" t="str">
        <f>INDEX(Données!$D$1:$J$1,,'Données normalisées'!A600)</f>
        <v>TUTU</v>
      </c>
      <c r="G600">
        <f>INDEX(Données!$D$2:$J$171,'Données normalisées'!B600,'Données normalisées'!A600)</f>
        <v>6</v>
      </c>
    </row>
    <row r="601" spans="1:7" x14ac:dyDescent="0.25">
      <c r="A601" s="3">
        <f t="shared" si="18"/>
        <v>4</v>
      </c>
      <c r="B601" s="3">
        <f t="shared" si="19"/>
        <v>86</v>
      </c>
      <c r="C601" t="str">
        <f>INDEX(Données!$A$2:$A$171,'Données normalisées'!B601)</f>
        <v>Saint Quentin</v>
      </c>
      <c r="D601" t="str">
        <f>INDEX(Données!B$2:B$171,'Données normalisées'!$B601)</f>
        <v>Guyancourt</v>
      </c>
      <c r="E601" t="str">
        <f>INDEX(Données!C$2:C$171,'Données normalisées'!$B601)</f>
        <v>SAINT QUENTIN EN YVELINES</v>
      </c>
      <c r="F601" t="str">
        <f>INDEX(Données!$D$1:$J$1,,'Données normalisées'!A601)</f>
        <v>TUTU</v>
      </c>
      <c r="G601">
        <f>INDEX(Données!$D$2:$J$171,'Données normalisées'!B601,'Données normalisées'!A601)</f>
        <v>0</v>
      </c>
    </row>
    <row r="602" spans="1:7" x14ac:dyDescent="0.25">
      <c r="A602" s="3">
        <f t="shared" si="18"/>
        <v>4</v>
      </c>
      <c r="B602" s="3">
        <f t="shared" si="19"/>
        <v>87</v>
      </c>
      <c r="C602" t="str">
        <f>INDEX(Données!$A$2:$A$171,'Données normalisées'!B602)</f>
        <v>Saint Quentin</v>
      </c>
      <c r="D602" t="str">
        <f>INDEX(Données!B$2:B$171,'Données normalisées'!$B602)</f>
        <v>Guyancourt</v>
      </c>
      <c r="E602" t="str">
        <f>INDEX(Données!C$2:C$171,'Données normalisées'!$B602)</f>
        <v>VOISINS LE BRETONNEUX</v>
      </c>
      <c r="F602" t="str">
        <f>INDEX(Données!$D$1:$J$1,,'Données normalisées'!A602)</f>
        <v>TUTU</v>
      </c>
      <c r="G602">
        <f>INDEX(Données!$D$2:$J$171,'Données normalisées'!B602,'Données normalisées'!A602)</f>
        <v>0</v>
      </c>
    </row>
    <row r="603" spans="1:7" x14ac:dyDescent="0.25">
      <c r="A603" s="3">
        <f t="shared" si="18"/>
        <v>4</v>
      </c>
      <c r="B603" s="3">
        <f t="shared" si="19"/>
        <v>88</v>
      </c>
      <c r="C603" t="str">
        <f>INDEX(Données!$A$2:$A$171,'Données normalisées'!B603)</f>
        <v>Saint Quentin</v>
      </c>
      <c r="D603" t="str">
        <f>INDEX(Données!B$2:B$171,'Données normalisées'!$B603)</f>
        <v>Plaisir</v>
      </c>
      <c r="E603" t="str">
        <f>INDEX(Données!C$2:C$171,'Données normalisées'!$B603)</f>
        <v>LES CLAYES SOUS BOIS</v>
      </c>
      <c r="F603" t="str">
        <f>INDEX(Données!$D$1:$J$1,,'Données normalisées'!A603)</f>
        <v>TUTU</v>
      </c>
      <c r="G603">
        <f>INDEX(Données!$D$2:$J$171,'Données normalisées'!B603,'Données normalisées'!A603)</f>
        <v>1</v>
      </c>
    </row>
    <row r="604" spans="1:7" x14ac:dyDescent="0.25">
      <c r="A604" s="3">
        <f t="shared" si="18"/>
        <v>4</v>
      </c>
      <c r="B604" s="3">
        <f t="shared" si="19"/>
        <v>89</v>
      </c>
      <c r="C604" t="str">
        <f>INDEX(Données!$A$2:$A$171,'Données normalisées'!B604)</f>
        <v>Saint Quentin</v>
      </c>
      <c r="D604" t="str">
        <f>INDEX(Données!B$2:B$171,'Données normalisées'!$B604)</f>
        <v>Plaisir</v>
      </c>
      <c r="E604" t="str">
        <f>INDEX(Données!C$2:C$171,'Données normalisées'!$B604)</f>
        <v>PLAISIR</v>
      </c>
      <c r="F604" t="str">
        <f>INDEX(Données!$D$1:$J$1,,'Données normalisées'!A604)</f>
        <v>TUTU</v>
      </c>
      <c r="G604">
        <f>INDEX(Données!$D$2:$J$171,'Données normalisées'!B604,'Données normalisées'!A604)</f>
        <v>11</v>
      </c>
    </row>
    <row r="605" spans="1:7" x14ac:dyDescent="0.25">
      <c r="A605" s="3">
        <f t="shared" si="18"/>
        <v>4</v>
      </c>
      <c r="B605" s="3">
        <f t="shared" si="19"/>
        <v>90</v>
      </c>
      <c r="C605" t="str">
        <f>INDEX(Données!$A$2:$A$171,'Données normalisées'!B605)</f>
        <v>Saint Quentin</v>
      </c>
      <c r="D605" t="str">
        <f>INDEX(Données!B$2:B$171,'Données normalisées'!$B605)</f>
        <v>Plaisir</v>
      </c>
      <c r="E605" t="str">
        <f>INDEX(Données!C$2:C$171,'Données normalisées'!$B605)</f>
        <v>VILLEPREUX</v>
      </c>
      <c r="F605" t="str">
        <f>INDEX(Données!$D$1:$J$1,,'Données normalisées'!A605)</f>
        <v>TUTU</v>
      </c>
      <c r="G605">
        <f>INDEX(Données!$D$2:$J$171,'Données normalisées'!B605,'Données normalisées'!A605)</f>
        <v>1</v>
      </c>
    </row>
    <row r="606" spans="1:7" x14ac:dyDescent="0.25">
      <c r="A606" s="3">
        <f t="shared" si="18"/>
        <v>4</v>
      </c>
      <c r="B606" s="3">
        <f t="shared" si="19"/>
        <v>91</v>
      </c>
      <c r="C606" t="str">
        <f>INDEX(Données!$A$2:$A$171,'Données normalisées'!B606)</f>
        <v>Saint Quentin</v>
      </c>
      <c r="D606" t="str">
        <f>INDEX(Données!B$2:B$171,'Données normalisées'!$B606)</f>
        <v>Trappes</v>
      </c>
      <c r="E606" t="str">
        <f>INDEX(Données!C$2:C$171,'Données normalisées'!$B606)</f>
        <v>TRAPPES</v>
      </c>
      <c r="F606" t="str">
        <f>INDEX(Données!$D$1:$J$1,,'Données normalisées'!A606)</f>
        <v>TUTU</v>
      </c>
      <c r="G606">
        <f>INDEX(Données!$D$2:$J$171,'Données normalisées'!B606,'Données normalisées'!A606)</f>
        <v>32</v>
      </c>
    </row>
    <row r="607" spans="1:7" x14ac:dyDescent="0.25">
      <c r="A607" s="3">
        <f t="shared" si="18"/>
        <v>4</v>
      </c>
      <c r="B607" s="3">
        <f t="shared" si="19"/>
        <v>92</v>
      </c>
      <c r="C607" t="str">
        <f>INDEX(Données!$A$2:$A$171,'Données normalisées'!B607)</f>
        <v>Seine Aval</v>
      </c>
      <c r="D607" t="str">
        <f>INDEX(Données!B$2:B$171,'Données normalisées'!$B607)</f>
        <v>Chanteloup</v>
      </c>
      <c r="E607" t="str">
        <f>INDEX(Données!C$2:C$171,'Données normalisées'!$B607)</f>
        <v>ANDRESY</v>
      </c>
      <c r="F607" t="str">
        <f>INDEX(Données!$D$1:$J$1,,'Données normalisées'!A607)</f>
        <v>TUTU</v>
      </c>
      <c r="G607">
        <f>INDEX(Données!$D$2:$J$171,'Données normalisées'!B607,'Données normalisées'!A607)</f>
        <v>1</v>
      </c>
    </row>
    <row r="608" spans="1:7" x14ac:dyDescent="0.25">
      <c r="A608" s="3">
        <f t="shared" si="18"/>
        <v>4</v>
      </c>
      <c r="B608" s="3">
        <f t="shared" si="19"/>
        <v>93</v>
      </c>
      <c r="C608" t="str">
        <f>INDEX(Données!$A$2:$A$171,'Données normalisées'!B608)</f>
        <v>Seine Aval</v>
      </c>
      <c r="D608" t="str">
        <f>INDEX(Données!B$2:B$171,'Données normalisées'!$B608)</f>
        <v>Chanteloup</v>
      </c>
      <c r="E608" t="str">
        <f>INDEX(Données!C$2:C$171,'Données normalisées'!$B608)</f>
        <v>CARRIERES SOUS POISSY</v>
      </c>
      <c r="F608" t="str">
        <f>INDEX(Données!$D$1:$J$1,,'Données normalisées'!A608)</f>
        <v>TUTU</v>
      </c>
      <c r="G608">
        <f>INDEX(Données!$D$2:$J$171,'Données normalisées'!B608,'Données normalisées'!A608)</f>
        <v>3</v>
      </c>
    </row>
    <row r="609" spans="1:7" x14ac:dyDescent="0.25">
      <c r="A609" s="3">
        <f t="shared" si="18"/>
        <v>4</v>
      </c>
      <c r="B609" s="3">
        <f t="shared" si="19"/>
        <v>94</v>
      </c>
      <c r="C609" t="str">
        <f>INDEX(Données!$A$2:$A$171,'Données normalisées'!B609)</f>
        <v>Seine Aval</v>
      </c>
      <c r="D609" t="str">
        <f>INDEX(Données!B$2:B$171,'Données normalisées'!$B609)</f>
        <v>Chanteloup</v>
      </c>
      <c r="E609" t="str">
        <f>INDEX(Données!C$2:C$171,'Données normalisées'!$B609)</f>
        <v>CHANTELOUP LES VIGNES</v>
      </c>
      <c r="F609" t="str">
        <f>INDEX(Données!$D$1:$J$1,,'Données normalisées'!A609)</f>
        <v>TUTU</v>
      </c>
      <c r="G609">
        <f>INDEX(Données!$D$2:$J$171,'Données normalisées'!B609,'Données normalisées'!A609)</f>
        <v>10</v>
      </c>
    </row>
    <row r="610" spans="1:7" x14ac:dyDescent="0.25">
      <c r="A610" s="3">
        <f t="shared" si="18"/>
        <v>4</v>
      </c>
      <c r="B610" s="3">
        <f t="shared" si="19"/>
        <v>95</v>
      </c>
      <c r="C610" t="str">
        <f>INDEX(Données!$A$2:$A$171,'Données normalisées'!B610)</f>
        <v>Seine Aval</v>
      </c>
      <c r="D610" t="str">
        <f>INDEX(Données!B$2:B$171,'Données normalisées'!$B610)</f>
        <v>Chanteloup</v>
      </c>
      <c r="E610" t="str">
        <f>INDEX(Données!C$2:C$171,'Données normalisées'!$B610)</f>
        <v>MAURECOURT</v>
      </c>
      <c r="F610" t="str">
        <f>INDEX(Données!$D$1:$J$1,,'Données normalisées'!A610)</f>
        <v>TUTU</v>
      </c>
      <c r="G610">
        <f>INDEX(Données!$D$2:$J$171,'Données normalisées'!B610,'Données normalisées'!A610)</f>
        <v>0</v>
      </c>
    </row>
    <row r="611" spans="1:7" x14ac:dyDescent="0.25">
      <c r="A611" s="3">
        <f t="shared" si="18"/>
        <v>4</v>
      </c>
      <c r="B611" s="3">
        <f t="shared" si="19"/>
        <v>96</v>
      </c>
      <c r="C611" t="str">
        <f>INDEX(Données!$A$2:$A$171,'Données normalisées'!B611)</f>
        <v>Seine Aval</v>
      </c>
      <c r="D611" t="str">
        <f>INDEX(Données!B$2:B$171,'Données normalisées'!$B611)</f>
        <v>Chanteloup</v>
      </c>
      <c r="E611" t="str">
        <f>INDEX(Données!C$2:C$171,'Données normalisées'!$B611)</f>
        <v>TRIEL SUR SEINE</v>
      </c>
      <c r="F611" t="str">
        <f>INDEX(Données!$D$1:$J$1,,'Données normalisées'!A611)</f>
        <v>TUTU</v>
      </c>
      <c r="G611">
        <f>INDEX(Données!$D$2:$J$171,'Données normalisées'!B611,'Données normalisées'!A611)</f>
        <v>0</v>
      </c>
    </row>
    <row r="612" spans="1:7" x14ac:dyDescent="0.25">
      <c r="A612" s="3">
        <f t="shared" si="18"/>
        <v>4</v>
      </c>
      <c r="B612" s="3">
        <f t="shared" si="19"/>
        <v>97</v>
      </c>
      <c r="C612" t="str">
        <f>INDEX(Données!$A$2:$A$171,'Données normalisées'!B612)</f>
        <v>Seine Aval</v>
      </c>
      <c r="D612" t="str">
        <f>INDEX(Données!B$2:B$171,'Données normalisées'!$B612)</f>
        <v>Conflans</v>
      </c>
      <c r="E612" t="str">
        <f>INDEX(Données!C$2:C$171,'Données normalisées'!$B612)</f>
        <v>CONFLANS STE HONORINE</v>
      </c>
      <c r="F612" t="str">
        <f>INDEX(Données!$D$1:$J$1,,'Données normalisées'!A612)</f>
        <v>TUTU</v>
      </c>
      <c r="G612">
        <f>INDEX(Données!$D$2:$J$171,'Données normalisées'!B612,'Données normalisées'!A612)</f>
        <v>4</v>
      </c>
    </row>
    <row r="613" spans="1:7" x14ac:dyDescent="0.25">
      <c r="A613" s="3">
        <f t="shared" si="18"/>
        <v>4</v>
      </c>
      <c r="B613" s="3">
        <f t="shared" si="19"/>
        <v>98</v>
      </c>
      <c r="C613" t="str">
        <f>INDEX(Données!$A$2:$A$171,'Données normalisées'!B613)</f>
        <v>Seine Aval</v>
      </c>
      <c r="D613" t="str">
        <f>INDEX(Données!B$2:B$171,'Données normalisées'!$B613)</f>
        <v>Les Mureaux</v>
      </c>
      <c r="E613" t="str">
        <f>INDEX(Données!C$2:C$171,'Données normalisées'!$B613)</f>
        <v>LES MUREAUX</v>
      </c>
      <c r="F613" t="str">
        <f>INDEX(Données!$D$1:$J$1,,'Données normalisées'!A613)</f>
        <v>TUTU</v>
      </c>
      <c r="G613">
        <f>INDEX(Données!$D$2:$J$171,'Données normalisées'!B613,'Données normalisées'!A613)</f>
        <v>26</v>
      </c>
    </row>
    <row r="614" spans="1:7" x14ac:dyDescent="0.25">
      <c r="A614" s="3">
        <f t="shared" si="18"/>
        <v>4</v>
      </c>
      <c r="B614" s="3">
        <f t="shared" si="19"/>
        <v>99</v>
      </c>
      <c r="C614" t="str">
        <f>INDEX(Données!$A$2:$A$171,'Données normalisées'!B614)</f>
        <v>Seine Aval</v>
      </c>
      <c r="D614" t="str">
        <f>INDEX(Données!B$2:B$171,'Données normalisées'!$B614)</f>
        <v>Limay</v>
      </c>
      <c r="E614" t="str">
        <f>INDEX(Données!C$2:C$171,'Données normalisées'!$B614)</f>
        <v>FOLLAINVILLE DENNEMONT</v>
      </c>
      <c r="F614" t="str">
        <f>INDEX(Données!$D$1:$J$1,,'Données normalisées'!A614)</f>
        <v>TUTU</v>
      </c>
      <c r="G614">
        <f>INDEX(Données!$D$2:$J$171,'Données normalisées'!B614,'Données normalisées'!A614)</f>
        <v>0</v>
      </c>
    </row>
    <row r="615" spans="1:7" x14ac:dyDescent="0.25">
      <c r="A615" s="3">
        <f t="shared" si="18"/>
        <v>4</v>
      </c>
      <c r="B615" s="3">
        <f t="shared" si="19"/>
        <v>100</v>
      </c>
      <c r="C615" t="str">
        <f>INDEX(Données!$A$2:$A$171,'Données normalisées'!B615)</f>
        <v>Seine Aval</v>
      </c>
      <c r="D615" t="str">
        <f>INDEX(Données!B$2:B$171,'Données normalisées'!$B615)</f>
        <v>Limay</v>
      </c>
      <c r="E615" t="str">
        <f>INDEX(Données!C$2:C$171,'Données normalisées'!$B615)</f>
        <v>FONTENAY ST PERE</v>
      </c>
      <c r="F615" t="str">
        <f>INDEX(Données!$D$1:$J$1,,'Données normalisées'!A615)</f>
        <v>TUTU</v>
      </c>
      <c r="G615">
        <f>INDEX(Données!$D$2:$J$171,'Données normalisées'!B615,'Données normalisées'!A615)</f>
        <v>0</v>
      </c>
    </row>
    <row r="616" spans="1:7" x14ac:dyDescent="0.25">
      <c r="A616" s="3">
        <f t="shared" si="18"/>
        <v>4</v>
      </c>
      <c r="B616" s="3">
        <f t="shared" si="19"/>
        <v>101</v>
      </c>
      <c r="C616" t="str">
        <f>INDEX(Données!$A$2:$A$171,'Données normalisées'!B616)</f>
        <v>Seine Aval</v>
      </c>
      <c r="D616" t="str">
        <f>INDEX(Données!B$2:B$171,'Données normalisées'!$B616)</f>
        <v>Limay</v>
      </c>
      <c r="E616" t="str">
        <f>INDEX(Données!C$2:C$171,'Données normalisées'!$B616)</f>
        <v>GARGENVILLE</v>
      </c>
      <c r="F616" t="str">
        <f>INDEX(Données!$D$1:$J$1,,'Données normalisées'!A616)</f>
        <v>TUTU</v>
      </c>
      <c r="G616">
        <f>INDEX(Données!$D$2:$J$171,'Données normalisées'!B616,'Données normalisées'!A616)</f>
        <v>1</v>
      </c>
    </row>
    <row r="617" spans="1:7" x14ac:dyDescent="0.25">
      <c r="A617" s="3">
        <f t="shared" si="18"/>
        <v>4</v>
      </c>
      <c r="B617" s="3">
        <f t="shared" si="19"/>
        <v>102</v>
      </c>
      <c r="C617" t="str">
        <f>INDEX(Données!$A$2:$A$171,'Données normalisées'!B617)</f>
        <v>Seine Aval</v>
      </c>
      <c r="D617" t="str">
        <f>INDEX(Données!B$2:B$171,'Données normalisées'!$B617)</f>
        <v>Limay</v>
      </c>
      <c r="E617" t="str">
        <f>INDEX(Données!C$2:C$171,'Données normalisées'!$B617)</f>
        <v>GUERNES</v>
      </c>
      <c r="F617" t="str">
        <f>INDEX(Données!$D$1:$J$1,,'Données normalisées'!A617)</f>
        <v>TUTU</v>
      </c>
      <c r="G617">
        <f>INDEX(Données!$D$2:$J$171,'Données normalisées'!B617,'Données normalisées'!A617)</f>
        <v>0</v>
      </c>
    </row>
    <row r="618" spans="1:7" x14ac:dyDescent="0.25">
      <c r="A618" s="3">
        <f t="shared" si="18"/>
        <v>4</v>
      </c>
      <c r="B618" s="3">
        <f t="shared" si="19"/>
        <v>103</v>
      </c>
      <c r="C618" t="str">
        <f>INDEX(Données!$A$2:$A$171,'Données normalisées'!B618)</f>
        <v>Seine Aval</v>
      </c>
      <c r="D618" t="str">
        <f>INDEX(Données!B$2:B$171,'Données normalisées'!$B618)</f>
        <v>Limay</v>
      </c>
      <c r="E618" t="str">
        <f>INDEX(Données!C$2:C$171,'Données normalisées'!$B618)</f>
        <v>GUITRANCOURT</v>
      </c>
      <c r="F618" t="str">
        <f>INDEX(Données!$D$1:$J$1,,'Données normalisées'!A618)</f>
        <v>TUTU</v>
      </c>
      <c r="G618">
        <f>INDEX(Données!$D$2:$J$171,'Données normalisées'!B618,'Données normalisées'!A618)</f>
        <v>0</v>
      </c>
    </row>
    <row r="619" spans="1:7" x14ac:dyDescent="0.25">
      <c r="A619" s="3">
        <f t="shared" si="18"/>
        <v>4</v>
      </c>
      <c r="B619" s="3">
        <f t="shared" si="19"/>
        <v>104</v>
      </c>
      <c r="C619" t="str">
        <f>INDEX(Données!$A$2:$A$171,'Données normalisées'!B619)</f>
        <v>Seine Aval</v>
      </c>
      <c r="D619" t="str">
        <f>INDEX(Données!B$2:B$171,'Données normalisées'!$B619)</f>
        <v>Limay</v>
      </c>
      <c r="E619" t="str">
        <f>INDEX(Données!C$2:C$171,'Données normalisées'!$B619)</f>
        <v>ISSOU</v>
      </c>
      <c r="F619" t="str">
        <f>INDEX(Données!$D$1:$J$1,,'Données normalisées'!A619)</f>
        <v>TUTU</v>
      </c>
      <c r="G619">
        <f>INDEX(Données!$D$2:$J$171,'Données normalisées'!B619,'Données normalisées'!A619)</f>
        <v>0</v>
      </c>
    </row>
    <row r="620" spans="1:7" x14ac:dyDescent="0.25">
      <c r="A620" s="3">
        <f t="shared" si="18"/>
        <v>4</v>
      </c>
      <c r="B620" s="3">
        <f t="shared" si="19"/>
        <v>105</v>
      </c>
      <c r="C620" t="str">
        <f>INDEX(Données!$A$2:$A$171,'Données normalisées'!B620)</f>
        <v>Seine Aval</v>
      </c>
      <c r="D620" t="str">
        <f>INDEX(Données!B$2:B$171,'Données normalisées'!$B620)</f>
        <v>Limay</v>
      </c>
      <c r="E620" t="str">
        <f>INDEX(Données!C$2:C$171,'Données normalisées'!$B620)</f>
        <v>LIMAY</v>
      </c>
      <c r="F620" t="str">
        <f>INDEX(Données!$D$1:$J$1,,'Données normalisées'!A620)</f>
        <v>TUTU</v>
      </c>
      <c r="G620">
        <f>INDEX(Données!$D$2:$J$171,'Données normalisées'!B620,'Données normalisées'!A620)</f>
        <v>19</v>
      </c>
    </row>
    <row r="621" spans="1:7" x14ac:dyDescent="0.25">
      <c r="A621" s="3">
        <f t="shared" si="18"/>
        <v>4</v>
      </c>
      <c r="B621" s="3">
        <f t="shared" si="19"/>
        <v>106</v>
      </c>
      <c r="C621" t="str">
        <f>INDEX(Données!$A$2:$A$171,'Données normalisées'!B621)</f>
        <v>Seine Aval</v>
      </c>
      <c r="D621" t="str">
        <f>INDEX(Données!B$2:B$171,'Données normalisées'!$B621)</f>
        <v>Limay</v>
      </c>
      <c r="E621" t="str">
        <f>INDEX(Données!C$2:C$171,'Données normalisées'!$B621)</f>
        <v>PORCHEVILLE</v>
      </c>
      <c r="F621" t="str">
        <f>INDEX(Données!$D$1:$J$1,,'Données normalisées'!A621)</f>
        <v>TUTU</v>
      </c>
      <c r="G621">
        <f>INDEX(Données!$D$2:$J$171,'Données normalisées'!B621,'Données normalisées'!A621)</f>
        <v>0</v>
      </c>
    </row>
    <row r="622" spans="1:7" x14ac:dyDescent="0.25">
      <c r="A622" s="3">
        <f t="shared" si="18"/>
        <v>4</v>
      </c>
      <c r="B622" s="3">
        <f t="shared" si="19"/>
        <v>107</v>
      </c>
      <c r="C622" t="str">
        <f>INDEX(Données!$A$2:$A$171,'Données normalisées'!B622)</f>
        <v>Seine Aval</v>
      </c>
      <c r="D622" t="str">
        <f>INDEX(Données!B$2:B$171,'Données normalisées'!$B622)</f>
        <v>Limay</v>
      </c>
      <c r="E622" t="str">
        <f>INDEX(Données!C$2:C$171,'Données normalisées'!$B622)</f>
        <v>SAILLY</v>
      </c>
      <c r="F622" t="str">
        <f>INDEX(Données!$D$1:$J$1,,'Données normalisées'!A622)</f>
        <v>TUTU</v>
      </c>
      <c r="G622">
        <f>INDEX(Données!$D$2:$J$171,'Données normalisées'!B622,'Données normalisées'!A622)</f>
        <v>0</v>
      </c>
    </row>
    <row r="623" spans="1:7" x14ac:dyDescent="0.25">
      <c r="A623" s="3">
        <f t="shared" si="18"/>
        <v>4</v>
      </c>
      <c r="B623" s="3">
        <f t="shared" si="19"/>
        <v>108</v>
      </c>
      <c r="C623" t="str">
        <f>INDEX(Données!$A$2:$A$171,'Données normalisées'!B623)</f>
        <v>Seine Aval</v>
      </c>
      <c r="D623" t="str">
        <f>INDEX(Données!B$2:B$171,'Données normalisées'!$B623)</f>
        <v>Mantes la Jolie</v>
      </c>
      <c r="E623" t="str">
        <f>INDEX(Données!C$2:C$171,'Données normalisées'!$B623)</f>
        <v>MANTES LA JOLIE</v>
      </c>
      <c r="F623" t="str">
        <f>INDEX(Données!$D$1:$J$1,,'Données normalisées'!A623)</f>
        <v>TUTU</v>
      </c>
      <c r="G623">
        <f>INDEX(Données!$D$2:$J$171,'Données normalisées'!B623,'Données normalisées'!A623)</f>
        <v>51</v>
      </c>
    </row>
    <row r="624" spans="1:7" x14ac:dyDescent="0.25">
      <c r="A624" s="3">
        <f t="shared" si="18"/>
        <v>4</v>
      </c>
      <c r="B624" s="3">
        <f t="shared" si="19"/>
        <v>109</v>
      </c>
      <c r="C624" t="str">
        <f>INDEX(Données!$A$2:$A$171,'Données normalisées'!B624)</f>
        <v>Seine Aval</v>
      </c>
      <c r="D624" t="str">
        <f>INDEX(Données!B$2:B$171,'Données normalisées'!$B624)</f>
        <v>Mantes la Ville</v>
      </c>
      <c r="E624" t="str">
        <f>INDEX(Données!C$2:C$171,'Données normalisées'!$B624)</f>
        <v>ARNOUVILLE LES MANTES</v>
      </c>
      <c r="F624" t="str">
        <f>INDEX(Données!$D$1:$J$1,,'Données normalisées'!A624)</f>
        <v>TUTU</v>
      </c>
      <c r="G624">
        <f>INDEX(Données!$D$2:$J$171,'Données normalisées'!B624,'Données normalisées'!A624)</f>
        <v>0</v>
      </c>
    </row>
    <row r="625" spans="1:7" x14ac:dyDescent="0.25">
      <c r="A625" s="3">
        <f t="shared" si="18"/>
        <v>4</v>
      </c>
      <c r="B625" s="3">
        <f t="shared" si="19"/>
        <v>110</v>
      </c>
      <c r="C625" t="str">
        <f>INDEX(Données!$A$2:$A$171,'Données normalisées'!B625)</f>
        <v>Seine Aval</v>
      </c>
      <c r="D625" t="str">
        <f>INDEX(Données!B$2:B$171,'Données normalisées'!$B625)</f>
        <v>Mantes la Ville</v>
      </c>
      <c r="E625" t="str">
        <f>INDEX(Données!C$2:C$171,'Données normalisées'!$B625)</f>
        <v>AUBERGENVILLE</v>
      </c>
      <c r="F625" t="str">
        <f>INDEX(Données!$D$1:$J$1,,'Données normalisées'!A625)</f>
        <v>TUTU</v>
      </c>
      <c r="G625">
        <f>INDEX(Données!$D$2:$J$171,'Données normalisées'!B625,'Données normalisées'!A625)</f>
        <v>4</v>
      </c>
    </row>
    <row r="626" spans="1:7" x14ac:dyDescent="0.25">
      <c r="A626" s="3">
        <f t="shared" si="18"/>
        <v>4</v>
      </c>
      <c r="B626" s="3">
        <f t="shared" si="19"/>
        <v>111</v>
      </c>
      <c r="C626" t="str">
        <f>INDEX(Données!$A$2:$A$171,'Données normalisées'!B626)</f>
        <v>Seine Aval</v>
      </c>
      <c r="D626" t="str">
        <f>INDEX(Données!B$2:B$171,'Données normalisées'!$B626)</f>
        <v>Mantes la Ville</v>
      </c>
      <c r="E626" t="str">
        <f>INDEX(Données!C$2:C$171,'Données normalisées'!$B626)</f>
        <v>AULNAY SUR MAULDRE</v>
      </c>
      <c r="F626" t="str">
        <f>INDEX(Données!$D$1:$J$1,,'Données normalisées'!A626)</f>
        <v>TUTU</v>
      </c>
      <c r="G626">
        <f>INDEX(Données!$D$2:$J$171,'Données normalisées'!B626,'Données normalisées'!A626)</f>
        <v>0</v>
      </c>
    </row>
    <row r="627" spans="1:7" x14ac:dyDescent="0.25">
      <c r="A627" s="3">
        <f t="shared" si="18"/>
        <v>4</v>
      </c>
      <c r="B627" s="3">
        <f t="shared" si="19"/>
        <v>112</v>
      </c>
      <c r="C627" t="str">
        <f>INDEX(Données!$A$2:$A$171,'Données normalisées'!B627)</f>
        <v>Seine Aval</v>
      </c>
      <c r="D627" t="str">
        <f>INDEX(Données!B$2:B$171,'Données normalisées'!$B627)</f>
        <v>Mantes la Ville</v>
      </c>
      <c r="E627" t="str">
        <f>INDEX(Données!C$2:C$171,'Données normalisées'!$B627)</f>
        <v>BREUIL BOIS ROBERT</v>
      </c>
      <c r="F627" t="str">
        <f>INDEX(Données!$D$1:$J$1,,'Données normalisées'!A627)</f>
        <v>TUTU</v>
      </c>
      <c r="G627">
        <f>INDEX(Données!$D$2:$J$171,'Données normalisées'!B627,'Données normalisées'!A627)</f>
        <v>0</v>
      </c>
    </row>
    <row r="628" spans="1:7" x14ac:dyDescent="0.25">
      <c r="A628" s="3">
        <f t="shared" si="18"/>
        <v>4</v>
      </c>
      <c r="B628" s="3">
        <f t="shared" si="19"/>
        <v>113</v>
      </c>
      <c r="C628" t="str">
        <f>INDEX(Données!$A$2:$A$171,'Données normalisées'!B628)</f>
        <v>Seine Aval</v>
      </c>
      <c r="D628" t="str">
        <f>INDEX(Données!B$2:B$171,'Données normalisées'!$B628)</f>
        <v>Mantes la Ville</v>
      </c>
      <c r="E628" t="str">
        <f>INDEX(Données!C$2:C$171,'Données normalisées'!$B628)</f>
        <v>BUCHELAY</v>
      </c>
      <c r="F628" t="str">
        <f>INDEX(Données!$D$1:$J$1,,'Données normalisées'!A628)</f>
        <v>TUTU</v>
      </c>
      <c r="G628">
        <f>INDEX(Données!$D$2:$J$171,'Données normalisées'!B628,'Données normalisées'!A628)</f>
        <v>0</v>
      </c>
    </row>
    <row r="629" spans="1:7" x14ac:dyDescent="0.25">
      <c r="A629" s="3">
        <f t="shared" si="18"/>
        <v>4</v>
      </c>
      <c r="B629" s="3">
        <f t="shared" si="19"/>
        <v>114</v>
      </c>
      <c r="C629" t="str">
        <f>INDEX(Données!$A$2:$A$171,'Données normalisées'!B629)</f>
        <v>Seine Aval</v>
      </c>
      <c r="D629" t="str">
        <f>INDEX(Données!B$2:B$171,'Données normalisées'!$B629)</f>
        <v>Mantes la Ville</v>
      </c>
      <c r="E629" t="str">
        <f>INDEX(Données!C$2:C$171,'Données normalisées'!$B629)</f>
        <v>EPONE</v>
      </c>
      <c r="F629" t="str">
        <f>INDEX(Données!$D$1:$J$1,,'Données normalisées'!A629)</f>
        <v>TUTU</v>
      </c>
      <c r="G629">
        <f>INDEX(Données!$D$2:$J$171,'Données normalisées'!B629,'Données normalisées'!A629)</f>
        <v>0</v>
      </c>
    </row>
    <row r="630" spans="1:7" x14ac:dyDescent="0.25">
      <c r="A630" s="3">
        <f t="shared" si="18"/>
        <v>4</v>
      </c>
      <c r="B630" s="3">
        <f t="shared" si="19"/>
        <v>115</v>
      </c>
      <c r="C630" t="str">
        <f>INDEX(Données!$A$2:$A$171,'Données normalisées'!B630)</f>
        <v>Seine Aval</v>
      </c>
      <c r="D630" t="str">
        <f>INDEX(Données!B$2:B$171,'Données normalisées'!$B630)</f>
        <v>Mantes la Ville</v>
      </c>
      <c r="E630" t="str">
        <f>INDEX(Données!C$2:C$171,'Données normalisées'!$B630)</f>
        <v>FLACOURT</v>
      </c>
      <c r="F630" t="str">
        <f>INDEX(Données!$D$1:$J$1,,'Données normalisées'!A630)</f>
        <v>TUTU</v>
      </c>
      <c r="G630">
        <f>INDEX(Données!$D$2:$J$171,'Données normalisées'!B630,'Données normalisées'!A630)</f>
        <v>0</v>
      </c>
    </row>
    <row r="631" spans="1:7" x14ac:dyDescent="0.25">
      <c r="A631" s="3">
        <f t="shared" si="18"/>
        <v>4</v>
      </c>
      <c r="B631" s="3">
        <f t="shared" si="19"/>
        <v>116</v>
      </c>
      <c r="C631" t="str">
        <f>INDEX(Données!$A$2:$A$171,'Données normalisées'!B631)</f>
        <v>Seine Aval</v>
      </c>
      <c r="D631" t="str">
        <f>INDEX(Données!B$2:B$171,'Données normalisées'!$B631)</f>
        <v>Mantes la Ville</v>
      </c>
      <c r="E631" t="str">
        <f>INDEX(Données!C$2:C$171,'Données normalisées'!$B631)</f>
        <v>FLINS SUR SEINE</v>
      </c>
      <c r="F631" t="str">
        <f>INDEX(Données!$D$1:$J$1,,'Données normalisées'!A631)</f>
        <v>TUTU</v>
      </c>
      <c r="G631">
        <f>INDEX(Données!$D$2:$J$171,'Données normalisées'!B631,'Données normalisées'!A631)</f>
        <v>0</v>
      </c>
    </row>
    <row r="632" spans="1:7" x14ac:dyDescent="0.25">
      <c r="A632" s="3">
        <f t="shared" si="18"/>
        <v>4</v>
      </c>
      <c r="B632" s="3">
        <f t="shared" si="19"/>
        <v>117</v>
      </c>
      <c r="C632" t="str">
        <f>INDEX(Données!$A$2:$A$171,'Données normalisées'!B632)</f>
        <v>Seine Aval</v>
      </c>
      <c r="D632" t="str">
        <f>INDEX(Données!B$2:B$171,'Données normalisées'!$B632)</f>
        <v>Mantes la Ville</v>
      </c>
      <c r="E632" t="str">
        <f>INDEX(Données!C$2:C$171,'Données normalisées'!$B632)</f>
        <v>GUERVILLE</v>
      </c>
      <c r="F632" t="str">
        <f>INDEX(Données!$D$1:$J$1,,'Données normalisées'!A632)</f>
        <v>TUTU</v>
      </c>
      <c r="G632">
        <f>INDEX(Données!$D$2:$J$171,'Données normalisées'!B632,'Données normalisées'!A632)</f>
        <v>0</v>
      </c>
    </row>
    <row r="633" spans="1:7" x14ac:dyDescent="0.25">
      <c r="A633" s="3">
        <f t="shared" si="18"/>
        <v>4</v>
      </c>
      <c r="B633" s="3">
        <f t="shared" si="19"/>
        <v>118</v>
      </c>
      <c r="C633" t="str">
        <f>INDEX(Données!$A$2:$A$171,'Données normalisées'!B633)</f>
        <v>Seine Aval</v>
      </c>
      <c r="D633" t="str">
        <f>INDEX(Données!B$2:B$171,'Données normalisées'!$B633)</f>
        <v>Mantes la Ville</v>
      </c>
      <c r="E633" t="str">
        <f>INDEX(Données!C$2:C$171,'Données normalisées'!$B633)</f>
        <v>JUMEAUVILLE</v>
      </c>
      <c r="F633" t="str">
        <f>INDEX(Données!$D$1:$J$1,,'Données normalisées'!A633)</f>
        <v>TUTU</v>
      </c>
      <c r="G633">
        <f>INDEX(Données!$D$2:$J$171,'Données normalisées'!B633,'Données normalisées'!A633)</f>
        <v>0</v>
      </c>
    </row>
    <row r="634" spans="1:7" x14ac:dyDescent="0.25">
      <c r="A634" s="3">
        <f t="shared" si="18"/>
        <v>4</v>
      </c>
      <c r="B634" s="3">
        <f t="shared" si="19"/>
        <v>119</v>
      </c>
      <c r="C634" t="str">
        <f>INDEX(Données!$A$2:$A$171,'Données normalisées'!B634)</f>
        <v>Seine Aval</v>
      </c>
      <c r="D634" t="str">
        <f>INDEX(Données!B$2:B$171,'Données normalisées'!$B634)</f>
        <v>Mantes la Ville</v>
      </c>
      <c r="E634" t="str">
        <f>INDEX(Données!C$2:C$171,'Données normalisées'!$B634)</f>
        <v>MAGNANVILLE</v>
      </c>
      <c r="F634" t="str">
        <f>INDEX(Données!$D$1:$J$1,,'Données normalisées'!A634)</f>
        <v>TUTU</v>
      </c>
      <c r="G634">
        <f>INDEX(Données!$D$2:$J$171,'Données normalisées'!B634,'Données normalisées'!A634)</f>
        <v>0</v>
      </c>
    </row>
    <row r="635" spans="1:7" x14ac:dyDescent="0.25">
      <c r="A635" s="3">
        <f t="shared" si="18"/>
        <v>4</v>
      </c>
      <c r="B635" s="3">
        <f t="shared" si="19"/>
        <v>120</v>
      </c>
      <c r="C635" t="str">
        <f>INDEX(Données!$A$2:$A$171,'Données normalisées'!B635)</f>
        <v>Seine Aval</v>
      </c>
      <c r="D635" t="str">
        <f>INDEX(Données!B$2:B$171,'Données normalisées'!$B635)</f>
        <v>Mantes la Ville</v>
      </c>
      <c r="E635" t="str">
        <f>INDEX(Données!C$2:C$171,'Données normalisées'!$B635)</f>
        <v>MANTES LA VILLE</v>
      </c>
      <c r="F635" t="str">
        <f>INDEX(Données!$D$1:$J$1,,'Données normalisées'!A635)</f>
        <v>TUTU</v>
      </c>
      <c r="G635">
        <f>INDEX(Données!$D$2:$J$171,'Données normalisées'!B635,'Données normalisées'!A635)</f>
        <v>13</v>
      </c>
    </row>
    <row r="636" spans="1:7" x14ac:dyDescent="0.25">
      <c r="A636" s="3">
        <f t="shared" si="18"/>
        <v>4</v>
      </c>
      <c r="B636" s="3">
        <f t="shared" si="19"/>
        <v>121</v>
      </c>
      <c r="C636" t="str">
        <f>INDEX(Données!$A$2:$A$171,'Données normalisées'!B636)</f>
        <v>Seine Aval</v>
      </c>
      <c r="D636" t="str">
        <f>INDEX(Données!B$2:B$171,'Données normalisées'!$B636)</f>
        <v>Mantes la Ville</v>
      </c>
      <c r="E636" t="str">
        <f>INDEX(Données!C$2:C$171,'Données normalisées'!$B636)</f>
        <v>MEZIERES SUR SEINE</v>
      </c>
      <c r="F636" t="str">
        <f>INDEX(Données!$D$1:$J$1,,'Données normalisées'!A636)</f>
        <v>TUTU</v>
      </c>
      <c r="G636">
        <f>INDEX(Données!$D$2:$J$171,'Données normalisées'!B636,'Données normalisées'!A636)</f>
        <v>0</v>
      </c>
    </row>
    <row r="637" spans="1:7" x14ac:dyDescent="0.25">
      <c r="A637" s="3">
        <f t="shared" si="18"/>
        <v>4</v>
      </c>
      <c r="B637" s="3">
        <f t="shared" si="19"/>
        <v>122</v>
      </c>
      <c r="C637" t="str">
        <f>INDEX(Données!$A$2:$A$171,'Données normalisées'!B637)</f>
        <v>Seine Aval</v>
      </c>
      <c r="D637" t="str">
        <f>INDEX(Données!B$2:B$171,'Données normalisées'!$B637)</f>
        <v>Mantes la Ville</v>
      </c>
      <c r="E637" t="str">
        <f>INDEX(Données!C$2:C$171,'Données normalisées'!$B637)</f>
        <v>NEZEL</v>
      </c>
      <c r="F637" t="str">
        <f>INDEX(Données!$D$1:$J$1,,'Données normalisées'!A637)</f>
        <v>TUTU</v>
      </c>
      <c r="G637">
        <f>INDEX(Données!$D$2:$J$171,'Données normalisées'!B637,'Données normalisées'!A637)</f>
        <v>0</v>
      </c>
    </row>
    <row r="638" spans="1:7" x14ac:dyDescent="0.25">
      <c r="A638" s="3">
        <f t="shared" si="18"/>
        <v>4</v>
      </c>
      <c r="B638" s="3">
        <f t="shared" si="19"/>
        <v>123</v>
      </c>
      <c r="C638" t="str">
        <f>INDEX(Données!$A$2:$A$171,'Données normalisées'!B638)</f>
        <v>Seine Aval</v>
      </c>
      <c r="D638" t="str">
        <f>INDEX(Données!B$2:B$171,'Données normalisées'!$B638)</f>
        <v>Mantes la Ville</v>
      </c>
      <c r="E638" t="str">
        <f>INDEX(Données!C$2:C$171,'Données normalisées'!$B638)</f>
        <v>ROLLEBOISE</v>
      </c>
      <c r="F638" t="str">
        <f>INDEX(Données!$D$1:$J$1,,'Données normalisées'!A638)</f>
        <v>TUTU</v>
      </c>
      <c r="G638">
        <f>INDEX(Données!$D$2:$J$171,'Données normalisées'!B638,'Données normalisées'!A638)</f>
        <v>0</v>
      </c>
    </row>
    <row r="639" spans="1:7" x14ac:dyDescent="0.25">
      <c r="A639" s="3">
        <f t="shared" si="18"/>
        <v>4</v>
      </c>
      <c r="B639" s="3">
        <f t="shared" si="19"/>
        <v>124</v>
      </c>
      <c r="C639" t="str">
        <f>INDEX(Données!$A$2:$A$171,'Données normalisées'!B639)</f>
        <v>Seine Aval</v>
      </c>
      <c r="D639" t="str">
        <f>INDEX(Données!B$2:B$171,'Données normalisées'!$B639)</f>
        <v>Mantes la Ville</v>
      </c>
      <c r="E639" t="str">
        <f>INDEX(Données!C$2:C$171,'Données normalisées'!$B639)</f>
        <v>ROSNY SUR SEINE</v>
      </c>
      <c r="F639" t="str">
        <f>INDEX(Données!$D$1:$J$1,,'Données normalisées'!A639)</f>
        <v>TUTU</v>
      </c>
      <c r="G639">
        <f>INDEX(Données!$D$2:$J$171,'Données normalisées'!B639,'Données normalisées'!A639)</f>
        <v>1</v>
      </c>
    </row>
    <row r="640" spans="1:7" x14ac:dyDescent="0.25">
      <c r="A640" s="3">
        <f t="shared" si="18"/>
        <v>4</v>
      </c>
      <c r="B640" s="3">
        <f t="shared" si="19"/>
        <v>125</v>
      </c>
      <c r="C640" t="str">
        <f>INDEX(Données!$A$2:$A$171,'Données normalisées'!B640)</f>
        <v>Seine Aval</v>
      </c>
      <c r="D640" t="str">
        <f>INDEX(Données!B$2:B$171,'Données normalisées'!$B640)</f>
        <v>Mantes la Ville</v>
      </c>
      <c r="E640" t="str">
        <f>INDEX(Données!C$2:C$171,'Données normalisées'!$B640)</f>
        <v>SOINDRES</v>
      </c>
      <c r="F640" t="str">
        <f>INDEX(Données!$D$1:$J$1,,'Données normalisées'!A640)</f>
        <v>TUTU</v>
      </c>
      <c r="G640">
        <f>INDEX(Données!$D$2:$J$171,'Données normalisées'!B640,'Données normalisées'!A640)</f>
        <v>0</v>
      </c>
    </row>
    <row r="641" spans="1:7" x14ac:dyDescent="0.25">
      <c r="A641" s="3">
        <f t="shared" si="18"/>
        <v>4</v>
      </c>
      <c r="B641" s="3">
        <f t="shared" si="19"/>
        <v>126</v>
      </c>
      <c r="C641" t="str">
        <f>INDEX(Données!$A$2:$A$171,'Données normalisées'!B641)</f>
        <v>Seine Aval</v>
      </c>
      <c r="D641" t="str">
        <f>INDEX(Données!B$2:B$171,'Données normalisées'!$B641)</f>
        <v>Mantes la Ville</v>
      </c>
      <c r="E641" t="str">
        <f>INDEX(Données!C$2:C$171,'Données normalisées'!$B641)</f>
        <v>VERT</v>
      </c>
      <c r="F641" t="str">
        <f>INDEX(Données!$D$1:$J$1,,'Données normalisées'!A641)</f>
        <v>TUTU</v>
      </c>
      <c r="G641">
        <f>INDEX(Données!$D$2:$J$171,'Données normalisées'!B641,'Données normalisées'!A641)</f>
        <v>0</v>
      </c>
    </row>
    <row r="642" spans="1:7" x14ac:dyDescent="0.25">
      <c r="A642" s="3">
        <f t="shared" si="18"/>
        <v>4</v>
      </c>
      <c r="B642" s="3">
        <f t="shared" si="19"/>
        <v>127</v>
      </c>
      <c r="C642" t="str">
        <f>INDEX(Données!$A$2:$A$171,'Données normalisées'!B642)</f>
        <v>Seine Aval</v>
      </c>
      <c r="D642" t="str">
        <f>INDEX(Données!B$2:B$171,'Données normalisées'!$B642)</f>
        <v>Meulan</v>
      </c>
      <c r="E642" t="str">
        <f>INDEX(Données!C$2:C$171,'Données normalisées'!$B642)</f>
        <v>BOUAFLE</v>
      </c>
      <c r="F642" t="str">
        <f>INDEX(Données!$D$1:$J$1,,'Données normalisées'!A642)</f>
        <v>TUTU</v>
      </c>
      <c r="G642">
        <f>INDEX(Données!$D$2:$J$171,'Données normalisées'!B642,'Données normalisées'!A642)</f>
        <v>0</v>
      </c>
    </row>
    <row r="643" spans="1:7" x14ac:dyDescent="0.25">
      <c r="A643" s="3">
        <f t="shared" si="18"/>
        <v>4</v>
      </c>
      <c r="B643" s="3">
        <f t="shared" si="19"/>
        <v>128</v>
      </c>
      <c r="C643" t="str">
        <f>INDEX(Données!$A$2:$A$171,'Données normalisées'!B643)</f>
        <v>Seine Aval</v>
      </c>
      <c r="D643" t="str">
        <f>INDEX(Données!B$2:B$171,'Données normalisées'!$B643)</f>
        <v>Meulan</v>
      </c>
      <c r="E643" t="str">
        <f>INDEX(Données!C$2:C$171,'Données normalisées'!$B643)</f>
        <v>CHAPET</v>
      </c>
      <c r="F643" t="str">
        <f>INDEX(Données!$D$1:$J$1,,'Données normalisées'!A643)</f>
        <v>TUTU</v>
      </c>
      <c r="G643">
        <f>INDEX(Données!$D$2:$J$171,'Données normalisées'!B643,'Données normalisées'!A643)</f>
        <v>0</v>
      </c>
    </row>
    <row r="644" spans="1:7" x14ac:dyDescent="0.25">
      <c r="A644" s="3">
        <f t="shared" si="18"/>
        <v>4</v>
      </c>
      <c r="B644" s="3">
        <f t="shared" si="19"/>
        <v>129</v>
      </c>
      <c r="C644" t="str">
        <f>INDEX(Données!$A$2:$A$171,'Données normalisées'!B644)</f>
        <v>Seine Aval</v>
      </c>
      <c r="D644" t="str">
        <f>INDEX(Données!B$2:B$171,'Données normalisées'!$B644)</f>
        <v>Meulan</v>
      </c>
      <c r="E644" t="str">
        <f>INDEX(Données!C$2:C$171,'Données normalisées'!$B644)</f>
        <v>ECQUEVILLY</v>
      </c>
      <c r="F644" t="str">
        <f>INDEX(Données!$D$1:$J$1,,'Données normalisées'!A644)</f>
        <v>TUTU</v>
      </c>
      <c r="G644">
        <f>INDEX(Données!$D$2:$J$171,'Données normalisées'!B644,'Données normalisées'!A644)</f>
        <v>1</v>
      </c>
    </row>
    <row r="645" spans="1:7" x14ac:dyDescent="0.25">
      <c r="A645" s="3">
        <f t="shared" si="18"/>
        <v>4</v>
      </c>
      <c r="B645" s="3">
        <f t="shared" si="19"/>
        <v>130</v>
      </c>
      <c r="C645" t="str">
        <f>INDEX(Données!$A$2:$A$171,'Données normalisées'!B645)</f>
        <v>Seine Aval</v>
      </c>
      <c r="D645" t="str">
        <f>INDEX(Données!B$2:B$171,'Données normalisées'!$B645)</f>
        <v>Meulan</v>
      </c>
      <c r="E645" t="str">
        <f>INDEX(Données!C$2:C$171,'Données normalisées'!$B645)</f>
        <v>HARDRICOURT</v>
      </c>
      <c r="F645" t="str">
        <f>INDEX(Données!$D$1:$J$1,,'Données normalisées'!A645)</f>
        <v>TUTU</v>
      </c>
      <c r="G645">
        <f>INDEX(Données!$D$2:$J$171,'Données normalisées'!B645,'Données normalisées'!A645)</f>
        <v>0</v>
      </c>
    </row>
    <row r="646" spans="1:7" x14ac:dyDescent="0.25">
      <c r="A646" s="3">
        <f t="shared" si="18"/>
        <v>4</v>
      </c>
      <c r="B646" s="3">
        <f t="shared" si="19"/>
        <v>131</v>
      </c>
      <c r="C646" t="str">
        <f>INDEX(Données!$A$2:$A$171,'Données normalisées'!B646)</f>
        <v>Seine Aval</v>
      </c>
      <c r="D646" t="str">
        <f>INDEX(Données!B$2:B$171,'Données normalisées'!$B646)</f>
        <v>Meulan</v>
      </c>
      <c r="E646" t="str">
        <f>INDEX(Données!C$2:C$171,'Données normalisées'!$B646)</f>
        <v>JUZIERS</v>
      </c>
      <c r="F646" t="str">
        <f>INDEX(Données!$D$1:$J$1,,'Données normalisées'!A646)</f>
        <v>TUTU</v>
      </c>
      <c r="G646">
        <f>INDEX(Données!$D$2:$J$171,'Données normalisées'!B646,'Données normalisées'!A646)</f>
        <v>0</v>
      </c>
    </row>
    <row r="647" spans="1:7" x14ac:dyDescent="0.25">
      <c r="A647" s="3">
        <f t="shared" ref="A647:A710" si="20">ROUNDDOWN(((ROW(A647)-ROW(A$6))/$A$2)+1,0)</f>
        <v>4</v>
      </c>
      <c r="B647" s="3">
        <f t="shared" ref="B647:B710" si="21">MOD(((ROW(B647)-ROW(B$6))),$A$2)+1</f>
        <v>132</v>
      </c>
      <c r="C647" t="str">
        <f>INDEX(Données!$A$2:$A$171,'Données normalisées'!B647)</f>
        <v>Seine Aval</v>
      </c>
      <c r="D647" t="str">
        <f>INDEX(Données!B$2:B$171,'Données normalisées'!$B647)</f>
        <v>Meulan</v>
      </c>
      <c r="E647" t="str">
        <f>INDEX(Données!C$2:C$171,'Données normalisées'!$B647)</f>
        <v>MEULAN EN YVELINES</v>
      </c>
      <c r="F647" t="str">
        <f>INDEX(Données!$D$1:$J$1,,'Données normalisées'!A647)</f>
        <v>TUTU</v>
      </c>
      <c r="G647">
        <f>INDEX(Données!$D$2:$J$171,'Données normalisées'!B647,'Données normalisées'!A647)</f>
        <v>1</v>
      </c>
    </row>
    <row r="648" spans="1:7" x14ac:dyDescent="0.25">
      <c r="A648" s="3">
        <f t="shared" si="20"/>
        <v>4</v>
      </c>
      <c r="B648" s="3">
        <f t="shared" si="21"/>
        <v>133</v>
      </c>
      <c r="C648" t="str">
        <f>INDEX(Données!$A$2:$A$171,'Données normalisées'!B648)</f>
        <v>Seine Aval</v>
      </c>
      <c r="D648" t="str">
        <f>INDEX(Données!B$2:B$171,'Données normalisées'!$B648)</f>
        <v>Meulan</v>
      </c>
      <c r="E648" t="str">
        <f>INDEX(Données!C$2:C$171,'Données normalisées'!$B648)</f>
        <v>MEZY SUR SEINE</v>
      </c>
      <c r="F648" t="str">
        <f>INDEX(Données!$D$1:$J$1,,'Données normalisées'!A648)</f>
        <v>TUTU</v>
      </c>
      <c r="G648">
        <f>INDEX(Données!$D$2:$J$171,'Données normalisées'!B648,'Données normalisées'!A648)</f>
        <v>0</v>
      </c>
    </row>
    <row r="649" spans="1:7" x14ac:dyDescent="0.25">
      <c r="A649" s="3">
        <f t="shared" si="20"/>
        <v>4</v>
      </c>
      <c r="B649" s="3">
        <f t="shared" si="21"/>
        <v>134</v>
      </c>
      <c r="C649" t="str">
        <f>INDEX(Données!$A$2:$A$171,'Données normalisées'!B649)</f>
        <v>Seine Aval</v>
      </c>
      <c r="D649" t="str">
        <f>INDEX(Données!B$2:B$171,'Données normalisées'!$B649)</f>
        <v>Meulan</v>
      </c>
      <c r="E649" t="str">
        <f>INDEX(Données!C$2:C$171,'Données normalisées'!$B649)</f>
        <v>MORAINVILLIERS</v>
      </c>
      <c r="F649" t="str">
        <f>INDEX(Données!$D$1:$J$1,,'Données normalisées'!A649)</f>
        <v>TUTU</v>
      </c>
      <c r="G649">
        <f>INDEX(Données!$D$2:$J$171,'Données normalisées'!B649,'Données normalisées'!A649)</f>
        <v>0</v>
      </c>
    </row>
    <row r="650" spans="1:7" x14ac:dyDescent="0.25">
      <c r="A650" s="3">
        <f t="shared" si="20"/>
        <v>4</v>
      </c>
      <c r="B650" s="3">
        <f t="shared" si="21"/>
        <v>135</v>
      </c>
      <c r="C650" t="str">
        <f>INDEX(Données!$A$2:$A$171,'Données normalisées'!B650)</f>
        <v>Seine Aval</v>
      </c>
      <c r="D650" t="str">
        <f>INDEX(Données!B$2:B$171,'Données normalisées'!$B650)</f>
        <v>Meulan</v>
      </c>
      <c r="E650" t="str">
        <f>INDEX(Données!C$2:C$171,'Données normalisées'!$B650)</f>
        <v>ORGEVAL</v>
      </c>
      <c r="F650" t="str">
        <f>INDEX(Données!$D$1:$J$1,,'Données normalisées'!A650)</f>
        <v>TUTU</v>
      </c>
      <c r="G650">
        <f>INDEX(Données!$D$2:$J$171,'Données normalisées'!B650,'Données normalisées'!A650)</f>
        <v>0</v>
      </c>
    </row>
    <row r="651" spans="1:7" x14ac:dyDescent="0.25">
      <c r="A651" s="3">
        <f t="shared" si="20"/>
        <v>4</v>
      </c>
      <c r="B651" s="3">
        <f t="shared" si="21"/>
        <v>136</v>
      </c>
      <c r="C651" t="str">
        <f>INDEX(Données!$A$2:$A$171,'Données normalisées'!B651)</f>
        <v>Seine Aval</v>
      </c>
      <c r="D651" t="str">
        <f>INDEX(Données!B$2:B$171,'Données normalisées'!$B651)</f>
        <v>Meulan</v>
      </c>
      <c r="E651" t="str">
        <f>INDEX(Données!C$2:C$171,'Données normalisées'!$B651)</f>
        <v>TESSANCOURT SUR AUBETTE</v>
      </c>
      <c r="F651" t="str">
        <f>INDEX(Données!$D$1:$J$1,,'Données normalisées'!A651)</f>
        <v>TUTU</v>
      </c>
      <c r="G651">
        <f>INDEX(Données!$D$2:$J$171,'Données normalisées'!B651,'Données normalisées'!A651)</f>
        <v>0</v>
      </c>
    </row>
    <row r="652" spans="1:7" x14ac:dyDescent="0.25">
      <c r="A652" s="3">
        <f t="shared" si="20"/>
        <v>4</v>
      </c>
      <c r="B652" s="3">
        <f t="shared" si="21"/>
        <v>137</v>
      </c>
      <c r="C652" t="str">
        <f>INDEX(Données!$A$2:$A$171,'Données normalisées'!B652)</f>
        <v>Seine Aval</v>
      </c>
      <c r="D652" t="str">
        <f>INDEX(Données!B$2:B$171,'Données normalisées'!$B652)</f>
        <v>Meulan</v>
      </c>
      <c r="E652" t="str">
        <f>INDEX(Données!C$2:C$171,'Données normalisées'!$B652)</f>
        <v>VAUX SUR SEINE</v>
      </c>
      <c r="F652" t="str">
        <f>INDEX(Données!$D$1:$J$1,,'Données normalisées'!A652)</f>
        <v>TUTU</v>
      </c>
      <c r="G652">
        <f>INDEX(Données!$D$2:$J$171,'Données normalisées'!B652,'Données normalisées'!A652)</f>
        <v>0</v>
      </c>
    </row>
    <row r="653" spans="1:7" x14ac:dyDescent="0.25">
      <c r="A653" s="3">
        <f t="shared" si="20"/>
        <v>4</v>
      </c>
      <c r="B653" s="3">
        <f t="shared" si="21"/>
        <v>138</v>
      </c>
      <c r="C653" t="str">
        <f>INDEX(Données!$A$2:$A$171,'Données normalisées'!B653)</f>
        <v>Seine Aval</v>
      </c>
      <c r="D653" t="str">
        <f>INDEX(Données!B$2:B$171,'Données normalisées'!$B653)</f>
        <v>Meulan</v>
      </c>
      <c r="E653" t="str">
        <f>INDEX(Données!C$2:C$171,'Données normalisées'!$B653)</f>
        <v>VERNEUIL SUR SEINE</v>
      </c>
      <c r="F653" t="str">
        <f>INDEX(Données!$D$1:$J$1,,'Données normalisées'!A653)</f>
        <v>TUTU</v>
      </c>
      <c r="G653">
        <f>INDEX(Données!$D$2:$J$171,'Données normalisées'!B653,'Données normalisées'!A653)</f>
        <v>1</v>
      </c>
    </row>
    <row r="654" spans="1:7" x14ac:dyDescent="0.25">
      <c r="A654" s="3">
        <f t="shared" si="20"/>
        <v>4</v>
      </c>
      <c r="B654" s="3">
        <f t="shared" si="21"/>
        <v>139</v>
      </c>
      <c r="C654" t="str">
        <f>INDEX(Données!$A$2:$A$171,'Données normalisées'!B654)</f>
        <v>Seine Aval</v>
      </c>
      <c r="D654" t="str">
        <f>INDEX(Données!B$2:B$171,'Données normalisées'!$B654)</f>
        <v>Meulan</v>
      </c>
      <c r="E654" t="str">
        <f>INDEX(Données!C$2:C$171,'Données normalisées'!$B654)</f>
        <v>VERNOUILLET</v>
      </c>
      <c r="F654" t="str">
        <f>INDEX(Données!$D$1:$J$1,,'Données normalisées'!A654)</f>
        <v>TUTU</v>
      </c>
      <c r="G654">
        <f>INDEX(Données!$D$2:$J$171,'Données normalisées'!B654,'Données normalisées'!A654)</f>
        <v>0</v>
      </c>
    </row>
    <row r="655" spans="1:7" x14ac:dyDescent="0.25">
      <c r="A655" s="3">
        <f t="shared" si="20"/>
        <v>4</v>
      </c>
      <c r="B655" s="3">
        <f t="shared" si="21"/>
        <v>140</v>
      </c>
      <c r="C655" t="str">
        <f>INDEX(Données!$A$2:$A$171,'Données normalisées'!B655)</f>
        <v>Seine Aval</v>
      </c>
      <c r="D655" t="str">
        <f>INDEX(Données!B$2:B$171,'Données normalisées'!$B655)</f>
        <v>Meulan</v>
      </c>
      <c r="E655" t="str">
        <f>INDEX(Données!C$2:C$171,'Données normalisées'!$B655)</f>
        <v>VILLENNES SUR SEINE</v>
      </c>
      <c r="F655" t="str">
        <f>INDEX(Données!$D$1:$J$1,,'Données normalisées'!A655)</f>
        <v>TUTU</v>
      </c>
      <c r="G655">
        <f>INDEX(Données!$D$2:$J$171,'Données normalisées'!B655,'Données normalisées'!A655)</f>
        <v>0</v>
      </c>
    </row>
    <row r="656" spans="1:7" x14ac:dyDescent="0.25">
      <c r="A656" s="3">
        <f t="shared" si="20"/>
        <v>4</v>
      </c>
      <c r="B656" s="3">
        <f t="shared" si="21"/>
        <v>141</v>
      </c>
      <c r="C656" t="str">
        <f>INDEX(Données!$A$2:$A$171,'Données normalisées'!B656)</f>
        <v>Seine Aval</v>
      </c>
      <c r="D656" t="str">
        <f>INDEX(Données!B$2:B$171,'Données normalisées'!$B656)</f>
        <v>Poissy</v>
      </c>
      <c r="E656" t="str">
        <f>INDEX(Données!C$2:C$171,'Données normalisées'!$B656)</f>
        <v>ACHERES</v>
      </c>
      <c r="F656" t="str">
        <f>INDEX(Données!$D$1:$J$1,,'Données normalisées'!A656)</f>
        <v>TUTU</v>
      </c>
      <c r="G656">
        <f>INDEX(Données!$D$2:$J$171,'Données normalisées'!B656,'Données normalisées'!A656)</f>
        <v>9</v>
      </c>
    </row>
    <row r="657" spans="1:7" x14ac:dyDescent="0.25">
      <c r="A657" s="3">
        <f t="shared" si="20"/>
        <v>4</v>
      </c>
      <c r="B657" s="3">
        <f t="shared" si="21"/>
        <v>142</v>
      </c>
      <c r="C657" t="str">
        <f>INDEX(Données!$A$2:$A$171,'Données normalisées'!B657)</f>
        <v>Seine Aval</v>
      </c>
      <c r="D657" t="str">
        <f>INDEX(Données!B$2:B$171,'Données normalisées'!$B657)</f>
        <v>Poissy</v>
      </c>
      <c r="E657" t="str">
        <f>INDEX(Données!C$2:C$171,'Données normalisées'!$B657)</f>
        <v>POISSY</v>
      </c>
      <c r="F657" t="str">
        <f>INDEX(Données!$D$1:$J$1,,'Données normalisées'!A657)</f>
        <v>TUTU</v>
      </c>
      <c r="G657">
        <f>INDEX(Données!$D$2:$J$171,'Données normalisées'!B657,'Données normalisées'!A657)</f>
        <v>14</v>
      </c>
    </row>
    <row r="658" spans="1:7" x14ac:dyDescent="0.25">
      <c r="A658" s="3">
        <f t="shared" si="20"/>
        <v>4</v>
      </c>
      <c r="B658" s="3">
        <f t="shared" si="21"/>
        <v>143</v>
      </c>
      <c r="C658" t="str">
        <f>INDEX(Données!$A$2:$A$171,'Données normalisées'!B658)</f>
        <v>Sud Yvelines</v>
      </c>
      <c r="D658" t="str">
        <f>INDEX(Données!B$2:B$171,'Données normalisées'!$B658)</f>
        <v>Sud Yvelines</v>
      </c>
      <c r="E658" t="str">
        <f>INDEX(Données!C$2:C$171,'Données normalisées'!$B658)</f>
        <v>ABLIS</v>
      </c>
      <c r="F658" t="str">
        <f>INDEX(Données!$D$1:$J$1,,'Données normalisées'!A658)</f>
        <v>TUTU</v>
      </c>
      <c r="G658">
        <f>INDEX(Données!$D$2:$J$171,'Données normalisées'!B658,'Données normalisées'!A658)</f>
        <v>1</v>
      </c>
    </row>
    <row r="659" spans="1:7" x14ac:dyDescent="0.25">
      <c r="A659" s="3">
        <f t="shared" si="20"/>
        <v>4</v>
      </c>
      <c r="B659" s="3">
        <f t="shared" si="21"/>
        <v>144</v>
      </c>
      <c r="C659" t="str">
        <f>INDEX(Données!$A$2:$A$171,'Données normalisées'!B659)</f>
        <v>Sud Yvelines</v>
      </c>
      <c r="D659" t="str">
        <f>INDEX(Données!B$2:B$171,'Données normalisées'!$B659)</f>
        <v>Sud Yvelines</v>
      </c>
      <c r="E659" t="str">
        <f>INDEX(Données!C$2:C$171,'Données normalisées'!$B659)</f>
        <v>AUFFARGIS</v>
      </c>
      <c r="F659" t="str">
        <f>INDEX(Données!$D$1:$J$1,,'Données normalisées'!A659)</f>
        <v>TUTU</v>
      </c>
      <c r="G659">
        <f>INDEX(Données!$D$2:$J$171,'Données normalisées'!B659,'Données normalisées'!A659)</f>
        <v>0</v>
      </c>
    </row>
    <row r="660" spans="1:7" x14ac:dyDescent="0.25">
      <c r="A660" s="3">
        <f t="shared" si="20"/>
        <v>4</v>
      </c>
      <c r="B660" s="3">
        <f t="shared" si="21"/>
        <v>145</v>
      </c>
      <c r="C660" t="str">
        <f>INDEX(Données!$A$2:$A$171,'Données normalisées'!B660)</f>
        <v>Sud Yvelines</v>
      </c>
      <c r="D660" t="str">
        <f>INDEX(Données!B$2:B$171,'Données normalisées'!$B660)</f>
        <v>Sud Yvelines</v>
      </c>
      <c r="E660" t="str">
        <f>INDEX(Données!C$2:C$171,'Données normalisées'!$B660)</f>
        <v>BOINVILLE LE GAILLARD</v>
      </c>
      <c r="F660" t="str">
        <f>INDEX(Données!$D$1:$J$1,,'Données normalisées'!A660)</f>
        <v>TUTU</v>
      </c>
      <c r="G660">
        <f>INDEX(Données!$D$2:$J$171,'Données normalisées'!B660,'Données normalisées'!A660)</f>
        <v>0</v>
      </c>
    </row>
    <row r="661" spans="1:7" x14ac:dyDescent="0.25">
      <c r="A661" s="3">
        <f t="shared" si="20"/>
        <v>4</v>
      </c>
      <c r="B661" s="3">
        <f t="shared" si="21"/>
        <v>146</v>
      </c>
      <c r="C661" t="str">
        <f>INDEX(Données!$A$2:$A$171,'Données normalisées'!B661)</f>
        <v>Sud Yvelines</v>
      </c>
      <c r="D661" t="str">
        <f>INDEX(Données!B$2:B$171,'Données normalisées'!$B661)</f>
        <v>Sud Yvelines</v>
      </c>
      <c r="E661" t="str">
        <f>INDEX(Données!C$2:C$171,'Données normalisées'!$B661)</f>
        <v>BONNELLES</v>
      </c>
      <c r="F661" t="str">
        <f>INDEX(Données!$D$1:$J$1,,'Données normalisées'!A661)</f>
        <v>TUTU</v>
      </c>
      <c r="G661">
        <f>INDEX(Données!$D$2:$J$171,'Données normalisées'!B661,'Données normalisées'!A661)</f>
        <v>0</v>
      </c>
    </row>
    <row r="662" spans="1:7" x14ac:dyDescent="0.25">
      <c r="A662" s="3">
        <f t="shared" si="20"/>
        <v>4</v>
      </c>
      <c r="B662" s="3">
        <f t="shared" si="21"/>
        <v>147</v>
      </c>
      <c r="C662" t="str">
        <f>INDEX(Données!$A$2:$A$171,'Données normalisées'!B662)</f>
        <v>Sud Yvelines</v>
      </c>
      <c r="D662" t="str">
        <f>INDEX(Données!B$2:B$171,'Données normalisées'!$B662)</f>
        <v>Sud Yvelines</v>
      </c>
      <c r="E662" t="str">
        <f>INDEX(Données!C$2:C$171,'Données normalisées'!$B662)</f>
        <v>BULLION</v>
      </c>
      <c r="F662" t="str">
        <f>INDEX(Données!$D$1:$J$1,,'Données normalisées'!A662)</f>
        <v>TUTU</v>
      </c>
      <c r="G662">
        <f>INDEX(Données!$D$2:$J$171,'Données normalisées'!B662,'Données normalisées'!A662)</f>
        <v>0</v>
      </c>
    </row>
    <row r="663" spans="1:7" x14ac:dyDescent="0.25">
      <c r="A663" s="3">
        <f t="shared" si="20"/>
        <v>4</v>
      </c>
      <c r="B663" s="3">
        <f t="shared" si="21"/>
        <v>148</v>
      </c>
      <c r="C663" t="str">
        <f>INDEX(Données!$A$2:$A$171,'Données normalisées'!B663)</f>
        <v>Sud Yvelines</v>
      </c>
      <c r="D663" t="str">
        <f>INDEX(Données!B$2:B$171,'Données normalisées'!$B663)</f>
        <v>Sud Yvelines</v>
      </c>
      <c r="E663" t="str">
        <f>INDEX(Données!C$2:C$171,'Données normalisées'!$B663)</f>
        <v>CERNAY LA VILLE</v>
      </c>
      <c r="F663" t="str">
        <f>INDEX(Données!$D$1:$J$1,,'Données normalisées'!A663)</f>
        <v>TUTU</v>
      </c>
      <c r="G663">
        <f>INDEX(Données!$D$2:$J$171,'Données normalisées'!B663,'Données normalisées'!A663)</f>
        <v>0</v>
      </c>
    </row>
    <row r="664" spans="1:7" x14ac:dyDescent="0.25">
      <c r="A664" s="3">
        <f t="shared" si="20"/>
        <v>4</v>
      </c>
      <c r="B664" s="3">
        <f t="shared" si="21"/>
        <v>149</v>
      </c>
      <c r="C664" t="str">
        <f>INDEX(Données!$A$2:$A$171,'Données normalisées'!B664)</f>
        <v>Sud Yvelines</v>
      </c>
      <c r="D664" t="str">
        <f>INDEX(Données!B$2:B$171,'Données normalisées'!$B664)</f>
        <v>Sud Yvelines</v>
      </c>
      <c r="E664" t="str">
        <f>INDEX(Données!C$2:C$171,'Données normalisées'!$B664)</f>
        <v>CHEVREUSE</v>
      </c>
      <c r="F664" t="str">
        <f>INDEX(Données!$D$1:$J$1,,'Données normalisées'!A664)</f>
        <v>TUTU</v>
      </c>
      <c r="G664">
        <f>INDEX(Données!$D$2:$J$171,'Données normalisées'!B664,'Données normalisées'!A664)</f>
        <v>1</v>
      </c>
    </row>
    <row r="665" spans="1:7" x14ac:dyDescent="0.25">
      <c r="A665" s="3">
        <f t="shared" si="20"/>
        <v>4</v>
      </c>
      <c r="B665" s="3">
        <f t="shared" si="21"/>
        <v>150</v>
      </c>
      <c r="C665" t="str">
        <f>INDEX(Données!$A$2:$A$171,'Données normalisées'!B665)</f>
        <v>Sud Yvelines</v>
      </c>
      <c r="D665" t="str">
        <f>INDEX(Données!B$2:B$171,'Données normalisées'!$B665)</f>
        <v>Sud Yvelines</v>
      </c>
      <c r="E665" t="str">
        <f>INDEX(Données!C$2:C$171,'Données normalisées'!$B665)</f>
        <v>CHOISEL</v>
      </c>
      <c r="F665" t="str">
        <f>INDEX(Données!$D$1:$J$1,,'Données normalisées'!A665)</f>
        <v>TUTU</v>
      </c>
      <c r="G665">
        <f>INDEX(Données!$D$2:$J$171,'Données normalisées'!B665,'Données normalisées'!A665)</f>
        <v>0</v>
      </c>
    </row>
    <row r="666" spans="1:7" x14ac:dyDescent="0.25">
      <c r="A666" s="3">
        <f t="shared" si="20"/>
        <v>4</v>
      </c>
      <c r="B666" s="3">
        <f t="shared" si="21"/>
        <v>151</v>
      </c>
      <c r="C666" t="str">
        <f>INDEX(Données!$A$2:$A$171,'Données normalisées'!B666)</f>
        <v>Sud Yvelines</v>
      </c>
      <c r="D666" t="str">
        <f>INDEX(Données!B$2:B$171,'Données normalisées'!$B666)</f>
        <v>Sud Yvelines</v>
      </c>
      <c r="E666" t="str">
        <f>INDEX(Données!C$2:C$171,'Données normalisées'!$B666)</f>
        <v>DAMPIERRE EN YVELINES</v>
      </c>
      <c r="F666" t="str">
        <f>INDEX(Données!$D$1:$J$1,,'Données normalisées'!A666)</f>
        <v>TUTU</v>
      </c>
      <c r="G666">
        <f>INDEX(Données!$D$2:$J$171,'Données normalisées'!B666,'Données normalisées'!A666)</f>
        <v>0</v>
      </c>
    </row>
    <row r="667" spans="1:7" x14ac:dyDescent="0.25">
      <c r="A667" s="3">
        <f t="shared" si="20"/>
        <v>4</v>
      </c>
      <c r="B667" s="3">
        <f t="shared" si="21"/>
        <v>152</v>
      </c>
      <c r="C667" t="str">
        <f>INDEX(Données!$A$2:$A$171,'Données normalisées'!B667)</f>
        <v>Sud Yvelines</v>
      </c>
      <c r="D667" t="str">
        <f>INDEX(Données!B$2:B$171,'Données normalisées'!$B667)</f>
        <v>Sud Yvelines</v>
      </c>
      <c r="E667" t="str">
        <f>INDEX(Données!C$2:C$171,'Données normalisées'!$B667)</f>
        <v>HERMERAY</v>
      </c>
      <c r="F667" t="str">
        <f>INDEX(Données!$D$1:$J$1,,'Données normalisées'!A667)</f>
        <v>TUTU</v>
      </c>
      <c r="G667">
        <f>INDEX(Données!$D$2:$J$171,'Données normalisées'!B667,'Données normalisées'!A667)</f>
        <v>0</v>
      </c>
    </row>
    <row r="668" spans="1:7" x14ac:dyDescent="0.25">
      <c r="A668" s="3">
        <f t="shared" si="20"/>
        <v>4</v>
      </c>
      <c r="B668" s="3">
        <f t="shared" si="21"/>
        <v>153</v>
      </c>
      <c r="C668" t="str">
        <f>INDEX(Données!$A$2:$A$171,'Données normalisées'!B668)</f>
        <v>Sud Yvelines</v>
      </c>
      <c r="D668" t="str">
        <f>INDEX(Données!B$2:B$171,'Données normalisées'!$B668)</f>
        <v>Sud Yvelines</v>
      </c>
      <c r="E668" t="str">
        <f>INDEX(Données!C$2:C$171,'Données normalisées'!$B668)</f>
        <v>LE MESNIL ST DENIS</v>
      </c>
      <c r="F668" t="str">
        <f>INDEX(Données!$D$1:$J$1,,'Données normalisées'!A668)</f>
        <v>TUTU</v>
      </c>
      <c r="G668">
        <f>INDEX(Données!$D$2:$J$171,'Données normalisées'!B668,'Données normalisées'!A668)</f>
        <v>0</v>
      </c>
    </row>
    <row r="669" spans="1:7" x14ac:dyDescent="0.25">
      <c r="A669" s="3">
        <f t="shared" si="20"/>
        <v>4</v>
      </c>
      <c r="B669" s="3">
        <f t="shared" si="21"/>
        <v>154</v>
      </c>
      <c r="C669" t="str">
        <f>INDEX(Données!$A$2:$A$171,'Données normalisées'!B669)</f>
        <v>Sud Yvelines</v>
      </c>
      <c r="D669" t="str">
        <f>INDEX(Données!B$2:B$171,'Données normalisées'!$B669)</f>
        <v>Sud Yvelines</v>
      </c>
      <c r="E669" t="str">
        <f>INDEX(Données!C$2:C$171,'Données normalisées'!$B669)</f>
        <v>LE PERRAY EN YVELINES</v>
      </c>
      <c r="F669" t="str">
        <f>INDEX(Données!$D$1:$J$1,,'Données normalisées'!A669)</f>
        <v>TUTU</v>
      </c>
      <c r="G669">
        <f>INDEX(Données!$D$2:$J$171,'Données normalisées'!B669,'Données normalisées'!A669)</f>
        <v>0</v>
      </c>
    </row>
    <row r="670" spans="1:7" x14ac:dyDescent="0.25">
      <c r="A670" s="3">
        <f t="shared" si="20"/>
        <v>4</v>
      </c>
      <c r="B670" s="3">
        <f t="shared" si="21"/>
        <v>155</v>
      </c>
      <c r="C670" t="str">
        <f>INDEX(Données!$A$2:$A$171,'Données normalisées'!B670)</f>
        <v>Sud Yvelines</v>
      </c>
      <c r="D670" t="str">
        <f>INDEX(Données!B$2:B$171,'Données normalisées'!$B670)</f>
        <v>Sud Yvelines</v>
      </c>
      <c r="E670" t="str">
        <f>INDEX(Données!C$2:C$171,'Données normalisées'!$B670)</f>
        <v>LES BREVIAIRES</v>
      </c>
      <c r="F670" t="str">
        <f>INDEX(Données!$D$1:$J$1,,'Données normalisées'!A670)</f>
        <v>TUTU</v>
      </c>
      <c r="G670">
        <f>INDEX(Données!$D$2:$J$171,'Données normalisées'!B670,'Données normalisées'!A670)</f>
        <v>0</v>
      </c>
    </row>
    <row r="671" spans="1:7" x14ac:dyDescent="0.25">
      <c r="A671" s="3">
        <f t="shared" si="20"/>
        <v>4</v>
      </c>
      <c r="B671" s="3">
        <f t="shared" si="21"/>
        <v>156</v>
      </c>
      <c r="C671" t="str">
        <f>INDEX(Données!$A$2:$A$171,'Données normalisées'!B671)</f>
        <v>Sud Yvelines</v>
      </c>
      <c r="D671" t="str">
        <f>INDEX(Données!B$2:B$171,'Données normalisées'!$B671)</f>
        <v>Sud Yvelines</v>
      </c>
      <c r="E671" t="str">
        <f>INDEX(Données!C$2:C$171,'Données normalisées'!$B671)</f>
        <v>LES ESSARTS LE ROI</v>
      </c>
      <c r="F671" t="str">
        <f>INDEX(Données!$D$1:$J$1,,'Données normalisées'!A671)</f>
        <v>TUTU</v>
      </c>
      <c r="G671">
        <f>INDEX(Données!$D$2:$J$171,'Données normalisées'!B671,'Données normalisées'!A671)</f>
        <v>1</v>
      </c>
    </row>
    <row r="672" spans="1:7" x14ac:dyDescent="0.25">
      <c r="A672" s="3">
        <f t="shared" si="20"/>
        <v>4</v>
      </c>
      <c r="B672" s="3">
        <f t="shared" si="21"/>
        <v>157</v>
      </c>
      <c r="C672" t="str">
        <f>INDEX(Données!$A$2:$A$171,'Données normalisées'!B672)</f>
        <v>Sud Yvelines</v>
      </c>
      <c r="D672" t="str">
        <f>INDEX(Données!B$2:B$171,'Données normalisées'!$B672)</f>
        <v>Sud Yvelines</v>
      </c>
      <c r="E672" t="str">
        <f>INDEX(Données!C$2:C$171,'Données normalisées'!$B672)</f>
        <v>ORCEMONT</v>
      </c>
      <c r="F672" t="str">
        <f>INDEX(Données!$D$1:$J$1,,'Données normalisées'!A672)</f>
        <v>TUTU</v>
      </c>
      <c r="G672">
        <f>INDEX(Données!$D$2:$J$171,'Données normalisées'!B672,'Données normalisées'!A672)</f>
        <v>0</v>
      </c>
    </row>
    <row r="673" spans="1:7" x14ac:dyDescent="0.25">
      <c r="A673" s="3">
        <f t="shared" si="20"/>
        <v>4</v>
      </c>
      <c r="B673" s="3">
        <f t="shared" si="21"/>
        <v>158</v>
      </c>
      <c r="C673" t="str">
        <f>INDEX(Données!$A$2:$A$171,'Données normalisées'!B673)</f>
        <v>Sud Yvelines</v>
      </c>
      <c r="D673" t="str">
        <f>INDEX(Données!B$2:B$171,'Données normalisées'!$B673)</f>
        <v>Sud Yvelines</v>
      </c>
      <c r="E673" t="str">
        <f>INDEX(Données!C$2:C$171,'Données normalisées'!$B673)</f>
        <v>ORPHIN</v>
      </c>
      <c r="F673" t="str">
        <f>INDEX(Données!$D$1:$J$1,,'Données normalisées'!A673)</f>
        <v>TUTU</v>
      </c>
      <c r="G673">
        <f>INDEX(Données!$D$2:$J$171,'Données normalisées'!B673,'Données normalisées'!A673)</f>
        <v>0</v>
      </c>
    </row>
    <row r="674" spans="1:7" x14ac:dyDescent="0.25">
      <c r="A674" s="3">
        <f t="shared" si="20"/>
        <v>4</v>
      </c>
      <c r="B674" s="3">
        <f t="shared" si="21"/>
        <v>159</v>
      </c>
      <c r="C674" t="str">
        <f>INDEX(Données!$A$2:$A$171,'Données normalisées'!B674)</f>
        <v>Sud Yvelines</v>
      </c>
      <c r="D674" t="str">
        <f>INDEX(Données!B$2:B$171,'Données normalisées'!$B674)</f>
        <v>Sud Yvelines</v>
      </c>
      <c r="E674" t="str">
        <f>INDEX(Données!C$2:C$171,'Données normalisées'!$B674)</f>
        <v>PARAY DOUAVILLE</v>
      </c>
      <c r="F674" t="str">
        <f>INDEX(Données!$D$1:$J$1,,'Données normalisées'!A674)</f>
        <v>TUTU</v>
      </c>
      <c r="G674">
        <f>INDEX(Données!$D$2:$J$171,'Données normalisées'!B674,'Données normalisées'!A674)</f>
        <v>0</v>
      </c>
    </row>
    <row r="675" spans="1:7" x14ac:dyDescent="0.25">
      <c r="A675" s="3">
        <f t="shared" si="20"/>
        <v>4</v>
      </c>
      <c r="B675" s="3">
        <f t="shared" si="21"/>
        <v>160</v>
      </c>
      <c r="C675" t="str">
        <f>INDEX(Données!$A$2:$A$171,'Données normalisées'!B675)</f>
        <v>Sud Yvelines</v>
      </c>
      <c r="D675" t="str">
        <f>INDEX(Données!B$2:B$171,'Données normalisées'!$B675)</f>
        <v>Sud Yvelines</v>
      </c>
      <c r="E675" t="str">
        <f>INDEX(Données!C$2:C$171,'Données normalisées'!$B675)</f>
        <v>RAIZEUX</v>
      </c>
      <c r="F675" t="str">
        <f>INDEX(Données!$D$1:$J$1,,'Données normalisées'!A675)</f>
        <v>TUTU</v>
      </c>
      <c r="G675">
        <f>INDEX(Données!$D$2:$J$171,'Données normalisées'!B675,'Données normalisées'!A675)</f>
        <v>1</v>
      </c>
    </row>
    <row r="676" spans="1:7" x14ac:dyDescent="0.25">
      <c r="A676" s="3">
        <f t="shared" si="20"/>
        <v>4</v>
      </c>
      <c r="B676" s="3">
        <f t="shared" si="21"/>
        <v>161</v>
      </c>
      <c r="C676" t="str">
        <f>INDEX(Données!$A$2:$A$171,'Données normalisées'!B676)</f>
        <v>Sud Yvelines</v>
      </c>
      <c r="D676" t="str">
        <f>INDEX(Données!B$2:B$171,'Données normalisées'!$B676)</f>
        <v>Sud Yvelines</v>
      </c>
      <c r="E676" t="str">
        <f>INDEX(Données!C$2:C$171,'Données normalisées'!$B676)</f>
        <v>RAMBOUILLET</v>
      </c>
      <c r="F676" t="str">
        <f>INDEX(Données!$D$1:$J$1,,'Données normalisées'!A676)</f>
        <v>TUTU</v>
      </c>
      <c r="G676">
        <f>INDEX(Données!$D$2:$J$171,'Données normalisées'!B676,'Données normalisées'!A676)</f>
        <v>3</v>
      </c>
    </row>
    <row r="677" spans="1:7" x14ac:dyDescent="0.25">
      <c r="A677" s="3">
        <f t="shared" si="20"/>
        <v>4</v>
      </c>
      <c r="B677" s="3">
        <f t="shared" si="21"/>
        <v>162</v>
      </c>
      <c r="C677" t="str">
        <f>INDEX(Données!$A$2:$A$171,'Données normalisées'!B677)</f>
        <v>Sud Yvelines</v>
      </c>
      <c r="D677" t="str">
        <f>INDEX(Données!B$2:B$171,'Données normalisées'!$B677)</f>
        <v>Sud Yvelines</v>
      </c>
      <c r="E677" t="str">
        <f>INDEX(Données!C$2:C$171,'Données normalisées'!$B677)</f>
        <v>ROCHEFORT EN YVELINES</v>
      </c>
      <c r="F677" t="str">
        <f>INDEX(Données!$D$1:$J$1,,'Données normalisées'!A677)</f>
        <v>TUTU</v>
      </c>
      <c r="G677">
        <f>INDEX(Données!$D$2:$J$171,'Données normalisées'!B677,'Données normalisées'!A677)</f>
        <v>0</v>
      </c>
    </row>
    <row r="678" spans="1:7" x14ac:dyDescent="0.25">
      <c r="A678" s="3">
        <f t="shared" si="20"/>
        <v>4</v>
      </c>
      <c r="B678" s="3">
        <f t="shared" si="21"/>
        <v>163</v>
      </c>
      <c r="C678" t="str">
        <f>INDEX(Données!$A$2:$A$171,'Données normalisées'!B678)</f>
        <v>Sud Yvelines</v>
      </c>
      <c r="D678" t="str">
        <f>INDEX(Données!B$2:B$171,'Données normalisées'!$B678)</f>
        <v>Sud Yvelines</v>
      </c>
      <c r="E678" t="str">
        <f>INDEX(Données!C$2:C$171,'Données normalisées'!$B678)</f>
        <v>SENLISSE</v>
      </c>
      <c r="F678" t="str">
        <f>INDEX(Données!$D$1:$J$1,,'Données normalisées'!A678)</f>
        <v>TUTU</v>
      </c>
      <c r="G678">
        <f>INDEX(Données!$D$2:$J$171,'Données normalisées'!B678,'Données normalisées'!A678)</f>
        <v>0</v>
      </c>
    </row>
    <row r="679" spans="1:7" x14ac:dyDescent="0.25">
      <c r="A679" s="3">
        <f t="shared" si="20"/>
        <v>4</v>
      </c>
      <c r="B679" s="3">
        <f t="shared" si="21"/>
        <v>164</v>
      </c>
      <c r="C679" t="str">
        <f>INDEX(Données!$A$2:$A$171,'Données normalisées'!B679)</f>
        <v>Sud Yvelines</v>
      </c>
      <c r="D679" t="str">
        <f>INDEX(Données!B$2:B$171,'Données normalisées'!$B679)</f>
        <v>Sud Yvelines</v>
      </c>
      <c r="E679" t="str">
        <f>INDEX(Données!C$2:C$171,'Données normalisées'!$B679)</f>
        <v>SONCHAMP</v>
      </c>
      <c r="F679" t="str">
        <f>INDEX(Données!$D$1:$J$1,,'Données normalisées'!A679)</f>
        <v>TUTU</v>
      </c>
      <c r="G679">
        <f>INDEX(Données!$D$2:$J$171,'Données normalisées'!B679,'Données normalisées'!A679)</f>
        <v>0</v>
      </c>
    </row>
    <row r="680" spans="1:7" x14ac:dyDescent="0.25">
      <c r="A680" s="3">
        <f t="shared" si="20"/>
        <v>4</v>
      </c>
      <c r="B680" s="3">
        <f t="shared" si="21"/>
        <v>165</v>
      </c>
      <c r="C680" t="str">
        <f>INDEX(Données!$A$2:$A$171,'Données normalisées'!B680)</f>
        <v>Sud Yvelines</v>
      </c>
      <c r="D680" t="str">
        <f>INDEX(Données!B$2:B$171,'Données normalisées'!$B680)</f>
        <v>Sud Yvelines</v>
      </c>
      <c r="E680" t="str">
        <f>INDEX(Données!C$2:C$171,'Données normalisées'!$B680)</f>
        <v>ST ARNOULT EN YVELINES</v>
      </c>
      <c r="F680" t="str">
        <f>INDEX(Données!$D$1:$J$1,,'Données normalisées'!A680)</f>
        <v>TUTU</v>
      </c>
      <c r="G680">
        <f>INDEX(Données!$D$2:$J$171,'Données normalisées'!B680,'Données normalisées'!A680)</f>
        <v>0</v>
      </c>
    </row>
    <row r="681" spans="1:7" x14ac:dyDescent="0.25">
      <c r="A681" s="3">
        <f t="shared" si="20"/>
        <v>4</v>
      </c>
      <c r="B681" s="3">
        <f t="shared" si="21"/>
        <v>166</v>
      </c>
      <c r="C681" t="str">
        <f>INDEX(Données!$A$2:$A$171,'Données normalisées'!B681)</f>
        <v>Sud Yvelines</v>
      </c>
      <c r="D681" t="str">
        <f>INDEX(Données!B$2:B$171,'Données normalisées'!$B681)</f>
        <v>Sud Yvelines</v>
      </c>
      <c r="E681" t="str">
        <f>INDEX(Données!C$2:C$171,'Données normalisées'!$B681)</f>
        <v>STE MESME</v>
      </c>
      <c r="F681" t="str">
        <f>INDEX(Données!$D$1:$J$1,,'Données normalisées'!A681)</f>
        <v>TUTU</v>
      </c>
      <c r="G681">
        <f>INDEX(Données!$D$2:$J$171,'Données normalisées'!B681,'Données normalisées'!A681)</f>
        <v>0</v>
      </c>
    </row>
    <row r="682" spans="1:7" x14ac:dyDescent="0.25">
      <c r="A682" s="3">
        <f t="shared" si="20"/>
        <v>4</v>
      </c>
      <c r="B682" s="3">
        <f t="shared" si="21"/>
        <v>167</v>
      </c>
      <c r="C682" t="str">
        <f>INDEX(Données!$A$2:$A$171,'Données normalisées'!B682)</f>
        <v>Sud Yvelines</v>
      </c>
      <c r="D682" t="str">
        <f>INDEX(Données!B$2:B$171,'Données normalisées'!$B682)</f>
        <v>Sud Yvelines</v>
      </c>
      <c r="E682" t="str">
        <f>INDEX(Données!C$2:C$171,'Données normalisées'!$B682)</f>
        <v>ST HILARION</v>
      </c>
      <c r="F682" t="str">
        <f>INDEX(Données!$D$1:$J$1,,'Données normalisées'!A682)</f>
        <v>TUTU</v>
      </c>
      <c r="G682">
        <f>INDEX(Données!$D$2:$J$171,'Données normalisées'!B682,'Données normalisées'!A682)</f>
        <v>0</v>
      </c>
    </row>
    <row r="683" spans="1:7" x14ac:dyDescent="0.25">
      <c r="A683" s="3">
        <f t="shared" si="20"/>
        <v>4</v>
      </c>
      <c r="B683" s="3">
        <f t="shared" si="21"/>
        <v>168</v>
      </c>
      <c r="C683" t="str">
        <f>INDEX(Données!$A$2:$A$171,'Données normalisées'!B683)</f>
        <v>Sud Yvelines</v>
      </c>
      <c r="D683" t="str">
        <f>INDEX(Données!B$2:B$171,'Données normalisées'!$B683)</f>
        <v>Sud Yvelines</v>
      </c>
      <c r="E683" t="str">
        <f>INDEX(Données!C$2:C$171,'Données normalisées'!$B683)</f>
        <v>ST MARTIN DE BRETHENCOURT</v>
      </c>
      <c r="F683" t="str">
        <f>INDEX(Données!$D$1:$J$1,,'Données normalisées'!A683)</f>
        <v>TUTU</v>
      </c>
      <c r="G683">
        <f>INDEX(Données!$D$2:$J$171,'Données normalisées'!B683,'Données normalisées'!A683)</f>
        <v>0</v>
      </c>
    </row>
    <row r="684" spans="1:7" x14ac:dyDescent="0.25">
      <c r="A684" s="3">
        <f t="shared" si="20"/>
        <v>4</v>
      </c>
      <c r="B684" s="3">
        <f t="shared" si="21"/>
        <v>169</v>
      </c>
      <c r="C684" t="str">
        <f>INDEX(Données!$A$2:$A$171,'Données normalisées'!B684)</f>
        <v>Sud Yvelines</v>
      </c>
      <c r="D684" t="str">
        <f>INDEX(Données!B$2:B$171,'Données normalisées'!$B684)</f>
        <v>Sud Yvelines</v>
      </c>
      <c r="E684" t="str">
        <f>INDEX(Données!C$2:C$171,'Données normalisées'!$B684)</f>
        <v>ST REMY LES CHEVREUSE</v>
      </c>
      <c r="F684" t="str">
        <f>INDEX(Données!$D$1:$J$1,,'Données normalisées'!A684)</f>
        <v>TUTU</v>
      </c>
      <c r="G684">
        <f>INDEX(Données!$D$2:$J$171,'Données normalisées'!B684,'Données normalisées'!A684)</f>
        <v>0</v>
      </c>
    </row>
    <row r="685" spans="1:7" x14ac:dyDescent="0.25">
      <c r="A685" s="3">
        <f t="shared" si="20"/>
        <v>4</v>
      </c>
      <c r="B685" s="3">
        <f t="shared" si="21"/>
        <v>170</v>
      </c>
      <c r="C685" t="str">
        <f>INDEX(Données!$A$2:$A$171,'Données normalisées'!B685)</f>
        <v>Sud Yvelines</v>
      </c>
      <c r="D685" t="str">
        <f>INDEX(Données!B$2:B$171,'Données normalisées'!$B685)</f>
        <v>Sud Yvelines</v>
      </c>
      <c r="E685" t="str">
        <f>INDEX(Données!C$2:C$171,'Données normalisées'!$B685)</f>
        <v>VIEILLE EGLISE EN YVELINES</v>
      </c>
      <c r="F685" t="str">
        <f>INDEX(Données!$D$1:$J$1,,'Données normalisées'!A685)</f>
        <v>TUTU</v>
      </c>
      <c r="G685">
        <f>INDEX(Données!$D$2:$J$171,'Données normalisées'!B685,'Données normalisées'!A685)</f>
        <v>0</v>
      </c>
    </row>
    <row r="686" spans="1:7" x14ac:dyDescent="0.25">
      <c r="A686" s="3">
        <f t="shared" si="20"/>
        <v>5</v>
      </c>
      <c r="B686" s="3">
        <f t="shared" si="21"/>
        <v>1</v>
      </c>
      <c r="C686" t="str">
        <f>INDEX(Données!$A$2:$A$171,'Données normalisées'!B686)</f>
        <v>Boucle de Seine</v>
      </c>
      <c r="D686" t="str">
        <f>INDEX(Données!B$2:B$171,'Données normalisées'!$B686)</f>
        <v>Chatou</v>
      </c>
      <c r="E686" t="str">
        <f>INDEX(Données!C$2:C$171,'Données normalisées'!$B686)</f>
        <v>CARRIERES SUR SEINE</v>
      </c>
      <c r="F686" t="str">
        <f>INDEX(Données!$D$1:$J$1,,'Données normalisées'!A686)</f>
        <v>TETE</v>
      </c>
      <c r="G686">
        <f>INDEX(Données!$D$2:$J$171,'Données normalisées'!B686,'Données normalisées'!A686)</f>
        <v>4</v>
      </c>
    </row>
    <row r="687" spans="1:7" x14ac:dyDescent="0.25">
      <c r="A687" s="3">
        <f t="shared" si="20"/>
        <v>5</v>
      </c>
      <c r="B687" s="3">
        <f t="shared" si="21"/>
        <v>2</v>
      </c>
      <c r="C687" t="str">
        <f>INDEX(Données!$A$2:$A$171,'Données normalisées'!B687)</f>
        <v>Boucle de Seine</v>
      </c>
      <c r="D687" t="str">
        <f>INDEX(Données!B$2:B$171,'Données normalisées'!$B687)</f>
        <v>Chatou</v>
      </c>
      <c r="E687" t="str">
        <f>INDEX(Données!C$2:C$171,'Données normalisées'!$B687)</f>
        <v>CHATOU</v>
      </c>
      <c r="F687" t="str">
        <f>INDEX(Données!$D$1:$J$1,,'Données normalisées'!A687)</f>
        <v>TETE</v>
      </c>
      <c r="G687">
        <f>INDEX(Données!$D$2:$J$171,'Données normalisées'!B687,'Données normalisées'!A687)</f>
        <v>5</v>
      </c>
    </row>
    <row r="688" spans="1:7" x14ac:dyDescent="0.25">
      <c r="A688" s="3">
        <f t="shared" si="20"/>
        <v>5</v>
      </c>
      <c r="B688" s="3">
        <f t="shared" si="21"/>
        <v>3</v>
      </c>
      <c r="C688" t="str">
        <f>INDEX(Données!$A$2:$A$171,'Données normalisées'!B688)</f>
        <v>Boucle de Seine</v>
      </c>
      <c r="D688" t="str">
        <f>INDEX(Données!B$2:B$171,'Données normalisées'!$B688)</f>
        <v>Chatou</v>
      </c>
      <c r="E688" t="str">
        <f>INDEX(Données!C$2:C$171,'Données normalisées'!$B688)</f>
        <v>CROISSY SUR SEINE</v>
      </c>
      <c r="F688" t="str">
        <f>INDEX(Données!$D$1:$J$1,,'Données normalisées'!A688)</f>
        <v>TETE</v>
      </c>
      <c r="G688">
        <f>INDEX(Données!$D$2:$J$171,'Données normalisées'!B688,'Données normalisées'!A688)</f>
        <v>0</v>
      </c>
    </row>
    <row r="689" spans="1:7" x14ac:dyDescent="0.25">
      <c r="A689" s="3">
        <f t="shared" si="20"/>
        <v>5</v>
      </c>
      <c r="B689" s="3">
        <f t="shared" si="21"/>
        <v>4</v>
      </c>
      <c r="C689" t="str">
        <f>INDEX(Données!$A$2:$A$171,'Données normalisées'!B689)</f>
        <v>Boucle de Seine</v>
      </c>
      <c r="D689" t="str">
        <f>INDEX(Données!B$2:B$171,'Données normalisées'!$B689)</f>
        <v>Chatou</v>
      </c>
      <c r="E689" t="str">
        <f>INDEX(Données!C$2:C$171,'Données normalisées'!$B689)</f>
        <v>LE PORT MARLY</v>
      </c>
      <c r="F689" t="str">
        <f>INDEX(Données!$D$1:$J$1,,'Données normalisées'!A689)</f>
        <v>TETE</v>
      </c>
      <c r="G689">
        <f>INDEX(Données!$D$2:$J$171,'Données normalisées'!B689,'Données normalisées'!A689)</f>
        <v>0</v>
      </c>
    </row>
    <row r="690" spans="1:7" x14ac:dyDescent="0.25">
      <c r="A690" s="3">
        <f t="shared" si="20"/>
        <v>5</v>
      </c>
      <c r="B690" s="3">
        <f t="shared" si="21"/>
        <v>5</v>
      </c>
      <c r="C690" t="str">
        <f>INDEX(Données!$A$2:$A$171,'Données normalisées'!B690)</f>
        <v>Boucle de Seine</v>
      </c>
      <c r="D690" t="str">
        <f>INDEX(Données!B$2:B$171,'Données normalisées'!$B690)</f>
        <v>Chatou</v>
      </c>
      <c r="E690" t="str">
        <f>INDEX(Données!C$2:C$171,'Données normalisées'!$B690)</f>
        <v>LE VESINET</v>
      </c>
      <c r="F690" t="str">
        <f>INDEX(Données!$D$1:$J$1,,'Données normalisées'!A690)</f>
        <v>TETE</v>
      </c>
      <c r="G690">
        <f>INDEX(Données!$D$2:$J$171,'Données normalisées'!B690,'Données normalisées'!A690)</f>
        <v>0</v>
      </c>
    </row>
    <row r="691" spans="1:7" x14ac:dyDescent="0.25">
      <c r="A691" s="3">
        <f t="shared" si="20"/>
        <v>5</v>
      </c>
      <c r="B691" s="3">
        <f t="shared" si="21"/>
        <v>6</v>
      </c>
      <c r="C691" t="str">
        <f>INDEX(Données!$A$2:$A$171,'Données normalisées'!B691)</f>
        <v>Boucle de Seine</v>
      </c>
      <c r="D691" t="str">
        <f>INDEX(Données!B$2:B$171,'Données normalisées'!$B691)</f>
        <v>Chatou</v>
      </c>
      <c r="E691" t="str">
        <f>INDEX(Données!C$2:C$171,'Données normalisées'!$B691)</f>
        <v>MONTESSON</v>
      </c>
      <c r="F691" t="str">
        <f>INDEX(Données!$D$1:$J$1,,'Données normalisées'!A691)</f>
        <v>TETE</v>
      </c>
      <c r="G691">
        <f>INDEX(Données!$D$2:$J$171,'Données normalisées'!B691,'Données normalisées'!A691)</f>
        <v>4</v>
      </c>
    </row>
    <row r="692" spans="1:7" x14ac:dyDescent="0.25">
      <c r="A692" s="3">
        <f t="shared" si="20"/>
        <v>5</v>
      </c>
      <c r="B692" s="3">
        <f t="shared" si="21"/>
        <v>7</v>
      </c>
      <c r="C692" t="str">
        <f>INDEX(Données!$A$2:$A$171,'Données normalisées'!B692)</f>
        <v>Boucle de Seine</v>
      </c>
      <c r="D692" t="str">
        <f>INDEX(Données!B$2:B$171,'Données normalisées'!$B692)</f>
        <v>Saint Germain</v>
      </c>
      <c r="E692" t="str">
        <f>INDEX(Données!C$2:C$171,'Données normalisées'!$B692)</f>
        <v>AIGREMONT</v>
      </c>
      <c r="F692" t="str">
        <f>INDEX(Données!$D$1:$J$1,,'Données normalisées'!A692)</f>
        <v>TETE</v>
      </c>
      <c r="G692">
        <f>INDEX(Données!$D$2:$J$171,'Données normalisées'!B692,'Données normalisées'!A692)</f>
        <v>0</v>
      </c>
    </row>
    <row r="693" spans="1:7" x14ac:dyDescent="0.25">
      <c r="A693" s="3">
        <f t="shared" si="20"/>
        <v>5</v>
      </c>
      <c r="B693" s="3">
        <f t="shared" si="21"/>
        <v>8</v>
      </c>
      <c r="C693" t="str">
        <f>INDEX(Données!$A$2:$A$171,'Données normalisées'!B693)</f>
        <v>Boucle de Seine</v>
      </c>
      <c r="D693" t="str">
        <f>INDEX(Données!B$2:B$171,'Données normalisées'!$B693)</f>
        <v>Saint Germain</v>
      </c>
      <c r="E693" t="str">
        <f>INDEX(Données!C$2:C$171,'Données normalisées'!$B693)</f>
        <v>CHAMBOURCY</v>
      </c>
      <c r="F693" t="str">
        <f>INDEX(Données!$D$1:$J$1,,'Données normalisées'!A693)</f>
        <v>TETE</v>
      </c>
      <c r="G693">
        <f>INDEX(Données!$D$2:$J$171,'Données normalisées'!B693,'Données normalisées'!A693)</f>
        <v>0</v>
      </c>
    </row>
    <row r="694" spans="1:7" x14ac:dyDescent="0.25">
      <c r="A694" s="3">
        <f t="shared" si="20"/>
        <v>5</v>
      </c>
      <c r="B694" s="3">
        <f t="shared" si="21"/>
        <v>9</v>
      </c>
      <c r="C694" t="str">
        <f>INDEX(Données!$A$2:$A$171,'Données normalisées'!B694)</f>
        <v>Boucle de Seine</v>
      </c>
      <c r="D694" t="str">
        <f>INDEX(Données!B$2:B$171,'Données normalisées'!$B694)</f>
        <v>Saint Germain</v>
      </c>
      <c r="E694" t="str">
        <f>INDEX(Données!C$2:C$171,'Données normalisées'!$B694)</f>
        <v>LE MESNIL LE ROI</v>
      </c>
      <c r="F694" t="str">
        <f>INDEX(Données!$D$1:$J$1,,'Données normalisées'!A694)</f>
        <v>TETE</v>
      </c>
      <c r="G694">
        <f>INDEX(Données!$D$2:$J$171,'Données normalisées'!B694,'Données normalisées'!A694)</f>
        <v>0</v>
      </c>
    </row>
    <row r="695" spans="1:7" x14ac:dyDescent="0.25">
      <c r="A695" s="3">
        <f t="shared" si="20"/>
        <v>5</v>
      </c>
      <c r="B695" s="3">
        <f t="shared" si="21"/>
        <v>10</v>
      </c>
      <c r="C695" t="str">
        <f>INDEX(Données!$A$2:$A$171,'Données normalisées'!B695)</f>
        <v>Boucle de Seine</v>
      </c>
      <c r="D695" t="str">
        <f>INDEX(Données!B$2:B$171,'Données normalisées'!$B695)</f>
        <v>Saint Germain</v>
      </c>
      <c r="E695" t="str">
        <f>INDEX(Données!C$2:C$171,'Données normalisées'!$B695)</f>
        <v>LE PECQ</v>
      </c>
      <c r="F695" t="str">
        <f>INDEX(Données!$D$1:$J$1,,'Données normalisées'!A695)</f>
        <v>TETE</v>
      </c>
      <c r="G695">
        <f>INDEX(Données!$D$2:$J$171,'Données normalisées'!B695,'Données normalisées'!A695)</f>
        <v>1</v>
      </c>
    </row>
    <row r="696" spans="1:7" x14ac:dyDescent="0.25">
      <c r="A696" s="3">
        <f t="shared" si="20"/>
        <v>5</v>
      </c>
      <c r="B696" s="3">
        <f t="shared" si="21"/>
        <v>11</v>
      </c>
      <c r="C696" t="str">
        <f>INDEX(Données!$A$2:$A$171,'Données normalisées'!B696)</f>
        <v>Boucle de Seine</v>
      </c>
      <c r="D696" t="str">
        <f>INDEX(Données!B$2:B$171,'Données normalisées'!$B696)</f>
        <v>Saint Germain</v>
      </c>
      <c r="E696" t="str">
        <f>INDEX(Données!C$2:C$171,'Données normalisées'!$B696)</f>
        <v>LOUVECIENNES</v>
      </c>
      <c r="F696" t="str">
        <f>INDEX(Données!$D$1:$J$1,,'Données normalisées'!A696)</f>
        <v>TETE</v>
      </c>
      <c r="G696">
        <f>INDEX(Données!$D$2:$J$171,'Données normalisées'!B696,'Données normalisées'!A696)</f>
        <v>0</v>
      </c>
    </row>
    <row r="697" spans="1:7" x14ac:dyDescent="0.25">
      <c r="A697" s="3">
        <f t="shared" si="20"/>
        <v>5</v>
      </c>
      <c r="B697" s="3">
        <f t="shared" si="21"/>
        <v>12</v>
      </c>
      <c r="C697" t="str">
        <f>INDEX(Données!$A$2:$A$171,'Données normalisées'!B697)</f>
        <v>Boucle de Seine</v>
      </c>
      <c r="D697" t="str">
        <f>INDEX(Données!B$2:B$171,'Données normalisées'!$B697)</f>
        <v>Saint Germain</v>
      </c>
      <c r="E697" t="str">
        <f>INDEX(Données!C$2:C$171,'Données normalisées'!$B697)</f>
        <v>MAREIL MARLY</v>
      </c>
      <c r="F697" t="str">
        <f>INDEX(Données!$D$1:$J$1,,'Données normalisées'!A697)</f>
        <v>TETE</v>
      </c>
      <c r="G697">
        <f>INDEX(Données!$D$2:$J$171,'Données normalisées'!B697,'Données normalisées'!A697)</f>
        <v>0</v>
      </c>
    </row>
    <row r="698" spans="1:7" x14ac:dyDescent="0.25">
      <c r="A698" s="3">
        <f t="shared" si="20"/>
        <v>5</v>
      </c>
      <c r="B698" s="3">
        <f t="shared" si="21"/>
        <v>13</v>
      </c>
      <c r="C698" t="str">
        <f>INDEX(Données!$A$2:$A$171,'Données normalisées'!B698)</f>
        <v>Boucle de Seine</v>
      </c>
      <c r="D698" t="str">
        <f>INDEX(Données!B$2:B$171,'Données normalisées'!$B698)</f>
        <v>Saint Germain</v>
      </c>
      <c r="E698" t="str">
        <f>INDEX(Données!C$2:C$171,'Données normalisées'!$B698)</f>
        <v>MARLY LE ROI</v>
      </c>
      <c r="F698" t="str">
        <f>INDEX(Données!$D$1:$J$1,,'Données normalisées'!A698)</f>
        <v>TETE</v>
      </c>
      <c r="G698">
        <f>INDEX(Données!$D$2:$J$171,'Données normalisées'!B698,'Données normalisées'!A698)</f>
        <v>0</v>
      </c>
    </row>
    <row r="699" spans="1:7" x14ac:dyDescent="0.25">
      <c r="A699" s="3">
        <f t="shared" si="20"/>
        <v>5</v>
      </c>
      <c r="B699" s="3">
        <f t="shared" si="21"/>
        <v>14</v>
      </c>
      <c r="C699" t="str">
        <f>INDEX(Données!$A$2:$A$171,'Données normalisées'!B699)</f>
        <v>Boucle de Seine</v>
      </c>
      <c r="D699" t="str">
        <f>INDEX(Données!B$2:B$171,'Données normalisées'!$B699)</f>
        <v>Saint Germain</v>
      </c>
      <c r="E699" t="str">
        <f>INDEX(Données!C$2:C$171,'Données normalisées'!$B699)</f>
        <v>ST GERMAIN EN LAYE</v>
      </c>
      <c r="F699" t="str">
        <f>INDEX(Données!$D$1:$J$1,,'Données normalisées'!A699)</f>
        <v>TETE</v>
      </c>
      <c r="G699">
        <f>INDEX(Données!$D$2:$J$171,'Données normalisées'!B699,'Données normalisées'!A699)</f>
        <v>0</v>
      </c>
    </row>
    <row r="700" spans="1:7" x14ac:dyDescent="0.25">
      <c r="A700" s="3">
        <f t="shared" si="20"/>
        <v>5</v>
      </c>
      <c r="B700" s="3">
        <f t="shared" si="21"/>
        <v>15</v>
      </c>
      <c r="C700" t="str">
        <f>INDEX(Données!$A$2:$A$171,'Données normalisées'!B700)</f>
        <v>Boucle de Seine</v>
      </c>
      <c r="D700" t="str">
        <f>INDEX(Données!B$2:B$171,'Données normalisées'!$B700)</f>
        <v>Sartrouville</v>
      </c>
      <c r="E700" t="str">
        <f>INDEX(Données!C$2:C$171,'Données normalisées'!$B700)</f>
        <v>HOUILLES</v>
      </c>
      <c r="F700" t="str">
        <f>INDEX(Données!$D$1:$J$1,,'Données normalisées'!A700)</f>
        <v>TETE</v>
      </c>
      <c r="G700">
        <f>INDEX(Données!$D$2:$J$171,'Données normalisées'!B700,'Données normalisées'!A700)</f>
        <v>2</v>
      </c>
    </row>
    <row r="701" spans="1:7" x14ac:dyDescent="0.25">
      <c r="A701" s="3">
        <f t="shared" si="20"/>
        <v>5</v>
      </c>
      <c r="B701" s="3">
        <f t="shared" si="21"/>
        <v>16</v>
      </c>
      <c r="C701" t="str">
        <f>INDEX(Données!$A$2:$A$171,'Données normalisées'!B701)</f>
        <v>Boucle de Seine</v>
      </c>
      <c r="D701" t="str">
        <f>INDEX(Données!B$2:B$171,'Données normalisées'!$B701)</f>
        <v>Sartrouville</v>
      </c>
      <c r="E701" t="str">
        <f>INDEX(Données!C$2:C$171,'Données normalisées'!$B701)</f>
        <v>MAISONS LAFFITTE</v>
      </c>
      <c r="F701" t="str">
        <f>INDEX(Données!$D$1:$J$1,,'Données normalisées'!A701)</f>
        <v>TETE</v>
      </c>
      <c r="G701">
        <f>INDEX(Données!$D$2:$J$171,'Données normalisées'!B701,'Données normalisées'!A701)</f>
        <v>3</v>
      </c>
    </row>
    <row r="702" spans="1:7" x14ac:dyDescent="0.25">
      <c r="A702" s="3">
        <f t="shared" si="20"/>
        <v>5</v>
      </c>
      <c r="B702" s="3">
        <f t="shared" si="21"/>
        <v>17</v>
      </c>
      <c r="C702" t="str">
        <f>INDEX(Données!$A$2:$A$171,'Données normalisées'!B702)</f>
        <v>Boucle de Seine</v>
      </c>
      <c r="D702" t="str">
        <f>INDEX(Données!B$2:B$171,'Données normalisées'!$B702)</f>
        <v>Sartrouville</v>
      </c>
      <c r="E702" t="str">
        <f>INDEX(Données!C$2:C$171,'Données normalisées'!$B702)</f>
        <v>SARTROUVILLE</v>
      </c>
      <c r="F702" t="str">
        <f>INDEX(Données!$D$1:$J$1,,'Données normalisées'!A702)</f>
        <v>TETE</v>
      </c>
      <c r="G702">
        <f>INDEX(Données!$D$2:$J$171,'Données normalisées'!B702,'Données normalisées'!A702)</f>
        <v>15</v>
      </c>
    </row>
    <row r="703" spans="1:7" x14ac:dyDescent="0.25">
      <c r="A703" s="3">
        <f t="shared" si="20"/>
        <v>5</v>
      </c>
      <c r="B703" s="3">
        <f t="shared" si="21"/>
        <v>18</v>
      </c>
      <c r="C703" t="str">
        <f>INDEX(Données!$A$2:$A$171,'Données normalisées'!B703)</f>
        <v>Centre Yvelines</v>
      </c>
      <c r="D703" t="str">
        <f>INDEX(Données!B$2:B$171,'Données normalisées'!$B703)</f>
        <v>Montfort</v>
      </c>
      <c r="E703" t="str">
        <f>INDEX(Données!C$2:C$171,'Données normalisées'!$B703)</f>
        <v>ADAINVILLE</v>
      </c>
      <c r="F703" t="str">
        <f>INDEX(Données!$D$1:$J$1,,'Données normalisées'!A703)</f>
        <v>TETE</v>
      </c>
      <c r="G703">
        <f>INDEX(Données!$D$2:$J$171,'Données normalisées'!B703,'Données normalisées'!A703)</f>
        <v>0</v>
      </c>
    </row>
    <row r="704" spans="1:7" x14ac:dyDescent="0.25">
      <c r="A704" s="3">
        <f t="shared" si="20"/>
        <v>5</v>
      </c>
      <c r="B704" s="3">
        <f t="shared" si="21"/>
        <v>19</v>
      </c>
      <c r="C704" t="str">
        <f>INDEX(Données!$A$2:$A$171,'Données normalisées'!B704)</f>
        <v>Centre Yvelines</v>
      </c>
      <c r="D704" t="str">
        <f>INDEX(Données!B$2:B$171,'Données normalisées'!$B704)</f>
        <v>Montfort</v>
      </c>
      <c r="E704" t="str">
        <f>INDEX(Données!C$2:C$171,'Données normalisées'!$B704)</f>
        <v>AUTEUIL</v>
      </c>
      <c r="F704" t="str">
        <f>INDEX(Données!$D$1:$J$1,,'Données normalisées'!A704)</f>
        <v>TETE</v>
      </c>
      <c r="G704">
        <f>INDEX(Données!$D$2:$J$171,'Données normalisées'!B704,'Données normalisées'!A704)</f>
        <v>0</v>
      </c>
    </row>
    <row r="705" spans="1:7" x14ac:dyDescent="0.25">
      <c r="A705" s="3">
        <f t="shared" si="20"/>
        <v>5</v>
      </c>
      <c r="B705" s="3">
        <f t="shared" si="21"/>
        <v>20</v>
      </c>
      <c r="C705" t="str">
        <f>INDEX(Données!$A$2:$A$171,'Données normalisées'!B705)</f>
        <v>Centre Yvelines</v>
      </c>
      <c r="D705" t="str">
        <f>INDEX(Données!B$2:B$171,'Données normalisées'!$B705)</f>
        <v>Montfort</v>
      </c>
      <c r="E705" t="str">
        <f>INDEX(Données!C$2:C$171,'Données normalisées'!$B705)</f>
        <v>AUTOUILLET</v>
      </c>
      <c r="F705" t="str">
        <f>INDEX(Données!$D$1:$J$1,,'Données normalisées'!A705)</f>
        <v>TETE</v>
      </c>
      <c r="G705">
        <f>INDEX(Données!$D$2:$J$171,'Données normalisées'!B705,'Données normalisées'!A705)</f>
        <v>0</v>
      </c>
    </row>
    <row r="706" spans="1:7" x14ac:dyDescent="0.25">
      <c r="A706" s="3">
        <f t="shared" si="20"/>
        <v>5</v>
      </c>
      <c r="B706" s="3">
        <f t="shared" si="21"/>
        <v>21</v>
      </c>
      <c r="C706" t="str">
        <f>INDEX(Données!$A$2:$A$171,'Données normalisées'!B706)</f>
        <v>Centre Yvelines</v>
      </c>
      <c r="D706" t="str">
        <f>INDEX(Données!B$2:B$171,'Données normalisées'!$B706)</f>
        <v>Montfort</v>
      </c>
      <c r="E706" t="str">
        <f>INDEX(Données!C$2:C$171,'Données normalisées'!$B706)</f>
        <v>BAZOCHES SUR GUYONNE</v>
      </c>
      <c r="F706" t="str">
        <f>INDEX(Données!$D$1:$J$1,,'Données normalisées'!A706)</f>
        <v>TETE</v>
      </c>
      <c r="G706">
        <f>INDEX(Données!$D$2:$J$171,'Données normalisées'!B706,'Données normalisées'!A706)</f>
        <v>0</v>
      </c>
    </row>
    <row r="707" spans="1:7" x14ac:dyDescent="0.25">
      <c r="A707" s="3">
        <f t="shared" si="20"/>
        <v>5</v>
      </c>
      <c r="B707" s="3">
        <f t="shared" si="21"/>
        <v>22</v>
      </c>
      <c r="C707" t="str">
        <f>INDEX(Données!$A$2:$A$171,'Données normalisées'!B707)</f>
        <v>Centre Yvelines</v>
      </c>
      <c r="D707" t="str">
        <f>INDEX(Données!B$2:B$171,'Données normalisées'!$B707)</f>
        <v>Montfort</v>
      </c>
      <c r="E707" t="str">
        <f>INDEX(Données!C$2:C$171,'Données normalisées'!$B707)</f>
        <v>BENNECOURT</v>
      </c>
      <c r="F707" t="str">
        <f>INDEX(Données!$D$1:$J$1,,'Données normalisées'!A707)</f>
        <v>TETE</v>
      </c>
      <c r="G707">
        <f>INDEX(Données!$D$2:$J$171,'Données normalisées'!B707,'Données normalisées'!A707)</f>
        <v>0</v>
      </c>
    </row>
    <row r="708" spans="1:7" x14ac:dyDescent="0.25">
      <c r="A708" s="3">
        <f t="shared" si="20"/>
        <v>5</v>
      </c>
      <c r="B708" s="3">
        <f t="shared" si="21"/>
        <v>23</v>
      </c>
      <c r="C708" t="str">
        <f>INDEX(Données!$A$2:$A$171,'Données normalisées'!B708)</f>
        <v>Centre Yvelines</v>
      </c>
      <c r="D708" t="str">
        <f>INDEX(Données!B$2:B$171,'Données normalisées'!$B708)</f>
        <v>Montfort</v>
      </c>
      <c r="E708" t="str">
        <f>INDEX(Données!C$2:C$171,'Données normalisées'!$B708)</f>
        <v>BEYNES</v>
      </c>
      <c r="F708" t="str">
        <f>INDEX(Données!$D$1:$J$1,,'Données normalisées'!A708)</f>
        <v>TETE</v>
      </c>
      <c r="G708">
        <f>INDEX(Données!$D$2:$J$171,'Données normalisées'!B708,'Données normalisées'!A708)</f>
        <v>0</v>
      </c>
    </row>
    <row r="709" spans="1:7" x14ac:dyDescent="0.25">
      <c r="A709" s="3">
        <f t="shared" si="20"/>
        <v>5</v>
      </c>
      <c r="B709" s="3">
        <f t="shared" si="21"/>
        <v>24</v>
      </c>
      <c r="C709" t="str">
        <f>INDEX(Données!$A$2:$A$171,'Données normalisées'!B709)</f>
        <v>Centre Yvelines</v>
      </c>
      <c r="D709" t="str">
        <f>INDEX(Données!B$2:B$171,'Données normalisées'!$B709)</f>
        <v>Montfort</v>
      </c>
      <c r="E709" t="str">
        <f>INDEX(Données!C$2:C$171,'Données normalisées'!$B709)</f>
        <v>BOISSETS</v>
      </c>
      <c r="F709" t="str">
        <f>INDEX(Données!$D$1:$J$1,,'Données normalisées'!A709)</f>
        <v>TETE</v>
      </c>
      <c r="G709">
        <f>INDEX(Données!$D$2:$J$171,'Données normalisées'!B709,'Données normalisées'!A709)</f>
        <v>0</v>
      </c>
    </row>
    <row r="710" spans="1:7" x14ac:dyDescent="0.25">
      <c r="A710" s="3">
        <f t="shared" si="20"/>
        <v>5</v>
      </c>
      <c r="B710" s="3">
        <f t="shared" si="21"/>
        <v>25</v>
      </c>
      <c r="C710" t="str">
        <f>INDEX(Données!$A$2:$A$171,'Données normalisées'!B710)</f>
        <v>Centre Yvelines</v>
      </c>
      <c r="D710" t="str">
        <f>INDEX(Données!B$2:B$171,'Données normalisées'!$B710)</f>
        <v>Montfort</v>
      </c>
      <c r="E710" t="str">
        <f>INDEX(Données!C$2:C$171,'Données normalisées'!$B710)</f>
        <v>BOISSY SANS AVOIR</v>
      </c>
      <c r="F710" t="str">
        <f>INDEX(Données!$D$1:$J$1,,'Données normalisées'!A710)</f>
        <v>TETE</v>
      </c>
      <c r="G710">
        <f>INDEX(Données!$D$2:$J$171,'Données normalisées'!B710,'Données normalisées'!A710)</f>
        <v>0</v>
      </c>
    </row>
    <row r="711" spans="1:7" x14ac:dyDescent="0.25">
      <c r="A711" s="3">
        <f t="shared" ref="A711:A774" si="22">ROUNDDOWN(((ROW(A711)-ROW(A$6))/$A$2)+1,0)</f>
        <v>5</v>
      </c>
      <c r="B711" s="3">
        <f t="shared" ref="B711:B774" si="23">MOD(((ROW(B711)-ROW(B$6))),$A$2)+1</f>
        <v>26</v>
      </c>
      <c r="C711" t="str">
        <f>INDEX(Données!$A$2:$A$171,'Données normalisées'!B711)</f>
        <v>Centre Yvelines</v>
      </c>
      <c r="D711" t="str">
        <f>INDEX(Données!B$2:B$171,'Données normalisées'!$B711)</f>
        <v>Montfort</v>
      </c>
      <c r="E711" t="str">
        <f>INDEX(Données!C$2:C$171,'Données normalisées'!$B711)</f>
        <v>BONNIERES SUR SEINE</v>
      </c>
      <c r="F711" t="str">
        <f>INDEX(Données!$D$1:$J$1,,'Données normalisées'!A711)</f>
        <v>TETE</v>
      </c>
      <c r="G711">
        <f>INDEX(Données!$D$2:$J$171,'Données normalisées'!B711,'Données normalisées'!A711)</f>
        <v>2</v>
      </c>
    </row>
    <row r="712" spans="1:7" x14ac:dyDescent="0.25">
      <c r="A712" s="3">
        <f t="shared" si="22"/>
        <v>5</v>
      </c>
      <c r="B712" s="3">
        <f t="shared" si="23"/>
        <v>27</v>
      </c>
      <c r="C712" t="str">
        <f>INDEX(Données!$A$2:$A$171,'Données normalisées'!B712)</f>
        <v>Centre Yvelines</v>
      </c>
      <c r="D712" t="str">
        <f>INDEX(Données!B$2:B$171,'Données normalisées'!$B712)</f>
        <v>Montfort</v>
      </c>
      <c r="E712" t="str">
        <f>INDEX(Données!C$2:C$171,'Données normalisées'!$B712)</f>
        <v>BREVAL</v>
      </c>
      <c r="F712" t="str">
        <f>INDEX(Données!$D$1:$J$1,,'Données normalisées'!A712)</f>
        <v>TETE</v>
      </c>
      <c r="G712">
        <f>INDEX(Données!$D$2:$J$171,'Données normalisées'!B712,'Données normalisées'!A712)</f>
        <v>0</v>
      </c>
    </row>
    <row r="713" spans="1:7" x14ac:dyDescent="0.25">
      <c r="A713" s="3">
        <f t="shared" si="22"/>
        <v>5</v>
      </c>
      <c r="B713" s="3">
        <f t="shared" si="23"/>
        <v>28</v>
      </c>
      <c r="C713" t="str">
        <f>INDEX(Données!$A$2:$A$171,'Données normalisées'!B713)</f>
        <v>Centre Yvelines</v>
      </c>
      <c r="D713" t="str">
        <f>INDEX(Données!B$2:B$171,'Données normalisées'!$B713)</f>
        <v>Montfort</v>
      </c>
      <c r="E713" t="str">
        <f>INDEX(Données!C$2:C$171,'Données normalisées'!$B713)</f>
        <v>CHAUFOUR LES BONNIERES</v>
      </c>
      <c r="F713" t="str">
        <f>INDEX(Données!$D$1:$J$1,,'Données normalisées'!A713)</f>
        <v>TETE</v>
      </c>
      <c r="G713">
        <f>INDEX(Données!$D$2:$J$171,'Données normalisées'!B713,'Données normalisées'!A713)</f>
        <v>0</v>
      </c>
    </row>
    <row r="714" spans="1:7" x14ac:dyDescent="0.25">
      <c r="A714" s="3">
        <f t="shared" si="22"/>
        <v>5</v>
      </c>
      <c r="B714" s="3">
        <f t="shared" si="23"/>
        <v>29</v>
      </c>
      <c r="C714" t="str">
        <f>INDEX(Données!$A$2:$A$171,'Données normalisées'!B714)</f>
        <v>Centre Yvelines</v>
      </c>
      <c r="D714" t="str">
        <f>INDEX(Données!B$2:B$171,'Données normalisées'!$B714)</f>
        <v>Montfort</v>
      </c>
      <c r="E714" t="str">
        <f>INDEX(Données!C$2:C$171,'Données normalisées'!$B714)</f>
        <v>COURGENT</v>
      </c>
      <c r="F714" t="str">
        <f>INDEX(Données!$D$1:$J$1,,'Données normalisées'!A714)</f>
        <v>TETE</v>
      </c>
      <c r="G714">
        <f>INDEX(Données!$D$2:$J$171,'Données normalisées'!B714,'Données normalisées'!A714)</f>
        <v>0</v>
      </c>
    </row>
    <row r="715" spans="1:7" x14ac:dyDescent="0.25">
      <c r="A715" s="3">
        <f t="shared" si="22"/>
        <v>5</v>
      </c>
      <c r="B715" s="3">
        <f t="shared" si="23"/>
        <v>30</v>
      </c>
      <c r="C715" t="str">
        <f>INDEX(Données!$A$2:$A$171,'Données normalisées'!B715)</f>
        <v>Centre Yvelines</v>
      </c>
      <c r="D715" t="str">
        <f>INDEX(Données!B$2:B$171,'Données normalisées'!$B715)</f>
        <v>Montfort</v>
      </c>
      <c r="E715" t="str">
        <f>INDEX(Données!C$2:C$171,'Données normalisées'!$B715)</f>
        <v>CRESPIERES</v>
      </c>
      <c r="F715" t="str">
        <f>INDEX(Données!$D$1:$J$1,,'Données normalisées'!A715)</f>
        <v>TETE</v>
      </c>
      <c r="G715">
        <f>INDEX(Données!$D$2:$J$171,'Données normalisées'!B715,'Données normalisées'!A715)</f>
        <v>0</v>
      </c>
    </row>
    <row r="716" spans="1:7" x14ac:dyDescent="0.25">
      <c r="A716" s="3">
        <f t="shared" si="22"/>
        <v>5</v>
      </c>
      <c r="B716" s="3">
        <f t="shared" si="23"/>
        <v>31</v>
      </c>
      <c r="C716" t="str">
        <f>INDEX(Données!$A$2:$A$171,'Données normalisées'!B716)</f>
        <v>Centre Yvelines</v>
      </c>
      <c r="D716" t="str">
        <f>INDEX(Données!B$2:B$171,'Données normalisées'!$B716)</f>
        <v>Montfort</v>
      </c>
      <c r="E716" t="str">
        <f>INDEX(Données!C$2:C$171,'Données normalisées'!$B716)</f>
        <v>DAMMARTIN EN SERVE</v>
      </c>
      <c r="F716" t="str">
        <f>INDEX(Données!$D$1:$J$1,,'Données normalisées'!A716)</f>
        <v>TETE</v>
      </c>
      <c r="G716">
        <f>INDEX(Données!$D$2:$J$171,'Données normalisées'!B716,'Données normalisées'!A716)</f>
        <v>0</v>
      </c>
    </row>
    <row r="717" spans="1:7" x14ac:dyDescent="0.25">
      <c r="A717" s="3">
        <f t="shared" si="22"/>
        <v>5</v>
      </c>
      <c r="B717" s="3">
        <f t="shared" si="23"/>
        <v>32</v>
      </c>
      <c r="C717" t="str">
        <f>INDEX(Données!$A$2:$A$171,'Données normalisées'!B717)</f>
        <v>Centre Yvelines</v>
      </c>
      <c r="D717" t="str">
        <f>INDEX(Données!B$2:B$171,'Données normalisées'!$B717)</f>
        <v>Montfort</v>
      </c>
      <c r="E717" t="str">
        <f>INDEX(Données!C$2:C$171,'Données normalisées'!$B717)</f>
        <v>DAVRON</v>
      </c>
      <c r="F717" t="str">
        <f>INDEX(Données!$D$1:$J$1,,'Données normalisées'!A717)</f>
        <v>TETE</v>
      </c>
      <c r="G717">
        <f>INDEX(Données!$D$2:$J$171,'Données normalisées'!B717,'Données normalisées'!A717)</f>
        <v>0</v>
      </c>
    </row>
    <row r="718" spans="1:7" x14ac:dyDescent="0.25">
      <c r="A718" s="3">
        <f t="shared" si="22"/>
        <v>5</v>
      </c>
      <c r="B718" s="3">
        <f t="shared" si="23"/>
        <v>33</v>
      </c>
      <c r="C718" t="str">
        <f>INDEX(Données!$A$2:$A$171,'Données normalisées'!B718)</f>
        <v>Centre Yvelines</v>
      </c>
      <c r="D718" t="str">
        <f>INDEX(Données!B$2:B$171,'Données normalisées'!$B718)</f>
        <v>Montfort</v>
      </c>
      <c r="E718" t="str">
        <f>INDEX(Données!C$2:C$171,'Données normalisées'!$B718)</f>
        <v>FEUCHEROLLES</v>
      </c>
      <c r="F718" t="str">
        <f>INDEX(Données!$D$1:$J$1,,'Données normalisées'!A718)</f>
        <v>TETE</v>
      </c>
      <c r="G718">
        <f>INDEX(Données!$D$2:$J$171,'Données normalisées'!B718,'Données normalisées'!A718)</f>
        <v>0</v>
      </c>
    </row>
    <row r="719" spans="1:7" x14ac:dyDescent="0.25">
      <c r="A719" s="3">
        <f t="shared" si="22"/>
        <v>5</v>
      </c>
      <c r="B719" s="3">
        <f t="shared" si="23"/>
        <v>34</v>
      </c>
      <c r="C719" t="str">
        <f>INDEX(Données!$A$2:$A$171,'Données normalisées'!B719)</f>
        <v>Centre Yvelines</v>
      </c>
      <c r="D719" t="str">
        <f>INDEX(Données!B$2:B$171,'Données normalisées'!$B719)</f>
        <v>Montfort</v>
      </c>
      <c r="E719" t="str">
        <f>INDEX(Données!C$2:C$171,'Données normalisées'!$B719)</f>
        <v>FLINS NEUVE EGLISE</v>
      </c>
      <c r="F719" t="str">
        <f>INDEX(Données!$D$1:$J$1,,'Données normalisées'!A719)</f>
        <v>TETE</v>
      </c>
      <c r="G719">
        <f>INDEX(Données!$D$2:$J$171,'Données normalisées'!B719,'Données normalisées'!A719)</f>
        <v>0</v>
      </c>
    </row>
    <row r="720" spans="1:7" x14ac:dyDescent="0.25">
      <c r="A720" s="3">
        <f t="shared" si="22"/>
        <v>5</v>
      </c>
      <c r="B720" s="3">
        <f t="shared" si="23"/>
        <v>35</v>
      </c>
      <c r="C720" t="str">
        <f>INDEX(Données!$A$2:$A$171,'Données normalisées'!B720)</f>
        <v>Centre Yvelines</v>
      </c>
      <c r="D720" t="str">
        <f>INDEX(Données!B$2:B$171,'Données normalisées'!$B720)</f>
        <v>Montfort</v>
      </c>
      <c r="E720" t="str">
        <f>INDEX(Données!C$2:C$171,'Données normalisées'!$B720)</f>
        <v>FRENEUSE</v>
      </c>
      <c r="F720" t="str">
        <f>INDEX(Données!$D$1:$J$1,,'Données normalisées'!A720)</f>
        <v>TETE</v>
      </c>
      <c r="G720">
        <f>INDEX(Données!$D$2:$J$171,'Données normalisées'!B720,'Données normalisées'!A720)</f>
        <v>0</v>
      </c>
    </row>
    <row r="721" spans="1:7" x14ac:dyDescent="0.25">
      <c r="A721" s="3">
        <f t="shared" si="22"/>
        <v>5</v>
      </c>
      <c r="B721" s="3">
        <f t="shared" si="23"/>
        <v>36</v>
      </c>
      <c r="C721" t="str">
        <f>INDEX(Données!$A$2:$A$171,'Données normalisées'!B721)</f>
        <v>Centre Yvelines</v>
      </c>
      <c r="D721" t="str">
        <f>INDEX(Données!B$2:B$171,'Données normalisées'!$B721)</f>
        <v>Montfort</v>
      </c>
      <c r="E721" t="str">
        <f>INDEX(Données!C$2:C$171,'Données normalisées'!$B721)</f>
        <v>GALLUIS</v>
      </c>
      <c r="F721" t="str">
        <f>INDEX(Données!$D$1:$J$1,,'Données normalisées'!A721)</f>
        <v>TETE</v>
      </c>
      <c r="G721">
        <f>INDEX(Données!$D$2:$J$171,'Données normalisées'!B721,'Données normalisées'!A721)</f>
        <v>0</v>
      </c>
    </row>
    <row r="722" spans="1:7" x14ac:dyDescent="0.25">
      <c r="A722" s="3">
        <f t="shared" si="22"/>
        <v>5</v>
      </c>
      <c r="B722" s="3">
        <f t="shared" si="23"/>
        <v>37</v>
      </c>
      <c r="C722" t="str">
        <f>INDEX(Données!$A$2:$A$171,'Données normalisées'!B722)</f>
        <v>Centre Yvelines</v>
      </c>
      <c r="D722" t="str">
        <f>INDEX(Données!B$2:B$171,'Données normalisées'!$B722)</f>
        <v>Montfort</v>
      </c>
      <c r="E722" t="str">
        <f>INDEX(Données!C$2:C$171,'Données normalisées'!$B722)</f>
        <v>GAMBAIS</v>
      </c>
      <c r="F722" t="str">
        <f>INDEX(Données!$D$1:$J$1,,'Données normalisées'!A722)</f>
        <v>TETE</v>
      </c>
      <c r="G722">
        <f>INDEX(Données!$D$2:$J$171,'Données normalisées'!B722,'Données normalisées'!A722)</f>
        <v>0</v>
      </c>
    </row>
    <row r="723" spans="1:7" x14ac:dyDescent="0.25">
      <c r="A723" s="3">
        <f t="shared" si="22"/>
        <v>5</v>
      </c>
      <c r="B723" s="3">
        <f t="shared" si="23"/>
        <v>38</v>
      </c>
      <c r="C723" t="str">
        <f>INDEX(Données!$A$2:$A$171,'Données normalisées'!B723)</f>
        <v>Centre Yvelines</v>
      </c>
      <c r="D723" t="str">
        <f>INDEX(Données!B$2:B$171,'Données normalisées'!$B723)</f>
        <v>Montfort</v>
      </c>
      <c r="E723" t="str">
        <f>INDEX(Données!C$2:C$171,'Données normalisées'!$B723)</f>
        <v>GARANCIERES</v>
      </c>
      <c r="F723" t="str">
        <f>INDEX(Données!$D$1:$J$1,,'Données normalisées'!A723)</f>
        <v>TETE</v>
      </c>
      <c r="G723">
        <f>INDEX(Données!$D$2:$J$171,'Données normalisées'!B723,'Données normalisées'!A723)</f>
        <v>0</v>
      </c>
    </row>
    <row r="724" spans="1:7" x14ac:dyDescent="0.25">
      <c r="A724" s="3">
        <f t="shared" si="22"/>
        <v>5</v>
      </c>
      <c r="B724" s="3">
        <f t="shared" si="23"/>
        <v>39</v>
      </c>
      <c r="C724" t="str">
        <f>INDEX(Données!$A$2:$A$171,'Données normalisées'!B724)</f>
        <v>Centre Yvelines</v>
      </c>
      <c r="D724" t="str">
        <f>INDEX(Données!B$2:B$171,'Données normalisées'!$B724)</f>
        <v>Montfort</v>
      </c>
      <c r="E724" t="str">
        <f>INDEX(Données!C$2:C$171,'Données normalisées'!$B724)</f>
        <v>GROSROUVRE</v>
      </c>
      <c r="F724" t="str">
        <f>INDEX(Données!$D$1:$J$1,,'Données normalisées'!A724)</f>
        <v>TETE</v>
      </c>
      <c r="G724">
        <f>INDEX(Données!$D$2:$J$171,'Données normalisées'!B724,'Données normalisées'!A724)</f>
        <v>0</v>
      </c>
    </row>
    <row r="725" spans="1:7" x14ac:dyDescent="0.25">
      <c r="A725" s="3">
        <f t="shared" si="22"/>
        <v>5</v>
      </c>
      <c r="B725" s="3">
        <f t="shared" si="23"/>
        <v>40</v>
      </c>
      <c r="C725" t="str">
        <f>INDEX(Données!$A$2:$A$171,'Données normalisées'!B725)</f>
        <v>Centre Yvelines</v>
      </c>
      <c r="D725" t="str">
        <f>INDEX(Données!B$2:B$171,'Données normalisées'!$B725)</f>
        <v>Montfort</v>
      </c>
      <c r="E725" t="str">
        <f>INDEX(Données!C$2:C$171,'Données normalisées'!$B725)</f>
        <v>HERBEVILLE</v>
      </c>
      <c r="F725" t="str">
        <f>INDEX(Données!$D$1:$J$1,,'Données normalisées'!A725)</f>
        <v>TETE</v>
      </c>
      <c r="G725">
        <f>INDEX(Données!$D$2:$J$171,'Données normalisées'!B725,'Données normalisées'!A725)</f>
        <v>0</v>
      </c>
    </row>
    <row r="726" spans="1:7" x14ac:dyDescent="0.25">
      <c r="A726" s="3">
        <f t="shared" si="22"/>
        <v>5</v>
      </c>
      <c r="B726" s="3">
        <f t="shared" si="23"/>
        <v>41</v>
      </c>
      <c r="C726" t="str">
        <f>INDEX(Données!$A$2:$A$171,'Données normalisées'!B726)</f>
        <v>Centre Yvelines</v>
      </c>
      <c r="D726" t="str">
        <f>INDEX(Données!B$2:B$171,'Données normalisées'!$B726)</f>
        <v>Montfort</v>
      </c>
      <c r="E726" t="str">
        <f>INDEX(Données!C$2:C$171,'Données normalisées'!$B726)</f>
        <v>HOUDAN</v>
      </c>
      <c r="F726" t="str">
        <f>INDEX(Données!$D$1:$J$1,,'Données normalisées'!A726)</f>
        <v>TETE</v>
      </c>
      <c r="G726">
        <f>INDEX(Données!$D$2:$J$171,'Données normalisées'!B726,'Données normalisées'!A726)</f>
        <v>0</v>
      </c>
    </row>
    <row r="727" spans="1:7" x14ac:dyDescent="0.25">
      <c r="A727" s="3">
        <f t="shared" si="22"/>
        <v>5</v>
      </c>
      <c r="B727" s="3">
        <f t="shared" si="23"/>
        <v>42</v>
      </c>
      <c r="C727" t="str">
        <f>INDEX(Données!$A$2:$A$171,'Données normalisées'!B727)</f>
        <v>Centre Yvelines</v>
      </c>
      <c r="D727" t="str">
        <f>INDEX(Données!B$2:B$171,'Données normalisées'!$B727)</f>
        <v>Montfort</v>
      </c>
      <c r="E727" t="str">
        <f>INDEX(Données!C$2:C$171,'Données normalisées'!$B727)</f>
        <v>JEUFOSSE</v>
      </c>
      <c r="F727" t="str">
        <f>INDEX(Données!$D$1:$J$1,,'Données normalisées'!A727)</f>
        <v>TETE</v>
      </c>
      <c r="G727">
        <f>INDEX(Données!$D$2:$J$171,'Données normalisées'!B727,'Données normalisées'!A727)</f>
        <v>0</v>
      </c>
    </row>
    <row r="728" spans="1:7" x14ac:dyDescent="0.25">
      <c r="A728" s="3">
        <f t="shared" si="22"/>
        <v>5</v>
      </c>
      <c r="B728" s="3">
        <f t="shared" si="23"/>
        <v>43</v>
      </c>
      <c r="C728" t="str">
        <f>INDEX(Données!$A$2:$A$171,'Données normalisées'!B728)</f>
        <v>Centre Yvelines</v>
      </c>
      <c r="D728" t="str">
        <f>INDEX(Données!B$2:B$171,'Données normalisées'!$B728)</f>
        <v>Montfort</v>
      </c>
      <c r="E728" t="str">
        <f>INDEX(Données!C$2:C$171,'Données normalisées'!$B728)</f>
        <v>JOUARS PONTCHARTRAIN</v>
      </c>
      <c r="F728" t="str">
        <f>INDEX(Données!$D$1:$J$1,,'Données normalisées'!A728)</f>
        <v>TETE</v>
      </c>
      <c r="G728">
        <f>INDEX(Données!$D$2:$J$171,'Données normalisées'!B728,'Données normalisées'!A728)</f>
        <v>0</v>
      </c>
    </row>
    <row r="729" spans="1:7" x14ac:dyDescent="0.25">
      <c r="A729" s="3">
        <f t="shared" si="22"/>
        <v>5</v>
      </c>
      <c r="B729" s="3">
        <f t="shared" si="23"/>
        <v>44</v>
      </c>
      <c r="C729" t="str">
        <f>INDEX(Données!$A$2:$A$171,'Données normalisées'!B729)</f>
        <v>Centre Yvelines</v>
      </c>
      <c r="D729" t="str">
        <f>INDEX(Données!B$2:B$171,'Données normalisées'!$B729)</f>
        <v>Montfort</v>
      </c>
      <c r="E729" t="str">
        <f>INDEX(Données!C$2:C$171,'Données normalisées'!$B729)</f>
        <v>LA VILLENEUVE EN CHEVRIE</v>
      </c>
      <c r="F729" t="str">
        <f>INDEX(Données!$D$1:$J$1,,'Données normalisées'!A729)</f>
        <v>TETE</v>
      </c>
      <c r="G729">
        <f>INDEX(Données!$D$2:$J$171,'Données normalisées'!B729,'Données normalisées'!A729)</f>
        <v>0</v>
      </c>
    </row>
    <row r="730" spans="1:7" x14ac:dyDescent="0.25">
      <c r="A730" s="3">
        <f t="shared" si="22"/>
        <v>5</v>
      </c>
      <c r="B730" s="3">
        <f t="shared" si="23"/>
        <v>45</v>
      </c>
      <c r="C730" t="str">
        <f>INDEX(Données!$A$2:$A$171,'Données normalisées'!B730)</f>
        <v>Centre Yvelines</v>
      </c>
      <c r="D730" t="str">
        <f>INDEX(Données!B$2:B$171,'Données normalisées'!$B730)</f>
        <v>Montfort</v>
      </c>
      <c r="E730" t="str">
        <f>INDEX(Données!C$2:C$171,'Données normalisées'!$B730)</f>
        <v>LIMETZ VILLEZ</v>
      </c>
      <c r="F730" t="str">
        <f>INDEX(Données!$D$1:$J$1,,'Données normalisées'!A730)</f>
        <v>TETE</v>
      </c>
      <c r="G730">
        <f>INDEX(Données!$D$2:$J$171,'Données normalisées'!B730,'Données normalisées'!A730)</f>
        <v>0</v>
      </c>
    </row>
    <row r="731" spans="1:7" x14ac:dyDescent="0.25">
      <c r="A731" s="3">
        <f t="shared" si="22"/>
        <v>5</v>
      </c>
      <c r="B731" s="3">
        <f t="shared" si="23"/>
        <v>46</v>
      </c>
      <c r="C731" t="str">
        <f>INDEX(Données!$A$2:$A$171,'Données normalisées'!B731)</f>
        <v>Centre Yvelines</v>
      </c>
      <c r="D731" t="str">
        <f>INDEX(Données!B$2:B$171,'Données normalisées'!$B731)</f>
        <v>Montfort</v>
      </c>
      <c r="E731" t="str">
        <f>INDEX(Données!C$2:C$171,'Données normalisées'!$B731)</f>
        <v>LONGNES</v>
      </c>
      <c r="F731" t="str">
        <f>INDEX(Données!$D$1:$J$1,,'Données normalisées'!A731)</f>
        <v>TETE</v>
      </c>
      <c r="G731">
        <f>INDEX(Données!$D$2:$J$171,'Données normalisées'!B731,'Données normalisées'!A731)</f>
        <v>0</v>
      </c>
    </row>
    <row r="732" spans="1:7" x14ac:dyDescent="0.25">
      <c r="A732" s="3">
        <f t="shared" si="22"/>
        <v>5</v>
      </c>
      <c r="B732" s="3">
        <f t="shared" si="23"/>
        <v>47</v>
      </c>
      <c r="C732" t="str">
        <f>INDEX(Données!$A$2:$A$171,'Données normalisées'!B732)</f>
        <v>Centre Yvelines</v>
      </c>
      <c r="D732" t="str">
        <f>INDEX(Données!B$2:B$171,'Données normalisées'!$B732)</f>
        <v>Montfort</v>
      </c>
      <c r="E732" t="str">
        <f>INDEX(Données!C$2:C$171,'Données normalisées'!$B732)</f>
        <v>MARCQ</v>
      </c>
      <c r="F732" t="str">
        <f>INDEX(Données!$D$1:$J$1,,'Données normalisées'!A732)</f>
        <v>TETE</v>
      </c>
      <c r="G732">
        <f>INDEX(Données!$D$2:$J$171,'Données normalisées'!B732,'Données normalisées'!A732)</f>
        <v>0</v>
      </c>
    </row>
    <row r="733" spans="1:7" x14ac:dyDescent="0.25">
      <c r="A733" s="3">
        <f t="shared" si="22"/>
        <v>5</v>
      </c>
      <c r="B733" s="3">
        <f t="shared" si="23"/>
        <v>48</v>
      </c>
      <c r="C733" t="str">
        <f>INDEX(Données!$A$2:$A$171,'Données normalisées'!B733)</f>
        <v>Centre Yvelines</v>
      </c>
      <c r="D733" t="str">
        <f>INDEX(Données!B$2:B$171,'Données normalisées'!$B733)</f>
        <v>Montfort</v>
      </c>
      <c r="E733" t="str">
        <f>INDEX(Données!C$2:C$171,'Données normalisées'!$B733)</f>
        <v>MAULE</v>
      </c>
      <c r="F733" t="str">
        <f>INDEX(Données!$D$1:$J$1,,'Données normalisées'!A733)</f>
        <v>TETE</v>
      </c>
      <c r="G733">
        <f>INDEX(Données!$D$2:$J$171,'Données normalisées'!B733,'Données normalisées'!A733)</f>
        <v>0</v>
      </c>
    </row>
    <row r="734" spans="1:7" x14ac:dyDescent="0.25">
      <c r="A734" s="3">
        <f t="shared" si="22"/>
        <v>5</v>
      </c>
      <c r="B734" s="3">
        <f t="shared" si="23"/>
        <v>49</v>
      </c>
      <c r="C734" t="str">
        <f>INDEX(Données!$A$2:$A$171,'Données normalisées'!B734)</f>
        <v>Centre Yvelines</v>
      </c>
      <c r="D734" t="str">
        <f>INDEX(Données!B$2:B$171,'Données normalisées'!$B734)</f>
        <v>Montfort</v>
      </c>
      <c r="E734" t="str">
        <f>INDEX(Données!C$2:C$171,'Données normalisées'!$B734)</f>
        <v>MAULETTE</v>
      </c>
      <c r="F734" t="str">
        <f>INDEX(Données!$D$1:$J$1,,'Données normalisées'!A734)</f>
        <v>TETE</v>
      </c>
      <c r="G734">
        <f>INDEX(Données!$D$2:$J$171,'Données normalisées'!B734,'Données normalisées'!A734)</f>
        <v>0</v>
      </c>
    </row>
    <row r="735" spans="1:7" x14ac:dyDescent="0.25">
      <c r="A735" s="3">
        <f t="shared" si="22"/>
        <v>5</v>
      </c>
      <c r="B735" s="3">
        <f t="shared" si="23"/>
        <v>50</v>
      </c>
      <c r="C735" t="str">
        <f>INDEX(Données!$A$2:$A$171,'Données normalisées'!B735)</f>
        <v>Centre Yvelines</v>
      </c>
      <c r="D735" t="str">
        <f>INDEX(Données!B$2:B$171,'Données normalisées'!$B735)</f>
        <v>Montfort</v>
      </c>
      <c r="E735" t="str">
        <f>INDEX(Données!C$2:C$171,'Données normalisées'!$B735)</f>
        <v>MERE</v>
      </c>
      <c r="F735" t="str">
        <f>INDEX(Données!$D$1:$J$1,,'Données normalisées'!A735)</f>
        <v>TETE</v>
      </c>
      <c r="G735">
        <f>INDEX(Données!$D$2:$J$171,'Données normalisées'!B735,'Données normalisées'!A735)</f>
        <v>0</v>
      </c>
    </row>
    <row r="736" spans="1:7" x14ac:dyDescent="0.25">
      <c r="A736" s="3">
        <f t="shared" si="22"/>
        <v>5</v>
      </c>
      <c r="B736" s="3">
        <f t="shared" si="23"/>
        <v>51</v>
      </c>
      <c r="C736" t="str">
        <f>INDEX(Données!$A$2:$A$171,'Données normalisées'!B736)</f>
        <v>Centre Yvelines</v>
      </c>
      <c r="D736" t="str">
        <f>INDEX(Données!B$2:B$171,'Données normalisées'!$B736)</f>
        <v>Montfort</v>
      </c>
      <c r="E736" t="str">
        <f>INDEX(Données!C$2:C$171,'Données normalisées'!$B736)</f>
        <v>MOISSON</v>
      </c>
      <c r="F736" t="str">
        <f>INDEX(Données!$D$1:$J$1,,'Données normalisées'!A736)</f>
        <v>TETE</v>
      </c>
      <c r="G736">
        <f>INDEX(Données!$D$2:$J$171,'Données normalisées'!B736,'Données normalisées'!A736)</f>
        <v>0</v>
      </c>
    </row>
    <row r="737" spans="1:7" x14ac:dyDescent="0.25">
      <c r="A737" s="3">
        <f t="shared" si="22"/>
        <v>5</v>
      </c>
      <c r="B737" s="3">
        <f t="shared" si="23"/>
        <v>52</v>
      </c>
      <c r="C737" t="str">
        <f>INDEX(Données!$A$2:$A$171,'Données normalisées'!B737)</f>
        <v>Centre Yvelines</v>
      </c>
      <c r="D737" t="str">
        <f>INDEX(Données!B$2:B$171,'Données normalisées'!$B737)</f>
        <v>Montfort</v>
      </c>
      <c r="E737" t="str">
        <f>INDEX(Données!C$2:C$171,'Données normalisées'!$B737)</f>
        <v>MONTFORT L AMAURY</v>
      </c>
      <c r="F737" t="str">
        <f>INDEX(Données!$D$1:$J$1,,'Données normalisées'!A737)</f>
        <v>TETE</v>
      </c>
      <c r="G737">
        <f>INDEX(Données!$D$2:$J$171,'Données normalisées'!B737,'Données normalisées'!A737)</f>
        <v>0</v>
      </c>
    </row>
    <row r="738" spans="1:7" x14ac:dyDescent="0.25">
      <c r="A738" s="3">
        <f t="shared" si="22"/>
        <v>5</v>
      </c>
      <c r="B738" s="3">
        <f t="shared" si="23"/>
        <v>53</v>
      </c>
      <c r="C738" t="str">
        <f>INDEX(Données!$A$2:$A$171,'Données normalisées'!B738)</f>
        <v>Centre Yvelines</v>
      </c>
      <c r="D738" t="str">
        <f>INDEX(Données!B$2:B$171,'Données normalisées'!$B738)</f>
        <v>Montfort</v>
      </c>
      <c r="E738" t="str">
        <f>INDEX(Données!C$2:C$171,'Données normalisées'!$B738)</f>
        <v>NEAUPHLE LE CHATEAU</v>
      </c>
      <c r="F738" t="str">
        <f>INDEX(Données!$D$1:$J$1,,'Données normalisées'!A738)</f>
        <v>TETE</v>
      </c>
      <c r="G738">
        <f>INDEX(Données!$D$2:$J$171,'Données normalisées'!B738,'Données normalisées'!A738)</f>
        <v>0</v>
      </c>
    </row>
    <row r="739" spans="1:7" x14ac:dyDescent="0.25">
      <c r="A739" s="3">
        <f t="shared" si="22"/>
        <v>5</v>
      </c>
      <c r="B739" s="3">
        <f t="shared" si="23"/>
        <v>54</v>
      </c>
      <c r="C739" t="str">
        <f>INDEX(Données!$A$2:$A$171,'Données normalisées'!B739)</f>
        <v>Centre Yvelines</v>
      </c>
      <c r="D739" t="str">
        <f>INDEX(Données!B$2:B$171,'Données normalisées'!$B739)</f>
        <v>Montfort</v>
      </c>
      <c r="E739" t="str">
        <f>INDEX(Données!C$2:C$171,'Données normalisées'!$B739)</f>
        <v>NEAUPHLE LE VIEUX</v>
      </c>
      <c r="F739" t="str">
        <f>INDEX(Données!$D$1:$J$1,,'Données normalisées'!A739)</f>
        <v>TETE</v>
      </c>
      <c r="G739">
        <f>INDEX(Données!$D$2:$J$171,'Données normalisées'!B739,'Données normalisées'!A739)</f>
        <v>0</v>
      </c>
    </row>
    <row r="740" spans="1:7" x14ac:dyDescent="0.25">
      <c r="A740" s="3">
        <f t="shared" si="22"/>
        <v>5</v>
      </c>
      <c r="B740" s="3">
        <f t="shared" si="23"/>
        <v>55</v>
      </c>
      <c r="C740" t="str">
        <f>INDEX(Données!$A$2:$A$171,'Données normalisées'!B740)</f>
        <v>Centre Yvelines</v>
      </c>
      <c r="D740" t="str">
        <f>INDEX(Données!B$2:B$171,'Données normalisées'!$B740)</f>
        <v>Montfort</v>
      </c>
      <c r="E740" t="str">
        <f>INDEX(Données!C$2:C$171,'Données normalisées'!$B740)</f>
        <v>NEAUPHLETTE</v>
      </c>
      <c r="F740" t="str">
        <f>INDEX(Données!$D$1:$J$1,,'Données normalisées'!A740)</f>
        <v>TETE</v>
      </c>
      <c r="G740">
        <f>INDEX(Données!$D$2:$J$171,'Données normalisées'!B740,'Données normalisées'!A740)</f>
        <v>0</v>
      </c>
    </row>
    <row r="741" spans="1:7" x14ac:dyDescent="0.25">
      <c r="A741" s="3">
        <f t="shared" si="22"/>
        <v>5</v>
      </c>
      <c r="B741" s="3">
        <f t="shared" si="23"/>
        <v>56</v>
      </c>
      <c r="C741" t="str">
        <f>INDEX(Données!$A$2:$A$171,'Données normalisées'!B741)</f>
        <v>Centre Yvelines</v>
      </c>
      <c r="D741" t="str">
        <f>INDEX(Données!B$2:B$171,'Données normalisées'!$B741)</f>
        <v>Montfort</v>
      </c>
      <c r="E741" t="str">
        <f>INDEX(Données!C$2:C$171,'Données normalisées'!$B741)</f>
        <v>ORGERUS</v>
      </c>
      <c r="F741" t="str">
        <f>INDEX(Données!$D$1:$J$1,,'Données normalisées'!A741)</f>
        <v>TETE</v>
      </c>
      <c r="G741">
        <f>INDEX(Données!$D$2:$J$171,'Données normalisées'!B741,'Données normalisées'!A741)</f>
        <v>0</v>
      </c>
    </row>
    <row r="742" spans="1:7" x14ac:dyDescent="0.25">
      <c r="A742" s="3">
        <f t="shared" si="22"/>
        <v>5</v>
      </c>
      <c r="B742" s="3">
        <f t="shared" si="23"/>
        <v>57</v>
      </c>
      <c r="C742" t="str">
        <f>INDEX(Données!$A$2:$A$171,'Données normalisées'!B742)</f>
        <v>Centre Yvelines</v>
      </c>
      <c r="D742" t="str">
        <f>INDEX(Données!B$2:B$171,'Données normalisées'!$B742)</f>
        <v>Montfort</v>
      </c>
      <c r="E742" t="str">
        <f>INDEX(Données!C$2:C$171,'Données normalisées'!$B742)</f>
        <v>PRUNAY LE TEMPLE</v>
      </c>
      <c r="F742" t="str">
        <f>INDEX(Données!$D$1:$J$1,,'Données normalisées'!A742)</f>
        <v>TETE</v>
      </c>
      <c r="G742">
        <f>INDEX(Données!$D$2:$J$171,'Données normalisées'!B742,'Données normalisées'!A742)</f>
        <v>0</v>
      </c>
    </row>
    <row r="743" spans="1:7" x14ac:dyDescent="0.25">
      <c r="A743" s="3">
        <f t="shared" si="22"/>
        <v>5</v>
      </c>
      <c r="B743" s="3">
        <f t="shared" si="23"/>
        <v>58</v>
      </c>
      <c r="C743" t="str">
        <f>INDEX(Données!$A$2:$A$171,'Données normalisées'!B743)</f>
        <v>Centre Yvelines</v>
      </c>
      <c r="D743" t="str">
        <f>INDEX(Données!B$2:B$171,'Données normalisées'!$B743)</f>
        <v>Montfort</v>
      </c>
      <c r="E743" t="str">
        <f>INDEX(Données!C$2:C$171,'Données normalisées'!$B743)</f>
        <v>ROSAY</v>
      </c>
      <c r="F743" t="str">
        <f>INDEX(Données!$D$1:$J$1,,'Données normalisées'!A743)</f>
        <v>TETE</v>
      </c>
      <c r="G743">
        <f>INDEX(Données!$D$2:$J$171,'Données normalisées'!B743,'Données normalisées'!A743)</f>
        <v>0</v>
      </c>
    </row>
    <row r="744" spans="1:7" x14ac:dyDescent="0.25">
      <c r="A744" s="3">
        <f t="shared" si="22"/>
        <v>5</v>
      </c>
      <c r="B744" s="3">
        <f t="shared" si="23"/>
        <v>59</v>
      </c>
      <c r="C744" t="str">
        <f>INDEX(Données!$A$2:$A$171,'Données normalisées'!B744)</f>
        <v>Centre Yvelines</v>
      </c>
      <c r="D744" t="str">
        <f>INDEX(Données!B$2:B$171,'Données normalisées'!$B744)</f>
        <v>Montfort</v>
      </c>
      <c r="E744" t="str">
        <f>INDEX(Données!C$2:C$171,'Données normalisées'!$B744)</f>
        <v>ST ILLIERS LA VILLE</v>
      </c>
      <c r="F744" t="str">
        <f>INDEX(Données!$D$1:$J$1,,'Données normalisées'!A744)</f>
        <v>TETE</v>
      </c>
      <c r="G744">
        <f>INDEX(Données!$D$2:$J$171,'Données normalisées'!B744,'Données normalisées'!A744)</f>
        <v>0</v>
      </c>
    </row>
    <row r="745" spans="1:7" x14ac:dyDescent="0.25">
      <c r="A745" s="3">
        <f t="shared" si="22"/>
        <v>5</v>
      </c>
      <c r="B745" s="3">
        <f t="shared" si="23"/>
        <v>60</v>
      </c>
      <c r="C745" t="str">
        <f>INDEX(Données!$A$2:$A$171,'Données normalisées'!B745)</f>
        <v>Centre Yvelines</v>
      </c>
      <c r="D745" t="str">
        <f>INDEX(Données!B$2:B$171,'Données normalisées'!$B745)</f>
        <v>Montfort</v>
      </c>
      <c r="E745" t="str">
        <f>INDEX(Données!C$2:C$171,'Données normalisées'!$B745)</f>
        <v>ST NOM LA BRETECHE</v>
      </c>
      <c r="F745" t="str">
        <f>INDEX(Données!$D$1:$J$1,,'Données normalisées'!A745)</f>
        <v>TETE</v>
      </c>
      <c r="G745">
        <f>INDEX(Données!$D$2:$J$171,'Données normalisées'!B745,'Données normalisées'!A745)</f>
        <v>0</v>
      </c>
    </row>
    <row r="746" spans="1:7" x14ac:dyDescent="0.25">
      <c r="A746" s="3">
        <f t="shared" si="22"/>
        <v>5</v>
      </c>
      <c r="B746" s="3">
        <f t="shared" si="23"/>
        <v>61</v>
      </c>
      <c r="C746" t="str">
        <f>INDEX(Données!$A$2:$A$171,'Données normalisées'!B746)</f>
        <v>Centre Yvelines</v>
      </c>
      <c r="D746" t="str">
        <f>INDEX(Données!B$2:B$171,'Données normalisées'!$B746)</f>
        <v>Montfort</v>
      </c>
      <c r="E746" t="str">
        <f>INDEX(Données!C$2:C$171,'Données normalisées'!$B746)</f>
        <v>ST REMY L HONORE</v>
      </c>
      <c r="F746" t="str">
        <f>INDEX(Données!$D$1:$J$1,,'Données normalisées'!A746)</f>
        <v>TETE</v>
      </c>
      <c r="G746">
        <f>INDEX(Données!$D$2:$J$171,'Données normalisées'!B746,'Données normalisées'!A746)</f>
        <v>0</v>
      </c>
    </row>
    <row r="747" spans="1:7" x14ac:dyDescent="0.25">
      <c r="A747" s="3">
        <f t="shared" si="22"/>
        <v>5</v>
      </c>
      <c r="B747" s="3">
        <f t="shared" si="23"/>
        <v>62</v>
      </c>
      <c r="C747" t="str">
        <f>INDEX(Données!$A$2:$A$171,'Données normalisées'!B747)</f>
        <v>Centre Yvelines</v>
      </c>
      <c r="D747" t="str">
        <f>INDEX(Données!B$2:B$171,'Données normalisées'!$B747)</f>
        <v>Montfort</v>
      </c>
      <c r="E747" t="str">
        <f>INDEX(Données!C$2:C$171,'Données normalisées'!$B747)</f>
        <v>TACOIGNIERES</v>
      </c>
      <c r="F747" t="str">
        <f>INDEX(Données!$D$1:$J$1,,'Données normalisées'!A747)</f>
        <v>TETE</v>
      </c>
      <c r="G747">
        <f>INDEX(Données!$D$2:$J$171,'Données normalisées'!B747,'Données normalisées'!A747)</f>
        <v>0</v>
      </c>
    </row>
    <row r="748" spans="1:7" x14ac:dyDescent="0.25">
      <c r="A748" s="3">
        <f t="shared" si="22"/>
        <v>5</v>
      </c>
      <c r="B748" s="3">
        <f t="shared" si="23"/>
        <v>63</v>
      </c>
      <c r="C748" t="str">
        <f>INDEX(Données!$A$2:$A$171,'Données normalisées'!B748)</f>
        <v>Centre Yvelines</v>
      </c>
      <c r="D748" t="str">
        <f>INDEX(Données!B$2:B$171,'Données normalisées'!$B748)</f>
        <v>Montfort</v>
      </c>
      <c r="E748" t="str">
        <f>INDEX(Données!C$2:C$171,'Données normalisées'!$B748)</f>
        <v>VICQ</v>
      </c>
      <c r="F748" t="str">
        <f>INDEX(Données!$D$1:$J$1,,'Données normalisées'!A748)</f>
        <v>TETE</v>
      </c>
      <c r="G748">
        <f>INDEX(Données!$D$2:$J$171,'Données normalisées'!B748,'Données normalisées'!A748)</f>
        <v>0</v>
      </c>
    </row>
    <row r="749" spans="1:7" x14ac:dyDescent="0.25">
      <c r="A749" s="3">
        <f t="shared" si="22"/>
        <v>5</v>
      </c>
      <c r="B749" s="3">
        <f t="shared" si="23"/>
        <v>64</v>
      </c>
      <c r="C749" t="str">
        <f>INDEX(Données!$A$2:$A$171,'Données normalisées'!B749)</f>
        <v>Centre Yvelines</v>
      </c>
      <c r="D749" t="str">
        <f>INDEX(Données!B$2:B$171,'Données normalisées'!$B749)</f>
        <v>Montfort</v>
      </c>
      <c r="E749" t="str">
        <f>INDEX(Données!C$2:C$171,'Données normalisées'!$B749)</f>
        <v>VILLIERS SAINT FREDERIC</v>
      </c>
      <c r="F749" t="str">
        <f>INDEX(Données!$D$1:$J$1,,'Données normalisées'!A749)</f>
        <v>TETE</v>
      </c>
      <c r="G749">
        <f>INDEX(Données!$D$2:$J$171,'Données normalisées'!B749,'Données normalisées'!A749)</f>
        <v>0</v>
      </c>
    </row>
    <row r="750" spans="1:7" x14ac:dyDescent="0.25">
      <c r="A750" s="3">
        <f t="shared" si="22"/>
        <v>5</v>
      </c>
      <c r="B750" s="3">
        <f t="shared" si="23"/>
        <v>65</v>
      </c>
      <c r="C750" t="str">
        <f>INDEX(Données!$A$2:$A$171,'Données normalisées'!B750)</f>
        <v>Grand Versailles</v>
      </c>
      <c r="D750" t="str">
        <f>INDEX(Données!B$2:B$171,'Données normalisées'!$B750)</f>
        <v>La Celle Saint Cloud</v>
      </c>
      <c r="E750" t="str">
        <f>INDEX(Données!C$2:C$171,'Données normalisées'!$B750)</f>
        <v>BAILLY</v>
      </c>
      <c r="F750" t="str">
        <f>INDEX(Données!$D$1:$J$1,,'Données normalisées'!A750)</f>
        <v>TETE</v>
      </c>
      <c r="G750">
        <f>INDEX(Données!$D$2:$J$171,'Données normalisées'!B750,'Données normalisées'!A750)</f>
        <v>0</v>
      </c>
    </row>
    <row r="751" spans="1:7" x14ac:dyDescent="0.25">
      <c r="A751" s="3">
        <f t="shared" si="22"/>
        <v>5</v>
      </c>
      <c r="B751" s="3">
        <f t="shared" si="23"/>
        <v>66</v>
      </c>
      <c r="C751" t="str">
        <f>INDEX(Données!$A$2:$A$171,'Données normalisées'!B751)</f>
        <v>Grand Versailles</v>
      </c>
      <c r="D751" t="str">
        <f>INDEX(Données!B$2:B$171,'Données normalisées'!$B751)</f>
        <v>La Celle Saint Cloud</v>
      </c>
      <c r="E751" t="str">
        <f>INDEX(Données!C$2:C$171,'Données normalisées'!$B751)</f>
        <v>BOUGIVAL</v>
      </c>
      <c r="F751" t="str">
        <f>INDEX(Données!$D$1:$J$1,,'Données normalisées'!A751)</f>
        <v>TETE</v>
      </c>
      <c r="G751">
        <f>INDEX(Données!$D$2:$J$171,'Données normalisées'!B751,'Données normalisées'!A751)</f>
        <v>1</v>
      </c>
    </row>
    <row r="752" spans="1:7" x14ac:dyDescent="0.25">
      <c r="A752" s="3">
        <f t="shared" si="22"/>
        <v>5</v>
      </c>
      <c r="B752" s="3">
        <f t="shared" si="23"/>
        <v>67</v>
      </c>
      <c r="C752" t="str">
        <f>INDEX(Données!$A$2:$A$171,'Données normalisées'!B752)</f>
        <v>Grand Versailles</v>
      </c>
      <c r="D752" t="str">
        <f>INDEX(Données!B$2:B$171,'Données normalisées'!$B752)</f>
        <v>La Celle Saint Cloud</v>
      </c>
      <c r="E752" t="str">
        <f>INDEX(Données!C$2:C$171,'Données normalisées'!$B752)</f>
        <v>LA CELLE ST CLOUD</v>
      </c>
      <c r="F752" t="str">
        <f>INDEX(Données!$D$1:$J$1,,'Données normalisées'!A752)</f>
        <v>TETE</v>
      </c>
      <c r="G752">
        <f>INDEX(Données!$D$2:$J$171,'Données normalisées'!B752,'Données normalisées'!A752)</f>
        <v>1</v>
      </c>
    </row>
    <row r="753" spans="1:7" x14ac:dyDescent="0.25">
      <c r="A753" s="3">
        <f t="shared" si="22"/>
        <v>5</v>
      </c>
      <c r="B753" s="3">
        <f t="shared" si="23"/>
        <v>68</v>
      </c>
      <c r="C753" t="str">
        <f>INDEX(Données!$A$2:$A$171,'Données normalisées'!B753)</f>
        <v>Grand Versailles</v>
      </c>
      <c r="D753" t="str">
        <f>INDEX(Données!B$2:B$171,'Données normalisées'!$B753)</f>
        <v>La Celle Saint Cloud</v>
      </c>
      <c r="E753" t="str">
        <f>INDEX(Données!C$2:C$171,'Données normalisées'!$B753)</f>
        <v>LE CHESNAY</v>
      </c>
      <c r="F753" t="str">
        <f>INDEX(Données!$D$1:$J$1,,'Données normalisées'!A753)</f>
        <v>TETE</v>
      </c>
      <c r="G753">
        <f>INDEX(Données!$D$2:$J$171,'Données normalisées'!B753,'Données normalisées'!A753)</f>
        <v>0</v>
      </c>
    </row>
    <row r="754" spans="1:7" x14ac:dyDescent="0.25">
      <c r="A754" s="3">
        <f t="shared" si="22"/>
        <v>5</v>
      </c>
      <c r="B754" s="3">
        <f t="shared" si="23"/>
        <v>69</v>
      </c>
      <c r="C754" t="str">
        <f>INDEX(Données!$A$2:$A$171,'Données normalisées'!B754)</f>
        <v>Grand Versailles</v>
      </c>
      <c r="D754" t="str">
        <f>INDEX(Données!B$2:B$171,'Données normalisées'!$B754)</f>
        <v>La Celle Saint Cloud</v>
      </c>
      <c r="E754" t="str">
        <f>INDEX(Données!C$2:C$171,'Données normalisées'!$B754)</f>
        <v>NOISY LE ROI</v>
      </c>
      <c r="F754" t="str">
        <f>INDEX(Données!$D$1:$J$1,,'Données normalisées'!A754)</f>
        <v>TETE</v>
      </c>
      <c r="G754">
        <f>INDEX(Données!$D$2:$J$171,'Données normalisées'!B754,'Données normalisées'!A754)</f>
        <v>0</v>
      </c>
    </row>
    <row r="755" spans="1:7" x14ac:dyDescent="0.25">
      <c r="A755" s="3">
        <f t="shared" si="22"/>
        <v>5</v>
      </c>
      <c r="B755" s="3">
        <f t="shared" si="23"/>
        <v>70</v>
      </c>
      <c r="C755" t="str">
        <f>INDEX(Données!$A$2:$A$171,'Données normalisées'!B755)</f>
        <v>Grand Versailles</v>
      </c>
      <c r="D755" t="str">
        <f>INDEX(Données!B$2:B$171,'Données normalisées'!$B755)</f>
        <v>La Celle Saint Cloud</v>
      </c>
      <c r="E755" t="str">
        <f>INDEX(Données!C$2:C$171,'Données normalisées'!$B755)</f>
        <v>ROCQUENCOURT</v>
      </c>
      <c r="F755" t="str">
        <f>INDEX(Données!$D$1:$J$1,,'Données normalisées'!A755)</f>
        <v>TETE</v>
      </c>
      <c r="G755">
        <f>INDEX(Données!$D$2:$J$171,'Données normalisées'!B755,'Données normalisées'!A755)</f>
        <v>0</v>
      </c>
    </row>
    <row r="756" spans="1:7" x14ac:dyDescent="0.25">
      <c r="A756" s="3">
        <f t="shared" si="22"/>
        <v>5</v>
      </c>
      <c r="B756" s="3">
        <f t="shared" si="23"/>
        <v>71</v>
      </c>
      <c r="C756" t="str">
        <f>INDEX(Données!$A$2:$A$171,'Données normalisées'!B756)</f>
        <v>Grand Versailles</v>
      </c>
      <c r="D756" t="str">
        <f>INDEX(Données!B$2:B$171,'Données normalisées'!$B756)</f>
        <v>Versailles</v>
      </c>
      <c r="E756" t="str">
        <f>INDEX(Données!C$2:C$171,'Données normalisées'!$B756)</f>
        <v>VERSAILLES</v>
      </c>
      <c r="F756" t="str">
        <f>INDEX(Données!$D$1:$J$1,,'Données normalisées'!A756)</f>
        <v>TETE</v>
      </c>
      <c r="G756">
        <f>INDEX(Données!$D$2:$J$171,'Données normalisées'!B756,'Données normalisées'!A756)</f>
        <v>0</v>
      </c>
    </row>
    <row r="757" spans="1:7" x14ac:dyDescent="0.25">
      <c r="A757" s="3">
        <f t="shared" si="22"/>
        <v>5</v>
      </c>
      <c r="B757" s="3">
        <f t="shared" si="23"/>
        <v>72</v>
      </c>
      <c r="C757" t="str">
        <f>INDEX(Données!$A$2:$A$171,'Données normalisées'!B757)</f>
        <v>Grand Versailles</v>
      </c>
      <c r="D757" t="str">
        <f>INDEX(Données!B$2:B$171,'Données normalisées'!$B757)</f>
        <v>Versailles Couronne</v>
      </c>
      <c r="E757" t="str">
        <f>INDEX(Données!C$2:C$171,'Données normalisées'!$B757)</f>
        <v>BOIS D ARCY</v>
      </c>
      <c r="F757" t="str">
        <f>INDEX(Données!$D$1:$J$1,,'Données normalisées'!A757)</f>
        <v>TETE</v>
      </c>
      <c r="G757">
        <f>INDEX(Données!$D$2:$J$171,'Données normalisées'!B757,'Données normalisées'!A757)</f>
        <v>0</v>
      </c>
    </row>
    <row r="758" spans="1:7" x14ac:dyDescent="0.25">
      <c r="A758" s="3">
        <f t="shared" si="22"/>
        <v>5</v>
      </c>
      <c r="B758" s="3">
        <f t="shared" si="23"/>
        <v>73</v>
      </c>
      <c r="C758" t="str">
        <f>INDEX(Données!$A$2:$A$171,'Données normalisées'!B758)</f>
        <v>Grand Versailles</v>
      </c>
      <c r="D758" t="str">
        <f>INDEX(Données!B$2:B$171,'Données normalisées'!$B758)</f>
        <v>Versailles Couronne</v>
      </c>
      <c r="E758" t="str">
        <f>INDEX(Données!C$2:C$171,'Données normalisées'!$B758)</f>
        <v>BUC</v>
      </c>
      <c r="F758" t="str">
        <f>INDEX(Données!$D$1:$J$1,,'Données normalisées'!A758)</f>
        <v>TETE</v>
      </c>
      <c r="G758">
        <f>INDEX(Données!$D$2:$J$171,'Données normalisées'!B758,'Données normalisées'!A758)</f>
        <v>0</v>
      </c>
    </row>
    <row r="759" spans="1:7" x14ac:dyDescent="0.25">
      <c r="A759" s="3">
        <f t="shared" si="22"/>
        <v>5</v>
      </c>
      <c r="B759" s="3">
        <f t="shared" si="23"/>
        <v>74</v>
      </c>
      <c r="C759" t="str">
        <f>INDEX(Données!$A$2:$A$171,'Données normalisées'!B759)</f>
        <v>Grand Versailles</v>
      </c>
      <c r="D759" t="str">
        <f>INDEX(Données!B$2:B$171,'Données normalisées'!$B759)</f>
        <v>Versailles Couronne</v>
      </c>
      <c r="E759" t="str">
        <f>INDEX(Données!C$2:C$171,'Données normalisées'!$B759)</f>
        <v>FONTENAY LE FLEURY</v>
      </c>
      <c r="F759" t="str">
        <f>INDEX(Données!$D$1:$J$1,,'Données normalisées'!A759)</f>
        <v>TETE</v>
      </c>
      <c r="G759">
        <f>INDEX(Données!$D$2:$J$171,'Données normalisées'!B759,'Données normalisées'!A759)</f>
        <v>0</v>
      </c>
    </row>
    <row r="760" spans="1:7" x14ac:dyDescent="0.25">
      <c r="A760" s="3">
        <f t="shared" si="22"/>
        <v>5</v>
      </c>
      <c r="B760" s="3">
        <f t="shared" si="23"/>
        <v>75</v>
      </c>
      <c r="C760" t="str">
        <f>INDEX(Données!$A$2:$A$171,'Données normalisées'!B760)</f>
        <v>Grand Versailles</v>
      </c>
      <c r="D760" t="str">
        <f>INDEX(Données!B$2:B$171,'Données normalisées'!$B760)</f>
        <v>Versailles Couronne</v>
      </c>
      <c r="E760" t="str">
        <f>INDEX(Données!C$2:C$171,'Données normalisées'!$B760)</f>
        <v>JOUY EN JOSAS</v>
      </c>
      <c r="F760" t="str">
        <f>INDEX(Données!$D$1:$J$1,,'Données normalisées'!A760)</f>
        <v>TETE</v>
      </c>
      <c r="G760">
        <f>INDEX(Données!$D$2:$J$171,'Données normalisées'!B760,'Données normalisées'!A760)</f>
        <v>0</v>
      </c>
    </row>
    <row r="761" spans="1:7" x14ac:dyDescent="0.25">
      <c r="A761" s="3">
        <f t="shared" si="22"/>
        <v>5</v>
      </c>
      <c r="B761" s="3">
        <f t="shared" si="23"/>
        <v>76</v>
      </c>
      <c r="C761" t="str">
        <f>INDEX(Données!$A$2:$A$171,'Données normalisées'!B761)</f>
        <v>Grand Versailles</v>
      </c>
      <c r="D761" t="str">
        <f>INDEX(Données!B$2:B$171,'Données normalisées'!$B761)</f>
        <v>Versailles Couronne</v>
      </c>
      <c r="E761" t="str">
        <f>INDEX(Données!C$2:C$171,'Données normalisées'!$B761)</f>
        <v>ST CYR L ECOLE</v>
      </c>
      <c r="F761" t="str">
        <f>INDEX(Données!$D$1:$J$1,,'Données normalisées'!A761)</f>
        <v>TETE</v>
      </c>
      <c r="G761">
        <f>INDEX(Données!$D$2:$J$171,'Données normalisées'!B761,'Données normalisées'!A761)</f>
        <v>1</v>
      </c>
    </row>
    <row r="762" spans="1:7" x14ac:dyDescent="0.25">
      <c r="A762" s="3">
        <f t="shared" si="22"/>
        <v>5</v>
      </c>
      <c r="B762" s="3">
        <f t="shared" si="23"/>
        <v>77</v>
      </c>
      <c r="C762" t="str">
        <f>INDEX(Données!$A$2:$A$171,'Données normalisées'!B762)</f>
        <v>Grand Versailles</v>
      </c>
      <c r="D762" t="str">
        <f>INDEX(Données!B$2:B$171,'Données normalisées'!$B762)</f>
        <v>Versailles Couronne</v>
      </c>
      <c r="E762" t="str">
        <f>INDEX(Données!C$2:C$171,'Données normalisées'!$B762)</f>
        <v>VELIZY VILLACOUBLAY</v>
      </c>
      <c r="F762" t="str">
        <f>INDEX(Données!$D$1:$J$1,,'Données normalisées'!A762)</f>
        <v>TETE</v>
      </c>
      <c r="G762">
        <f>INDEX(Données!$D$2:$J$171,'Données normalisées'!B762,'Données normalisées'!A762)</f>
        <v>0</v>
      </c>
    </row>
    <row r="763" spans="1:7" x14ac:dyDescent="0.25">
      <c r="A763" s="3">
        <f t="shared" si="22"/>
        <v>5</v>
      </c>
      <c r="B763" s="3">
        <f t="shared" si="23"/>
        <v>78</v>
      </c>
      <c r="C763" t="str">
        <f>INDEX(Données!$A$2:$A$171,'Données normalisées'!B763)</f>
        <v>Grand Versailles</v>
      </c>
      <c r="D763" t="str">
        <f>INDEX(Données!B$2:B$171,'Données normalisées'!$B763)</f>
        <v>Versailles Couronne</v>
      </c>
      <c r="E763" t="str">
        <f>INDEX(Données!C$2:C$171,'Données normalisées'!$B763)</f>
        <v>VIROFLAY</v>
      </c>
      <c r="F763" t="str">
        <f>INDEX(Données!$D$1:$J$1,,'Données normalisées'!A763)</f>
        <v>TETE</v>
      </c>
      <c r="G763">
        <f>INDEX(Données!$D$2:$J$171,'Données normalisées'!B763,'Données normalisées'!A763)</f>
        <v>0</v>
      </c>
    </row>
    <row r="764" spans="1:7" x14ac:dyDescent="0.25">
      <c r="A764" s="3">
        <f t="shared" si="22"/>
        <v>5</v>
      </c>
      <c r="B764" s="3">
        <f t="shared" si="23"/>
        <v>79</v>
      </c>
      <c r="C764" t="str">
        <f>INDEX(Données!$A$2:$A$171,'Données normalisées'!B764)</f>
        <v>Saint Quentin</v>
      </c>
      <c r="D764" t="str">
        <f>INDEX(Données!B$2:B$171,'Données normalisées'!$B764)</f>
        <v>Elancourt</v>
      </c>
      <c r="E764" t="str">
        <f>INDEX(Données!C$2:C$171,'Données normalisées'!$B764)</f>
        <v>COIGNIERES</v>
      </c>
      <c r="F764" t="str">
        <f>INDEX(Données!$D$1:$J$1,,'Données normalisées'!A764)</f>
        <v>TETE</v>
      </c>
      <c r="G764">
        <f>INDEX(Données!$D$2:$J$171,'Données normalisées'!B764,'Données normalisées'!A764)</f>
        <v>0</v>
      </c>
    </row>
    <row r="765" spans="1:7" x14ac:dyDescent="0.25">
      <c r="A765" s="3">
        <f t="shared" si="22"/>
        <v>5</v>
      </c>
      <c r="B765" s="3">
        <f t="shared" si="23"/>
        <v>80</v>
      </c>
      <c r="C765" t="str">
        <f>INDEX(Données!$A$2:$A$171,'Données normalisées'!B765)</f>
        <v>Saint Quentin</v>
      </c>
      <c r="D765" t="str">
        <f>INDEX(Données!B$2:B$171,'Données normalisées'!$B765)</f>
        <v>Elancourt</v>
      </c>
      <c r="E765" t="str">
        <f>INDEX(Données!C$2:C$171,'Données normalisées'!$B765)</f>
        <v>ELANCOURT</v>
      </c>
      <c r="F765" t="str">
        <f>INDEX(Données!$D$1:$J$1,,'Données normalisées'!A765)</f>
        <v>TETE</v>
      </c>
      <c r="G765">
        <f>INDEX(Données!$D$2:$J$171,'Données normalisées'!B765,'Données normalisées'!A765)</f>
        <v>3</v>
      </c>
    </row>
    <row r="766" spans="1:7" x14ac:dyDescent="0.25">
      <c r="A766" s="3">
        <f t="shared" si="22"/>
        <v>5</v>
      </c>
      <c r="B766" s="3">
        <f t="shared" si="23"/>
        <v>81</v>
      </c>
      <c r="C766" t="str">
        <f>INDEX(Données!$A$2:$A$171,'Données normalisées'!B766)</f>
        <v>Saint Quentin</v>
      </c>
      <c r="D766" t="str">
        <f>INDEX(Données!B$2:B$171,'Données normalisées'!$B766)</f>
        <v>Elancourt</v>
      </c>
      <c r="E766" t="str">
        <f>INDEX(Données!C$2:C$171,'Données normalisées'!$B766)</f>
        <v>LA VERRIERE</v>
      </c>
      <c r="F766" t="str">
        <f>INDEX(Données!$D$1:$J$1,,'Données normalisées'!A766)</f>
        <v>TETE</v>
      </c>
      <c r="G766">
        <f>INDEX(Données!$D$2:$J$171,'Données normalisées'!B766,'Données normalisées'!A766)</f>
        <v>0</v>
      </c>
    </row>
    <row r="767" spans="1:7" x14ac:dyDescent="0.25">
      <c r="A767" s="3">
        <f t="shared" si="22"/>
        <v>5</v>
      </c>
      <c r="B767" s="3">
        <f t="shared" si="23"/>
        <v>82</v>
      </c>
      <c r="C767" t="str">
        <f>INDEX(Données!$A$2:$A$171,'Données normalisées'!B767)</f>
        <v>Saint Quentin</v>
      </c>
      <c r="D767" t="str">
        <f>INDEX(Données!B$2:B$171,'Données normalisées'!$B767)</f>
        <v>Elancourt</v>
      </c>
      <c r="E767" t="str">
        <f>INDEX(Données!C$2:C$171,'Données normalisées'!$B767)</f>
        <v>MAUREPAS</v>
      </c>
      <c r="F767" t="str">
        <f>INDEX(Données!$D$1:$J$1,,'Données normalisées'!A767)</f>
        <v>TETE</v>
      </c>
      <c r="G767">
        <f>INDEX(Données!$D$2:$J$171,'Données normalisées'!B767,'Données normalisées'!A767)</f>
        <v>0</v>
      </c>
    </row>
    <row r="768" spans="1:7" x14ac:dyDescent="0.25">
      <c r="A768" s="3">
        <f t="shared" si="22"/>
        <v>5</v>
      </c>
      <c r="B768" s="3">
        <f t="shared" si="23"/>
        <v>83</v>
      </c>
      <c r="C768" t="str">
        <f>INDEX(Données!$A$2:$A$171,'Données normalisées'!B768)</f>
        <v>Saint Quentin</v>
      </c>
      <c r="D768" t="str">
        <f>INDEX(Données!B$2:B$171,'Données normalisées'!$B768)</f>
        <v>Guyancourt</v>
      </c>
      <c r="E768" t="str">
        <f>INDEX(Données!C$2:C$171,'Données normalisées'!$B768)</f>
        <v>GUYANCOURT</v>
      </c>
      <c r="F768" t="str">
        <f>INDEX(Données!$D$1:$J$1,,'Données normalisées'!A768)</f>
        <v>TETE</v>
      </c>
      <c r="G768">
        <f>INDEX(Données!$D$2:$J$171,'Données normalisées'!B768,'Données normalisées'!A768)</f>
        <v>0</v>
      </c>
    </row>
    <row r="769" spans="1:7" x14ac:dyDescent="0.25">
      <c r="A769" s="3">
        <f t="shared" si="22"/>
        <v>5</v>
      </c>
      <c r="B769" s="3">
        <f t="shared" si="23"/>
        <v>84</v>
      </c>
      <c r="C769" t="str">
        <f>INDEX(Données!$A$2:$A$171,'Données normalisées'!B769)</f>
        <v>Saint Quentin</v>
      </c>
      <c r="D769" t="str">
        <f>INDEX(Données!B$2:B$171,'Données normalisées'!$B769)</f>
        <v>Guyancourt</v>
      </c>
      <c r="E769" t="str">
        <f>INDEX(Données!C$2:C$171,'Données normalisées'!$B769)</f>
        <v>MAGNY LES HAMEAUX</v>
      </c>
      <c r="F769" t="str">
        <f>INDEX(Données!$D$1:$J$1,,'Données normalisées'!A769)</f>
        <v>TETE</v>
      </c>
      <c r="G769">
        <f>INDEX(Données!$D$2:$J$171,'Données normalisées'!B769,'Données normalisées'!A769)</f>
        <v>0</v>
      </c>
    </row>
    <row r="770" spans="1:7" x14ac:dyDescent="0.25">
      <c r="A770" s="3">
        <f t="shared" si="22"/>
        <v>5</v>
      </c>
      <c r="B770" s="3">
        <f t="shared" si="23"/>
        <v>85</v>
      </c>
      <c r="C770" t="str">
        <f>INDEX(Données!$A$2:$A$171,'Données normalisées'!B770)</f>
        <v>Saint Quentin</v>
      </c>
      <c r="D770" t="str">
        <f>INDEX(Données!B$2:B$171,'Données normalisées'!$B770)</f>
        <v>Guyancourt</v>
      </c>
      <c r="E770" t="str">
        <f>INDEX(Données!C$2:C$171,'Données normalisées'!$B770)</f>
        <v>MONTIGNY LE BRETONNEUX</v>
      </c>
      <c r="F770" t="str">
        <f>INDEX(Données!$D$1:$J$1,,'Données normalisées'!A770)</f>
        <v>TETE</v>
      </c>
      <c r="G770">
        <f>INDEX(Données!$D$2:$J$171,'Données normalisées'!B770,'Données normalisées'!A770)</f>
        <v>2</v>
      </c>
    </row>
    <row r="771" spans="1:7" x14ac:dyDescent="0.25">
      <c r="A771" s="3">
        <f t="shared" si="22"/>
        <v>5</v>
      </c>
      <c r="B771" s="3">
        <f t="shared" si="23"/>
        <v>86</v>
      </c>
      <c r="C771" t="str">
        <f>INDEX(Données!$A$2:$A$171,'Données normalisées'!B771)</f>
        <v>Saint Quentin</v>
      </c>
      <c r="D771" t="str">
        <f>INDEX(Données!B$2:B$171,'Données normalisées'!$B771)</f>
        <v>Guyancourt</v>
      </c>
      <c r="E771" t="str">
        <f>INDEX(Données!C$2:C$171,'Données normalisées'!$B771)</f>
        <v>SAINT QUENTIN EN YVELINES</v>
      </c>
      <c r="F771" t="str">
        <f>INDEX(Données!$D$1:$J$1,,'Données normalisées'!A771)</f>
        <v>TETE</v>
      </c>
      <c r="G771">
        <f>INDEX(Données!$D$2:$J$171,'Données normalisées'!B771,'Données normalisées'!A771)</f>
        <v>0</v>
      </c>
    </row>
    <row r="772" spans="1:7" x14ac:dyDescent="0.25">
      <c r="A772" s="3">
        <f t="shared" si="22"/>
        <v>5</v>
      </c>
      <c r="B772" s="3">
        <f t="shared" si="23"/>
        <v>87</v>
      </c>
      <c r="C772" t="str">
        <f>INDEX(Données!$A$2:$A$171,'Données normalisées'!B772)</f>
        <v>Saint Quentin</v>
      </c>
      <c r="D772" t="str">
        <f>INDEX(Données!B$2:B$171,'Données normalisées'!$B772)</f>
        <v>Guyancourt</v>
      </c>
      <c r="E772" t="str">
        <f>INDEX(Données!C$2:C$171,'Données normalisées'!$B772)</f>
        <v>VOISINS LE BRETONNEUX</v>
      </c>
      <c r="F772" t="str">
        <f>INDEX(Données!$D$1:$J$1,,'Données normalisées'!A772)</f>
        <v>TETE</v>
      </c>
      <c r="G772">
        <f>INDEX(Données!$D$2:$J$171,'Données normalisées'!B772,'Données normalisées'!A772)</f>
        <v>0</v>
      </c>
    </row>
    <row r="773" spans="1:7" x14ac:dyDescent="0.25">
      <c r="A773" s="3">
        <f t="shared" si="22"/>
        <v>5</v>
      </c>
      <c r="B773" s="3">
        <f t="shared" si="23"/>
        <v>88</v>
      </c>
      <c r="C773" t="str">
        <f>INDEX(Données!$A$2:$A$171,'Données normalisées'!B773)</f>
        <v>Saint Quentin</v>
      </c>
      <c r="D773" t="str">
        <f>INDEX(Données!B$2:B$171,'Données normalisées'!$B773)</f>
        <v>Plaisir</v>
      </c>
      <c r="E773" t="str">
        <f>INDEX(Données!C$2:C$171,'Données normalisées'!$B773)</f>
        <v>LES CLAYES SOUS BOIS</v>
      </c>
      <c r="F773" t="str">
        <f>INDEX(Données!$D$1:$J$1,,'Données normalisées'!A773)</f>
        <v>TETE</v>
      </c>
      <c r="G773">
        <f>INDEX(Données!$D$2:$J$171,'Données normalisées'!B773,'Données normalisées'!A773)</f>
        <v>0</v>
      </c>
    </row>
    <row r="774" spans="1:7" x14ac:dyDescent="0.25">
      <c r="A774" s="3">
        <f t="shared" si="22"/>
        <v>5</v>
      </c>
      <c r="B774" s="3">
        <f t="shared" si="23"/>
        <v>89</v>
      </c>
      <c r="C774" t="str">
        <f>INDEX(Données!$A$2:$A$171,'Données normalisées'!B774)</f>
        <v>Saint Quentin</v>
      </c>
      <c r="D774" t="str">
        <f>INDEX(Données!B$2:B$171,'Données normalisées'!$B774)</f>
        <v>Plaisir</v>
      </c>
      <c r="E774" t="str">
        <f>INDEX(Données!C$2:C$171,'Données normalisées'!$B774)</f>
        <v>PLAISIR</v>
      </c>
      <c r="F774" t="str">
        <f>INDEX(Données!$D$1:$J$1,,'Données normalisées'!A774)</f>
        <v>TETE</v>
      </c>
      <c r="G774">
        <f>INDEX(Données!$D$2:$J$171,'Données normalisées'!B774,'Données normalisées'!A774)</f>
        <v>0</v>
      </c>
    </row>
    <row r="775" spans="1:7" x14ac:dyDescent="0.25">
      <c r="A775" s="3">
        <f t="shared" ref="A775:A838" si="24">ROUNDDOWN(((ROW(A775)-ROW(A$6))/$A$2)+1,0)</f>
        <v>5</v>
      </c>
      <c r="B775" s="3">
        <f t="shared" ref="B775:B838" si="25">MOD(((ROW(B775)-ROW(B$6))),$A$2)+1</f>
        <v>90</v>
      </c>
      <c r="C775" t="str">
        <f>INDEX(Données!$A$2:$A$171,'Données normalisées'!B775)</f>
        <v>Saint Quentin</v>
      </c>
      <c r="D775" t="str">
        <f>INDEX(Données!B$2:B$171,'Données normalisées'!$B775)</f>
        <v>Plaisir</v>
      </c>
      <c r="E775" t="str">
        <f>INDEX(Données!C$2:C$171,'Données normalisées'!$B775)</f>
        <v>VILLEPREUX</v>
      </c>
      <c r="F775" t="str">
        <f>INDEX(Données!$D$1:$J$1,,'Données normalisées'!A775)</f>
        <v>TETE</v>
      </c>
      <c r="G775">
        <f>INDEX(Données!$D$2:$J$171,'Données normalisées'!B775,'Données normalisées'!A775)</f>
        <v>0</v>
      </c>
    </row>
    <row r="776" spans="1:7" x14ac:dyDescent="0.25">
      <c r="A776" s="3">
        <f t="shared" si="24"/>
        <v>5</v>
      </c>
      <c r="B776" s="3">
        <f t="shared" si="25"/>
        <v>91</v>
      </c>
      <c r="C776" t="str">
        <f>INDEX(Données!$A$2:$A$171,'Données normalisées'!B776)</f>
        <v>Saint Quentin</v>
      </c>
      <c r="D776" t="str">
        <f>INDEX(Données!B$2:B$171,'Données normalisées'!$B776)</f>
        <v>Trappes</v>
      </c>
      <c r="E776" t="str">
        <f>INDEX(Données!C$2:C$171,'Données normalisées'!$B776)</f>
        <v>TRAPPES</v>
      </c>
      <c r="F776" t="str">
        <f>INDEX(Données!$D$1:$J$1,,'Données normalisées'!A776)</f>
        <v>TETE</v>
      </c>
      <c r="G776">
        <f>INDEX(Données!$D$2:$J$171,'Données normalisées'!B776,'Données normalisées'!A776)</f>
        <v>5</v>
      </c>
    </row>
    <row r="777" spans="1:7" x14ac:dyDescent="0.25">
      <c r="A777" s="3">
        <f t="shared" si="24"/>
        <v>5</v>
      </c>
      <c r="B777" s="3">
        <f t="shared" si="25"/>
        <v>92</v>
      </c>
      <c r="C777" t="str">
        <f>INDEX(Données!$A$2:$A$171,'Données normalisées'!B777)</f>
        <v>Seine Aval</v>
      </c>
      <c r="D777" t="str">
        <f>INDEX(Données!B$2:B$171,'Données normalisées'!$B777)</f>
        <v>Chanteloup</v>
      </c>
      <c r="E777" t="str">
        <f>INDEX(Données!C$2:C$171,'Données normalisées'!$B777)</f>
        <v>ANDRESY</v>
      </c>
      <c r="F777" t="str">
        <f>INDEX(Données!$D$1:$J$1,,'Données normalisées'!A777)</f>
        <v>TETE</v>
      </c>
      <c r="G777">
        <f>INDEX(Données!$D$2:$J$171,'Données normalisées'!B777,'Données normalisées'!A777)</f>
        <v>2</v>
      </c>
    </row>
    <row r="778" spans="1:7" x14ac:dyDescent="0.25">
      <c r="A778" s="3">
        <f t="shared" si="24"/>
        <v>5</v>
      </c>
      <c r="B778" s="3">
        <f t="shared" si="25"/>
        <v>93</v>
      </c>
      <c r="C778" t="str">
        <f>INDEX(Données!$A$2:$A$171,'Données normalisées'!B778)</f>
        <v>Seine Aval</v>
      </c>
      <c r="D778" t="str">
        <f>INDEX(Données!B$2:B$171,'Données normalisées'!$B778)</f>
        <v>Chanteloup</v>
      </c>
      <c r="E778" t="str">
        <f>INDEX(Données!C$2:C$171,'Données normalisées'!$B778)</f>
        <v>CARRIERES SOUS POISSY</v>
      </c>
      <c r="F778" t="str">
        <f>INDEX(Données!$D$1:$J$1,,'Données normalisées'!A778)</f>
        <v>TETE</v>
      </c>
      <c r="G778">
        <f>INDEX(Données!$D$2:$J$171,'Données normalisées'!B778,'Données normalisées'!A778)</f>
        <v>1</v>
      </c>
    </row>
    <row r="779" spans="1:7" x14ac:dyDescent="0.25">
      <c r="A779" s="3">
        <f t="shared" si="24"/>
        <v>5</v>
      </c>
      <c r="B779" s="3">
        <f t="shared" si="25"/>
        <v>94</v>
      </c>
      <c r="C779" t="str">
        <f>INDEX(Données!$A$2:$A$171,'Données normalisées'!B779)</f>
        <v>Seine Aval</v>
      </c>
      <c r="D779" t="str">
        <f>INDEX(Données!B$2:B$171,'Données normalisées'!$B779)</f>
        <v>Chanteloup</v>
      </c>
      <c r="E779" t="str">
        <f>INDEX(Données!C$2:C$171,'Données normalisées'!$B779)</f>
        <v>CHANTELOUP LES VIGNES</v>
      </c>
      <c r="F779" t="str">
        <f>INDEX(Données!$D$1:$J$1,,'Données normalisées'!A779)</f>
        <v>TETE</v>
      </c>
      <c r="G779">
        <f>INDEX(Données!$D$2:$J$171,'Données normalisées'!B779,'Données normalisées'!A779)</f>
        <v>6</v>
      </c>
    </row>
    <row r="780" spans="1:7" x14ac:dyDescent="0.25">
      <c r="A780" s="3">
        <f t="shared" si="24"/>
        <v>5</v>
      </c>
      <c r="B780" s="3">
        <f t="shared" si="25"/>
        <v>95</v>
      </c>
      <c r="C780" t="str">
        <f>INDEX(Données!$A$2:$A$171,'Données normalisées'!B780)</f>
        <v>Seine Aval</v>
      </c>
      <c r="D780" t="str">
        <f>INDEX(Données!B$2:B$171,'Données normalisées'!$B780)</f>
        <v>Chanteloup</v>
      </c>
      <c r="E780" t="str">
        <f>INDEX(Données!C$2:C$171,'Données normalisées'!$B780)</f>
        <v>MAURECOURT</v>
      </c>
      <c r="F780" t="str">
        <f>INDEX(Données!$D$1:$J$1,,'Données normalisées'!A780)</f>
        <v>TETE</v>
      </c>
      <c r="G780">
        <f>INDEX(Données!$D$2:$J$171,'Données normalisées'!B780,'Données normalisées'!A780)</f>
        <v>0</v>
      </c>
    </row>
    <row r="781" spans="1:7" x14ac:dyDescent="0.25">
      <c r="A781" s="3">
        <f t="shared" si="24"/>
        <v>5</v>
      </c>
      <c r="B781" s="3">
        <f t="shared" si="25"/>
        <v>96</v>
      </c>
      <c r="C781" t="str">
        <f>INDEX(Données!$A$2:$A$171,'Données normalisées'!B781)</f>
        <v>Seine Aval</v>
      </c>
      <c r="D781" t="str">
        <f>INDEX(Données!B$2:B$171,'Données normalisées'!$B781)</f>
        <v>Chanteloup</v>
      </c>
      <c r="E781" t="str">
        <f>INDEX(Données!C$2:C$171,'Données normalisées'!$B781)</f>
        <v>TRIEL SUR SEINE</v>
      </c>
      <c r="F781" t="str">
        <f>INDEX(Données!$D$1:$J$1,,'Données normalisées'!A781)</f>
        <v>TETE</v>
      </c>
      <c r="G781">
        <f>INDEX(Données!$D$2:$J$171,'Données normalisées'!B781,'Données normalisées'!A781)</f>
        <v>0</v>
      </c>
    </row>
    <row r="782" spans="1:7" x14ac:dyDescent="0.25">
      <c r="A782" s="3">
        <f t="shared" si="24"/>
        <v>5</v>
      </c>
      <c r="B782" s="3">
        <f t="shared" si="25"/>
        <v>97</v>
      </c>
      <c r="C782" t="str">
        <f>INDEX(Données!$A$2:$A$171,'Données normalisées'!B782)</f>
        <v>Seine Aval</v>
      </c>
      <c r="D782" t="str">
        <f>INDEX(Données!B$2:B$171,'Données normalisées'!$B782)</f>
        <v>Conflans</v>
      </c>
      <c r="E782" t="str">
        <f>INDEX(Données!C$2:C$171,'Données normalisées'!$B782)</f>
        <v>CONFLANS STE HONORINE</v>
      </c>
      <c r="F782" t="str">
        <f>INDEX(Données!$D$1:$J$1,,'Données normalisées'!A782)</f>
        <v>TETE</v>
      </c>
      <c r="G782">
        <f>INDEX(Données!$D$2:$J$171,'Données normalisées'!B782,'Données normalisées'!A782)</f>
        <v>1</v>
      </c>
    </row>
    <row r="783" spans="1:7" x14ac:dyDescent="0.25">
      <c r="A783" s="3">
        <f t="shared" si="24"/>
        <v>5</v>
      </c>
      <c r="B783" s="3">
        <f t="shared" si="25"/>
        <v>98</v>
      </c>
      <c r="C783" t="str">
        <f>INDEX(Données!$A$2:$A$171,'Données normalisées'!B783)</f>
        <v>Seine Aval</v>
      </c>
      <c r="D783" t="str">
        <f>INDEX(Données!B$2:B$171,'Données normalisées'!$B783)</f>
        <v>Les Mureaux</v>
      </c>
      <c r="E783" t="str">
        <f>INDEX(Données!C$2:C$171,'Données normalisées'!$B783)</f>
        <v>LES MUREAUX</v>
      </c>
      <c r="F783" t="str">
        <f>INDEX(Données!$D$1:$J$1,,'Données normalisées'!A783)</f>
        <v>TETE</v>
      </c>
      <c r="G783">
        <f>INDEX(Données!$D$2:$J$171,'Données normalisées'!B783,'Données normalisées'!A783)</f>
        <v>6</v>
      </c>
    </row>
    <row r="784" spans="1:7" x14ac:dyDescent="0.25">
      <c r="A784" s="3">
        <f t="shared" si="24"/>
        <v>5</v>
      </c>
      <c r="B784" s="3">
        <f t="shared" si="25"/>
        <v>99</v>
      </c>
      <c r="C784" t="str">
        <f>INDEX(Données!$A$2:$A$171,'Données normalisées'!B784)</f>
        <v>Seine Aval</v>
      </c>
      <c r="D784" t="str">
        <f>INDEX(Données!B$2:B$171,'Données normalisées'!$B784)</f>
        <v>Limay</v>
      </c>
      <c r="E784" t="str">
        <f>INDEX(Données!C$2:C$171,'Données normalisées'!$B784)</f>
        <v>FOLLAINVILLE DENNEMONT</v>
      </c>
      <c r="F784" t="str">
        <f>INDEX(Données!$D$1:$J$1,,'Données normalisées'!A784)</f>
        <v>TETE</v>
      </c>
      <c r="G784">
        <f>INDEX(Données!$D$2:$J$171,'Données normalisées'!B784,'Données normalisées'!A784)</f>
        <v>0</v>
      </c>
    </row>
    <row r="785" spans="1:7" x14ac:dyDescent="0.25">
      <c r="A785" s="3">
        <f t="shared" si="24"/>
        <v>5</v>
      </c>
      <c r="B785" s="3">
        <f t="shared" si="25"/>
        <v>100</v>
      </c>
      <c r="C785" t="str">
        <f>INDEX(Données!$A$2:$A$171,'Données normalisées'!B785)</f>
        <v>Seine Aval</v>
      </c>
      <c r="D785" t="str">
        <f>INDEX(Données!B$2:B$171,'Données normalisées'!$B785)</f>
        <v>Limay</v>
      </c>
      <c r="E785" t="str">
        <f>INDEX(Données!C$2:C$171,'Données normalisées'!$B785)</f>
        <v>FONTENAY ST PERE</v>
      </c>
      <c r="F785" t="str">
        <f>INDEX(Données!$D$1:$J$1,,'Données normalisées'!A785)</f>
        <v>TETE</v>
      </c>
      <c r="G785">
        <f>INDEX(Données!$D$2:$J$171,'Données normalisées'!B785,'Données normalisées'!A785)</f>
        <v>1</v>
      </c>
    </row>
    <row r="786" spans="1:7" x14ac:dyDescent="0.25">
      <c r="A786" s="3">
        <f t="shared" si="24"/>
        <v>5</v>
      </c>
      <c r="B786" s="3">
        <f t="shared" si="25"/>
        <v>101</v>
      </c>
      <c r="C786" t="str">
        <f>INDEX(Données!$A$2:$A$171,'Données normalisées'!B786)</f>
        <v>Seine Aval</v>
      </c>
      <c r="D786" t="str">
        <f>INDEX(Données!B$2:B$171,'Données normalisées'!$B786)</f>
        <v>Limay</v>
      </c>
      <c r="E786" t="str">
        <f>INDEX(Données!C$2:C$171,'Données normalisées'!$B786)</f>
        <v>GARGENVILLE</v>
      </c>
      <c r="F786" t="str">
        <f>INDEX(Données!$D$1:$J$1,,'Données normalisées'!A786)</f>
        <v>TETE</v>
      </c>
      <c r="G786">
        <f>INDEX(Données!$D$2:$J$171,'Données normalisées'!B786,'Données normalisées'!A786)</f>
        <v>0</v>
      </c>
    </row>
    <row r="787" spans="1:7" x14ac:dyDescent="0.25">
      <c r="A787" s="3">
        <f t="shared" si="24"/>
        <v>5</v>
      </c>
      <c r="B787" s="3">
        <f t="shared" si="25"/>
        <v>102</v>
      </c>
      <c r="C787" t="str">
        <f>INDEX(Données!$A$2:$A$171,'Données normalisées'!B787)</f>
        <v>Seine Aval</v>
      </c>
      <c r="D787" t="str">
        <f>INDEX(Données!B$2:B$171,'Données normalisées'!$B787)</f>
        <v>Limay</v>
      </c>
      <c r="E787" t="str">
        <f>INDEX(Données!C$2:C$171,'Données normalisées'!$B787)</f>
        <v>GUERNES</v>
      </c>
      <c r="F787" t="str">
        <f>INDEX(Données!$D$1:$J$1,,'Données normalisées'!A787)</f>
        <v>TETE</v>
      </c>
      <c r="G787">
        <f>INDEX(Données!$D$2:$J$171,'Données normalisées'!B787,'Données normalisées'!A787)</f>
        <v>0</v>
      </c>
    </row>
    <row r="788" spans="1:7" x14ac:dyDescent="0.25">
      <c r="A788" s="3">
        <f t="shared" si="24"/>
        <v>5</v>
      </c>
      <c r="B788" s="3">
        <f t="shared" si="25"/>
        <v>103</v>
      </c>
      <c r="C788" t="str">
        <f>INDEX(Données!$A$2:$A$171,'Données normalisées'!B788)</f>
        <v>Seine Aval</v>
      </c>
      <c r="D788" t="str">
        <f>INDEX(Données!B$2:B$171,'Données normalisées'!$B788)</f>
        <v>Limay</v>
      </c>
      <c r="E788" t="str">
        <f>INDEX(Données!C$2:C$171,'Données normalisées'!$B788)</f>
        <v>GUITRANCOURT</v>
      </c>
      <c r="F788" t="str">
        <f>INDEX(Données!$D$1:$J$1,,'Données normalisées'!A788)</f>
        <v>TETE</v>
      </c>
      <c r="G788">
        <f>INDEX(Données!$D$2:$J$171,'Données normalisées'!B788,'Données normalisées'!A788)</f>
        <v>0</v>
      </c>
    </row>
    <row r="789" spans="1:7" x14ac:dyDescent="0.25">
      <c r="A789" s="3">
        <f t="shared" si="24"/>
        <v>5</v>
      </c>
      <c r="B789" s="3">
        <f t="shared" si="25"/>
        <v>104</v>
      </c>
      <c r="C789" t="str">
        <f>INDEX(Données!$A$2:$A$171,'Données normalisées'!B789)</f>
        <v>Seine Aval</v>
      </c>
      <c r="D789" t="str">
        <f>INDEX(Données!B$2:B$171,'Données normalisées'!$B789)</f>
        <v>Limay</v>
      </c>
      <c r="E789" t="str">
        <f>INDEX(Données!C$2:C$171,'Données normalisées'!$B789)</f>
        <v>ISSOU</v>
      </c>
      <c r="F789" t="str">
        <f>INDEX(Données!$D$1:$J$1,,'Données normalisées'!A789)</f>
        <v>TETE</v>
      </c>
      <c r="G789">
        <f>INDEX(Données!$D$2:$J$171,'Données normalisées'!B789,'Données normalisées'!A789)</f>
        <v>0</v>
      </c>
    </row>
    <row r="790" spans="1:7" x14ac:dyDescent="0.25">
      <c r="A790" s="3">
        <f t="shared" si="24"/>
        <v>5</v>
      </c>
      <c r="B790" s="3">
        <f t="shared" si="25"/>
        <v>105</v>
      </c>
      <c r="C790" t="str">
        <f>INDEX(Données!$A$2:$A$171,'Données normalisées'!B790)</f>
        <v>Seine Aval</v>
      </c>
      <c r="D790" t="str">
        <f>INDEX(Données!B$2:B$171,'Données normalisées'!$B790)</f>
        <v>Limay</v>
      </c>
      <c r="E790" t="str">
        <f>INDEX(Données!C$2:C$171,'Données normalisées'!$B790)</f>
        <v>LIMAY</v>
      </c>
      <c r="F790" t="str">
        <f>INDEX(Données!$D$1:$J$1,,'Données normalisées'!A790)</f>
        <v>TETE</v>
      </c>
      <c r="G790">
        <f>INDEX(Données!$D$2:$J$171,'Données normalisées'!B790,'Données normalisées'!A790)</f>
        <v>1</v>
      </c>
    </row>
    <row r="791" spans="1:7" x14ac:dyDescent="0.25">
      <c r="A791" s="3">
        <f t="shared" si="24"/>
        <v>5</v>
      </c>
      <c r="B791" s="3">
        <f t="shared" si="25"/>
        <v>106</v>
      </c>
      <c r="C791" t="str">
        <f>INDEX(Données!$A$2:$A$171,'Données normalisées'!B791)</f>
        <v>Seine Aval</v>
      </c>
      <c r="D791" t="str">
        <f>INDEX(Données!B$2:B$171,'Données normalisées'!$B791)</f>
        <v>Limay</v>
      </c>
      <c r="E791" t="str">
        <f>INDEX(Données!C$2:C$171,'Données normalisées'!$B791)</f>
        <v>PORCHEVILLE</v>
      </c>
      <c r="F791" t="str">
        <f>INDEX(Données!$D$1:$J$1,,'Données normalisées'!A791)</f>
        <v>TETE</v>
      </c>
      <c r="G791">
        <f>INDEX(Données!$D$2:$J$171,'Données normalisées'!B791,'Données normalisées'!A791)</f>
        <v>1</v>
      </c>
    </row>
    <row r="792" spans="1:7" x14ac:dyDescent="0.25">
      <c r="A792" s="3">
        <f t="shared" si="24"/>
        <v>5</v>
      </c>
      <c r="B792" s="3">
        <f t="shared" si="25"/>
        <v>107</v>
      </c>
      <c r="C792" t="str">
        <f>INDEX(Données!$A$2:$A$171,'Données normalisées'!B792)</f>
        <v>Seine Aval</v>
      </c>
      <c r="D792" t="str">
        <f>INDEX(Données!B$2:B$171,'Données normalisées'!$B792)</f>
        <v>Limay</v>
      </c>
      <c r="E792" t="str">
        <f>INDEX(Données!C$2:C$171,'Données normalisées'!$B792)</f>
        <v>SAILLY</v>
      </c>
      <c r="F792" t="str">
        <f>INDEX(Données!$D$1:$J$1,,'Données normalisées'!A792)</f>
        <v>TETE</v>
      </c>
      <c r="G792">
        <f>INDEX(Données!$D$2:$J$171,'Données normalisées'!B792,'Données normalisées'!A792)</f>
        <v>0</v>
      </c>
    </row>
    <row r="793" spans="1:7" x14ac:dyDescent="0.25">
      <c r="A793" s="3">
        <f t="shared" si="24"/>
        <v>5</v>
      </c>
      <c r="B793" s="3">
        <f t="shared" si="25"/>
        <v>108</v>
      </c>
      <c r="C793" t="str">
        <f>INDEX(Données!$A$2:$A$171,'Données normalisées'!B793)</f>
        <v>Seine Aval</v>
      </c>
      <c r="D793" t="str">
        <f>INDEX(Données!B$2:B$171,'Données normalisées'!$B793)</f>
        <v>Mantes la Jolie</v>
      </c>
      <c r="E793" t="str">
        <f>INDEX(Données!C$2:C$171,'Données normalisées'!$B793)</f>
        <v>MANTES LA JOLIE</v>
      </c>
      <c r="F793" t="str">
        <f>INDEX(Données!$D$1:$J$1,,'Données normalisées'!A793)</f>
        <v>TETE</v>
      </c>
      <c r="G793">
        <f>INDEX(Données!$D$2:$J$171,'Données normalisées'!B793,'Données normalisées'!A793)</f>
        <v>7</v>
      </c>
    </row>
    <row r="794" spans="1:7" x14ac:dyDescent="0.25">
      <c r="A794" s="3">
        <f t="shared" si="24"/>
        <v>5</v>
      </c>
      <c r="B794" s="3">
        <f t="shared" si="25"/>
        <v>109</v>
      </c>
      <c r="C794" t="str">
        <f>INDEX(Données!$A$2:$A$171,'Données normalisées'!B794)</f>
        <v>Seine Aval</v>
      </c>
      <c r="D794" t="str">
        <f>INDEX(Données!B$2:B$171,'Données normalisées'!$B794)</f>
        <v>Mantes la Ville</v>
      </c>
      <c r="E794" t="str">
        <f>INDEX(Données!C$2:C$171,'Données normalisées'!$B794)</f>
        <v>ARNOUVILLE LES MANTES</v>
      </c>
      <c r="F794" t="str">
        <f>INDEX(Données!$D$1:$J$1,,'Données normalisées'!A794)</f>
        <v>TETE</v>
      </c>
      <c r="G794">
        <f>INDEX(Données!$D$2:$J$171,'Données normalisées'!B794,'Données normalisées'!A794)</f>
        <v>0</v>
      </c>
    </row>
    <row r="795" spans="1:7" x14ac:dyDescent="0.25">
      <c r="A795" s="3">
        <f t="shared" si="24"/>
        <v>5</v>
      </c>
      <c r="B795" s="3">
        <f t="shared" si="25"/>
        <v>110</v>
      </c>
      <c r="C795" t="str">
        <f>INDEX(Données!$A$2:$A$171,'Données normalisées'!B795)</f>
        <v>Seine Aval</v>
      </c>
      <c r="D795" t="str">
        <f>INDEX(Données!B$2:B$171,'Données normalisées'!$B795)</f>
        <v>Mantes la Ville</v>
      </c>
      <c r="E795" t="str">
        <f>INDEX(Données!C$2:C$171,'Données normalisées'!$B795)</f>
        <v>AUBERGENVILLE</v>
      </c>
      <c r="F795" t="str">
        <f>INDEX(Données!$D$1:$J$1,,'Données normalisées'!A795)</f>
        <v>TETE</v>
      </c>
      <c r="G795">
        <f>INDEX(Données!$D$2:$J$171,'Données normalisées'!B795,'Données normalisées'!A795)</f>
        <v>2</v>
      </c>
    </row>
    <row r="796" spans="1:7" x14ac:dyDescent="0.25">
      <c r="A796" s="3">
        <f t="shared" si="24"/>
        <v>5</v>
      </c>
      <c r="B796" s="3">
        <f t="shared" si="25"/>
        <v>111</v>
      </c>
      <c r="C796" t="str">
        <f>INDEX(Données!$A$2:$A$171,'Données normalisées'!B796)</f>
        <v>Seine Aval</v>
      </c>
      <c r="D796" t="str">
        <f>INDEX(Données!B$2:B$171,'Données normalisées'!$B796)</f>
        <v>Mantes la Ville</v>
      </c>
      <c r="E796" t="str">
        <f>INDEX(Données!C$2:C$171,'Données normalisées'!$B796)</f>
        <v>AULNAY SUR MAULDRE</v>
      </c>
      <c r="F796" t="str">
        <f>INDEX(Données!$D$1:$J$1,,'Données normalisées'!A796)</f>
        <v>TETE</v>
      </c>
      <c r="G796">
        <f>INDEX(Données!$D$2:$J$171,'Données normalisées'!B796,'Données normalisées'!A796)</f>
        <v>0</v>
      </c>
    </row>
    <row r="797" spans="1:7" x14ac:dyDescent="0.25">
      <c r="A797" s="3">
        <f t="shared" si="24"/>
        <v>5</v>
      </c>
      <c r="B797" s="3">
        <f t="shared" si="25"/>
        <v>112</v>
      </c>
      <c r="C797" t="str">
        <f>INDEX(Données!$A$2:$A$171,'Données normalisées'!B797)</f>
        <v>Seine Aval</v>
      </c>
      <c r="D797" t="str">
        <f>INDEX(Données!B$2:B$171,'Données normalisées'!$B797)</f>
        <v>Mantes la Ville</v>
      </c>
      <c r="E797" t="str">
        <f>INDEX(Données!C$2:C$171,'Données normalisées'!$B797)</f>
        <v>BREUIL BOIS ROBERT</v>
      </c>
      <c r="F797" t="str">
        <f>INDEX(Données!$D$1:$J$1,,'Données normalisées'!A797)</f>
        <v>TETE</v>
      </c>
      <c r="G797">
        <f>INDEX(Données!$D$2:$J$171,'Données normalisées'!B797,'Données normalisées'!A797)</f>
        <v>0</v>
      </c>
    </row>
    <row r="798" spans="1:7" x14ac:dyDescent="0.25">
      <c r="A798" s="3">
        <f t="shared" si="24"/>
        <v>5</v>
      </c>
      <c r="B798" s="3">
        <f t="shared" si="25"/>
        <v>113</v>
      </c>
      <c r="C798" t="str">
        <f>INDEX(Données!$A$2:$A$171,'Données normalisées'!B798)</f>
        <v>Seine Aval</v>
      </c>
      <c r="D798" t="str">
        <f>INDEX(Données!B$2:B$171,'Données normalisées'!$B798)</f>
        <v>Mantes la Ville</v>
      </c>
      <c r="E798" t="str">
        <f>INDEX(Données!C$2:C$171,'Données normalisées'!$B798)</f>
        <v>BUCHELAY</v>
      </c>
      <c r="F798" t="str">
        <f>INDEX(Données!$D$1:$J$1,,'Données normalisées'!A798)</f>
        <v>TETE</v>
      </c>
      <c r="G798">
        <f>INDEX(Données!$D$2:$J$171,'Données normalisées'!B798,'Données normalisées'!A798)</f>
        <v>0</v>
      </c>
    </row>
    <row r="799" spans="1:7" x14ac:dyDescent="0.25">
      <c r="A799" s="3">
        <f t="shared" si="24"/>
        <v>5</v>
      </c>
      <c r="B799" s="3">
        <f t="shared" si="25"/>
        <v>114</v>
      </c>
      <c r="C799" t="str">
        <f>INDEX(Données!$A$2:$A$171,'Données normalisées'!B799)</f>
        <v>Seine Aval</v>
      </c>
      <c r="D799" t="str">
        <f>INDEX(Données!B$2:B$171,'Données normalisées'!$B799)</f>
        <v>Mantes la Ville</v>
      </c>
      <c r="E799" t="str">
        <f>INDEX(Données!C$2:C$171,'Données normalisées'!$B799)</f>
        <v>EPONE</v>
      </c>
      <c r="F799" t="str">
        <f>INDEX(Données!$D$1:$J$1,,'Données normalisées'!A799)</f>
        <v>TETE</v>
      </c>
      <c r="G799">
        <f>INDEX(Données!$D$2:$J$171,'Données normalisées'!B799,'Données normalisées'!A799)</f>
        <v>2</v>
      </c>
    </row>
    <row r="800" spans="1:7" x14ac:dyDescent="0.25">
      <c r="A800" s="3">
        <f t="shared" si="24"/>
        <v>5</v>
      </c>
      <c r="B800" s="3">
        <f t="shared" si="25"/>
        <v>115</v>
      </c>
      <c r="C800" t="str">
        <f>INDEX(Données!$A$2:$A$171,'Données normalisées'!B800)</f>
        <v>Seine Aval</v>
      </c>
      <c r="D800" t="str">
        <f>INDEX(Données!B$2:B$171,'Données normalisées'!$B800)</f>
        <v>Mantes la Ville</v>
      </c>
      <c r="E800" t="str">
        <f>INDEX(Données!C$2:C$171,'Données normalisées'!$B800)</f>
        <v>FLACOURT</v>
      </c>
      <c r="F800" t="str">
        <f>INDEX(Données!$D$1:$J$1,,'Données normalisées'!A800)</f>
        <v>TETE</v>
      </c>
      <c r="G800">
        <f>INDEX(Données!$D$2:$J$171,'Données normalisées'!B800,'Données normalisées'!A800)</f>
        <v>0</v>
      </c>
    </row>
    <row r="801" spans="1:7" x14ac:dyDescent="0.25">
      <c r="A801" s="3">
        <f t="shared" si="24"/>
        <v>5</v>
      </c>
      <c r="B801" s="3">
        <f t="shared" si="25"/>
        <v>116</v>
      </c>
      <c r="C801" t="str">
        <f>INDEX(Données!$A$2:$A$171,'Données normalisées'!B801)</f>
        <v>Seine Aval</v>
      </c>
      <c r="D801" t="str">
        <f>INDEX(Données!B$2:B$171,'Données normalisées'!$B801)</f>
        <v>Mantes la Ville</v>
      </c>
      <c r="E801" t="str">
        <f>INDEX(Données!C$2:C$171,'Données normalisées'!$B801)</f>
        <v>FLINS SUR SEINE</v>
      </c>
      <c r="F801" t="str">
        <f>INDEX(Données!$D$1:$J$1,,'Données normalisées'!A801)</f>
        <v>TETE</v>
      </c>
      <c r="G801">
        <f>INDEX(Données!$D$2:$J$171,'Données normalisées'!B801,'Données normalisées'!A801)</f>
        <v>1</v>
      </c>
    </row>
    <row r="802" spans="1:7" x14ac:dyDescent="0.25">
      <c r="A802" s="3">
        <f t="shared" si="24"/>
        <v>5</v>
      </c>
      <c r="B802" s="3">
        <f t="shared" si="25"/>
        <v>117</v>
      </c>
      <c r="C802" t="str">
        <f>INDEX(Données!$A$2:$A$171,'Données normalisées'!B802)</f>
        <v>Seine Aval</v>
      </c>
      <c r="D802" t="str">
        <f>INDEX(Données!B$2:B$171,'Données normalisées'!$B802)</f>
        <v>Mantes la Ville</v>
      </c>
      <c r="E802" t="str">
        <f>INDEX(Données!C$2:C$171,'Données normalisées'!$B802)</f>
        <v>GUERVILLE</v>
      </c>
      <c r="F802" t="str">
        <f>INDEX(Données!$D$1:$J$1,,'Données normalisées'!A802)</f>
        <v>TETE</v>
      </c>
      <c r="G802">
        <f>INDEX(Données!$D$2:$J$171,'Données normalisées'!B802,'Données normalisées'!A802)</f>
        <v>0</v>
      </c>
    </row>
    <row r="803" spans="1:7" x14ac:dyDescent="0.25">
      <c r="A803" s="3">
        <f t="shared" si="24"/>
        <v>5</v>
      </c>
      <c r="B803" s="3">
        <f t="shared" si="25"/>
        <v>118</v>
      </c>
      <c r="C803" t="str">
        <f>INDEX(Données!$A$2:$A$171,'Données normalisées'!B803)</f>
        <v>Seine Aval</v>
      </c>
      <c r="D803" t="str">
        <f>INDEX(Données!B$2:B$171,'Données normalisées'!$B803)</f>
        <v>Mantes la Ville</v>
      </c>
      <c r="E803" t="str">
        <f>INDEX(Données!C$2:C$171,'Données normalisées'!$B803)</f>
        <v>JUMEAUVILLE</v>
      </c>
      <c r="F803" t="str">
        <f>INDEX(Données!$D$1:$J$1,,'Données normalisées'!A803)</f>
        <v>TETE</v>
      </c>
      <c r="G803">
        <f>INDEX(Données!$D$2:$J$171,'Données normalisées'!B803,'Données normalisées'!A803)</f>
        <v>0</v>
      </c>
    </row>
    <row r="804" spans="1:7" x14ac:dyDescent="0.25">
      <c r="A804" s="3">
        <f t="shared" si="24"/>
        <v>5</v>
      </c>
      <c r="B804" s="3">
        <f t="shared" si="25"/>
        <v>119</v>
      </c>
      <c r="C804" t="str">
        <f>INDEX(Données!$A$2:$A$171,'Données normalisées'!B804)</f>
        <v>Seine Aval</v>
      </c>
      <c r="D804" t="str">
        <f>INDEX(Données!B$2:B$171,'Données normalisées'!$B804)</f>
        <v>Mantes la Ville</v>
      </c>
      <c r="E804" t="str">
        <f>INDEX(Données!C$2:C$171,'Données normalisées'!$B804)</f>
        <v>MAGNANVILLE</v>
      </c>
      <c r="F804" t="str">
        <f>INDEX(Données!$D$1:$J$1,,'Données normalisées'!A804)</f>
        <v>TETE</v>
      </c>
      <c r="G804">
        <f>INDEX(Données!$D$2:$J$171,'Données normalisées'!B804,'Données normalisées'!A804)</f>
        <v>0</v>
      </c>
    </row>
    <row r="805" spans="1:7" x14ac:dyDescent="0.25">
      <c r="A805" s="3">
        <f t="shared" si="24"/>
        <v>5</v>
      </c>
      <c r="B805" s="3">
        <f t="shared" si="25"/>
        <v>120</v>
      </c>
      <c r="C805" t="str">
        <f>INDEX(Données!$A$2:$A$171,'Données normalisées'!B805)</f>
        <v>Seine Aval</v>
      </c>
      <c r="D805" t="str">
        <f>INDEX(Données!B$2:B$171,'Données normalisées'!$B805)</f>
        <v>Mantes la Ville</v>
      </c>
      <c r="E805" t="str">
        <f>INDEX(Données!C$2:C$171,'Données normalisées'!$B805)</f>
        <v>MANTES LA VILLE</v>
      </c>
      <c r="F805" t="str">
        <f>INDEX(Données!$D$1:$J$1,,'Données normalisées'!A805)</f>
        <v>TETE</v>
      </c>
      <c r="G805">
        <f>INDEX(Données!$D$2:$J$171,'Données normalisées'!B805,'Données normalisées'!A805)</f>
        <v>4</v>
      </c>
    </row>
    <row r="806" spans="1:7" x14ac:dyDescent="0.25">
      <c r="A806" s="3">
        <f t="shared" si="24"/>
        <v>5</v>
      </c>
      <c r="B806" s="3">
        <f t="shared" si="25"/>
        <v>121</v>
      </c>
      <c r="C806" t="str">
        <f>INDEX(Données!$A$2:$A$171,'Données normalisées'!B806)</f>
        <v>Seine Aval</v>
      </c>
      <c r="D806" t="str">
        <f>INDEX(Données!B$2:B$171,'Données normalisées'!$B806)</f>
        <v>Mantes la Ville</v>
      </c>
      <c r="E806" t="str">
        <f>INDEX(Données!C$2:C$171,'Données normalisées'!$B806)</f>
        <v>MEZIERES SUR SEINE</v>
      </c>
      <c r="F806" t="str">
        <f>INDEX(Données!$D$1:$J$1,,'Données normalisées'!A806)</f>
        <v>TETE</v>
      </c>
      <c r="G806">
        <f>INDEX(Données!$D$2:$J$171,'Données normalisées'!B806,'Données normalisées'!A806)</f>
        <v>0</v>
      </c>
    </row>
    <row r="807" spans="1:7" x14ac:dyDescent="0.25">
      <c r="A807" s="3">
        <f t="shared" si="24"/>
        <v>5</v>
      </c>
      <c r="B807" s="3">
        <f t="shared" si="25"/>
        <v>122</v>
      </c>
      <c r="C807" t="str">
        <f>INDEX(Données!$A$2:$A$171,'Données normalisées'!B807)</f>
        <v>Seine Aval</v>
      </c>
      <c r="D807" t="str">
        <f>INDEX(Données!B$2:B$171,'Données normalisées'!$B807)</f>
        <v>Mantes la Ville</v>
      </c>
      <c r="E807" t="str">
        <f>INDEX(Données!C$2:C$171,'Données normalisées'!$B807)</f>
        <v>NEZEL</v>
      </c>
      <c r="F807" t="str">
        <f>INDEX(Données!$D$1:$J$1,,'Données normalisées'!A807)</f>
        <v>TETE</v>
      </c>
      <c r="G807">
        <f>INDEX(Données!$D$2:$J$171,'Données normalisées'!B807,'Données normalisées'!A807)</f>
        <v>0</v>
      </c>
    </row>
    <row r="808" spans="1:7" x14ac:dyDescent="0.25">
      <c r="A808" s="3">
        <f t="shared" si="24"/>
        <v>5</v>
      </c>
      <c r="B808" s="3">
        <f t="shared" si="25"/>
        <v>123</v>
      </c>
      <c r="C808" t="str">
        <f>INDEX(Données!$A$2:$A$171,'Données normalisées'!B808)</f>
        <v>Seine Aval</v>
      </c>
      <c r="D808" t="str">
        <f>INDEX(Données!B$2:B$171,'Données normalisées'!$B808)</f>
        <v>Mantes la Ville</v>
      </c>
      <c r="E808" t="str">
        <f>INDEX(Données!C$2:C$171,'Données normalisées'!$B808)</f>
        <v>ROLLEBOISE</v>
      </c>
      <c r="F808" t="str">
        <f>INDEX(Données!$D$1:$J$1,,'Données normalisées'!A808)</f>
        <v>TETE</v>
      </c>
      <c r="G808">
        <f>INDEX(Données!$D$2:$J$171,'Données normalisées'!B808,'Données normalisées'!A808)</f>
        <v>0</v>
      </c>
    </row>
    <row r="809" spans="1:7" x14ac:dyDescent="0.25">
      <c r="A809" s="3">
        <f t="shared" si="24"/>
        <v>5</v>
      </c>
      <c r="B809" s="3">
        <f t="shared" si="25"/>
        <v>124</v>
      </c>
      <c r="C809" t="str">
        <f>INDEX(Données!$A$2:$A$171,'Données normalisées'!B809)</f>
        <v>Seine Aval</v>
      </c>
      <c r="D809" t="str">
        <f>INDEX(Données!B$2:B$171,'Données normalisées'!$B809)</f>
        <v>Mantes la Ville</v>
      </c>
      <c r="E809" t="str">
        <f>INDEX(Données!C$2:C$171,'Données normalisées'!$B809)</f>
        <v>ROSNY SUR SEINE</v>
      </c>
      <c r="F809" t="str">
        <f>INDEX(Données!$D$1:$J$1,,'Données normalisées'!A809)</f>
        <v>TETE</v>
      </c>
      <c r="G809">
        <f>INDEX(Données!$D$2:$J$171,'Données normalisées'!B809,'Données normalisées'!A809)</f>
        <v>1</v>
      </c>
    </row>
    <row r="810" spans="1:7" x14ac:dyDescent="0.25">
      <c r="A810" s="3">
        <f t="shared" si="24"/>
        <v>5</v>
      </c>
      <c r="B810" s="3">
        <f t="shared" si="25"/>
        <v>125</v>
      </c>
      <c r="C810" t="str">
        <f>INDEX(Données!$A$2:$A$171,'Données normalisées'!B810)</f>
        <v>Seine Aval</v>
      </c>
      <c r="D810" t="str">
        <f>INDEX(Données!B$2:B$171,'Données normalisées'!$B810)</f>
        <v>Mantes la Ville</v>
      </c>
      <c r="E810" t="str">
        <f>INDEX(Données!C$2:C$171,'Données normalisées'!$B810)</f>
        <v>SOINDRES</v>
      </c>
      <c r="F810" t="str">
        <f>INDEX(Données!$D$1:$J$1,,'Données normalisées'!A810)</f>
        <v>TETE</v>
      </c>
      <c r="G810">
        <f>INDEX(Données!$D$2:$J$171,'Données normalisées'!B810,'Données normalisées'!A810)</f>
        <v>0</v>
      </c>
    </row>
    <row r="811" spans="1:7" x14ac:dyDescent="0.25">
      <c r="A811" s="3">
        <f t="shared" si="24"/>
        <v>5</v>
      </c>
      <c r="B811" s="3">
        <f t="shared" si="25"/>
        <v>126</v>
      </c>
      <c r="C811" t="str">
        <f>INDEX(Données!$A$2:$A$171,'Données normalisées'!B811)</f>
        <v>Seine Aval</v>
      </c>
      <c r="D811" t="str">
        <f>INDEX(Données!B$2:B$171,'Données normalisées'!$B811)</f>
        <v>Mantes la Ville</v>
      </c>
      <c r="E811" t="str">
        <f>INDEX(Données!C$2:C$171,'Données normalisées'!$B811)</f>
        <v>VERT</v>
      </c>
      <c r="F811" t="str">
        <f>INDEX(Données!$D$1:$J$1,,'Données normalisées'!A811)</f>
        <v>TETE</v>
      </c>
      <c r="G811">
        <f>INDEX(Données!$D$2:$J$171,'Données normalisées'!B811,'Données normalisées'!A811)</f>
        <v>0</v>
      </c>
    </row>
    <row r="812" spans="1:7" x14ac:dyDescent="0.25">
      <c r="A812" s="3">
        <f t="shared" si="24"/>
        <v>5</v>
      </c>
      <c r="B812" s="3">
        <f t="shared" si="25"/>
        <v>127</v>
      </c>
      <c r="C812" t="str">
        <f>INDEX(Données!$A$2:$A$171,'Données normalisées'!B812)</f>
        <v>Seine Aval</v>
      </c>
      <c r="D812" t="str">
        <f>INDEX(Données!B$2:B$171,'Données normalisées'!$B812)</f>
        <v>Meulan</v>
      </c>
      <c r="E812" t="str">
        <f>INDEX(Données!C$2:C$171,'Données normalisées'!$B812)</f>
        <v>BOUAFLE</v>
      </c>
      <c r="F812" t="str">
        <f>INDEX(Données!$D$1:$J$1,,'Données normalisées'!A812)</f>
        <v>TETE</v>
      </c>
      <c r="G812">
        <f>INDEX(Données!$D$2:$J$171,'Données normalisées'!B812,'Données normalisées'!A812)</f>
        <v>0</v>
      </c>
    </row>
    <row r="813" spans="1:7" x14ac:dyDescent="0.25">
      <c r="A813" s="3">
        <f t="shared" si="24"/>
        <v>5</v>
      </c>
      <c r="B813" s="3">
        <f t="shared" si="25"/>
        <v>128</v>
      </c>
      <c r="C813" t="str">
        <f>INDEX(Données!$A$2:$A$171,'Données normalisées'!B813)</f>
        <v>Seine Aval</v>
      </c>
      <c r="D813" t="str">
        <f>INDEX(Données!B$2:B$171,'Données normalisées'!$B813)</f>
        <v>Meulan</v>
      </c>
      <c r="E813" t="str">
        <f>INDEX(Données!C$2:C$171,'Données normalisées'!$B813)</f>
        <v>CHAPET</v>
      </c>
      <c r="F813" t="str">
        <f>INDEX(Données!$D$1:$J$1,,'Données normalisées'!A813)</f>
        <v>TETE</v>
      </c>
      <c r="G813">
        <f>INDEX(Données!$D$2:$J$171,'Données normalisées'!B813,'Données normalisées'!A813)</f>
        <v>0</v>
      </c>
    </row>
    <row r="814" spans="1:7" x14ac:dyDescent="0.25">
      <c r="A814" s="3">
        <f t="shared" si="24"/>
        <v>5</v>
      </c>
      <c r="B814" s="3">
        <f t="shared" si="25"/>
        <v>129</v>
      </c>
      <c r="C814" t="str">
        <f>INDEX(Données!$A$2:$A$171,'Données normalisées'!B814)</f>
        <v>Seine Aval</v>
      </c>
      <c r="D814" t="str">
        <f>INDEX(Données!B$2:B$171,'Données normalisées'!$B814)</f>
        <v>Meulan</v>
      </c>
      <c r="E814" t="str">
        <f>INDEX(Données!C$2:C$171,'Données normalisées'!$B814)</f>
        <v>ECQUEVILLY</v>
      </c>
      <c r="F814" t="str">
        <f>INDEX(Données!$D$1:$J$1,,'Données normalisées'!A814)</f>
        <v>TETE</v>
      </c>
      <c r="G814">
        <f>INDEX(Données!$D$2:$J$171,'Données normalisées'!B814,'Données normalisées'!A814)</f>
        <v>0</v>
      </c>
    </row>
    <row r="815" spans="1:7" x14ac:dyDescent="0.25">
      <c r="A815" s="3">
        <f t="shared" si="24"/>
        <v>5</v>
      </c>
      <c r="B815" s="3">
        <f t="shared" si="25"/>
        <v>130</v>
      </c>
      <c r="C815" t="str">
        <f>INDEX(Données!$A$2:$A$171,'Données normalisées'!B815)</f>
        <v>Seine Aval</v>
      </c>
      <c r="D815" t="str">
        <f>INDEX(Données!B$2:B$171,'Données normalisées'!$B815)</f>
        <v>Meulan</v>
      </c>
      <c r="E815" t="str">
        <f>INDEX(Données!C$2:C$171,'Données normalisées'!$B815)</f>
        <v>HARDRICOURT</v>
      </c>
      <c r="F815" t="str">
        <f>INDEX(Données!$D$1:$J$1,,'Données normalisées'!A815)</f>
        <v>TETE</v>
      </c>
      <c r="G815">
        <f>INDEX(Données!$D$2:$J$171,'Données normalisées'!B815,'Données normalisées'!A815)</f>
        <v>0</v>
      </c>
    </row>
    <row r="816" spans="1:7" x14ac:dyDescent="0.25">
      <c r="A816" s="3">
        <f t="shared" si="24"/>
        <v>5</v>
      </c>
      <c r="B816" s="3">
        <f t="shared" si="25"/>
        <v>131</v>
      </c>
      <c r="C816" t="str">
        <f>INDEX(Données!$A$2:$A$171,'Données normalisées'!B816)</f>
        <v>Seine Aval</v>
      </c>
      <c r="D816" t="str">
        <f>INDEX(Données!B$2:B$171,'Données normalisées'!$B816)</f>
        <v>Meulan</v>
      </c>
      <c r="E816" t="str">
        <f>INDEX(Données!C$2:C$171,'Données normalisées'!$B816)</f>
        <v>JUZIERS</v>
      </c>
      <c r="F816" t="str">
        <f>INDEX(Données!$D$1:$J$1,,'Données normalisées'!A816)</f>
        <v>TETE</v>
      </c>
      <c r="G816">
        <f>INDEX(Données!$D$2:$J$171,'Données normalisées'!B816,'Données normalisées'!A816)</f>
        <v>0</v>
      </c>
    </row>
    <row r="817" spans="1:7" x14ac:dyDescent="0.25">
      <c r="A817" s="3">
        <f t="shared" si="24"/>
        <v>5</v>
      </c>
      <c r="B817" s="3">
        <f t="shared" si="25"/>
        <v>132</v>
      </c>
      <c r="C817" t="str">
        <f>INDEX(Données!$A$2:$A$171,'Données normalisées'!B817)</f>
        <v>Seine Aval</v>
      </c>
      <c r="D817" t="str">
        <f>INDEX(Données!B$2:B$171,'Données normalisées'!$B817)</f>
        <v>Meulan</v>
      </c>
      <c r="E817" t="str">
        <f>INDEX(Données!C$2:C$171,'Données normalisées'!$B817)</f>
        <v>MEULAN EN YVELINES</v>
      </c>
      <c r="F817" t="str">
        <f>INDEX(Données!$D$1:$J$1,,'Données normalisées'!A817)</f>
        <v>TETE</v>
      </c>
      <c r="G817">
        <f>INDEX(Données!$D$2:$J$171,'Données normalisées'!B817,'Données normalisées'!A817)</f>
        <v>0</v>
      </c>
    </row>
    <row r="818" spans="1:7" x14ac:dyDescent="0.25">
      <c r="A818" s="3">
        <f t="shared" si="24"/>
        <v>5</v>
      </c>
      <c r="B818" s="3">
        <f t="shared" si="25"/>
        <v>133</v>
      </c>
      <c r="C818" t="str">
        <f>INDEX(Données!$A$2:$A$171,'Données normalisées'!B818)</f>
        <v>Seine Aval</v>
      </c>
      <c r="D818" t="str">
        <f>INDEX(Données!B$2:B$171,'Données normalisées'!$B818)</f>
        <v>Meulan</v>
      </c>
      <c r="E818" t="str">
        <f>INDEX(Données!C$2:C$171,'Données normalisées'!$B818)</f>
        <v>MEZY SUR SEINE</v>
      </c>
      <c r="F818" t="str">
        <f>INDEX(Données!$D$1:$J$1,,'Données normalisées'!A818)</f>
        <v>TETE</v>
      </c>
      <c r="G818">
        <f>INDEX(Données!$D$2:$J$171,'Données normalisées'!B818,'Données normalisées'!A818)</f>
        <v>0</v>
      </c>
    </row>
    <row r="819" spans="1:7" x14ac:dyDescent="0.25">
      <c r="A819" s="3">
        <f t="shared" si="24"/>
        <v>5</v>
      </c>
      <c r="B819" s="3">
        <f t="shared" si="25"/>
        <v>134</v>
      </c>
      <c r="C819" t="str">
        <f>INDEX(Données!$A$2:$A$171,'Données normalisées'!B819)</f>
        <v>Seine Aval</v>
      </c>
      <c r="D819" t="str">
        <f>INDEX(Données!B$2:B$171,'Données normalisées'!$B819)</f>
        <v>Meulan</v>
      </c>
      <c r="E819" t="str">
        <f>INDEX(Données!C$2:C$171,'Données normalisées'!$B819)</f>
        <v>MORAINVILLIERS</v>
      </c>
      <c r="F819" t="str">
        <f>INDEX(Données!$D$1:$J$1,,'Données normalisées'!A819)</f>
        <v>TETE</v>
      </c>
      <c r="G819">
        <f>INDEX(Données!$D$2:$J$171,'Données normalisées'!B819,'Données normalisées'!A819)</f>
        <v>0</v>
      </c>
    </row>
    <row r="820" spans="1:7" x14ac:dyDescent="0.25">
      <c r="A820" s="3">
        <f t="shared" si="24"/>
        <v>5</v>
      </c>
      <c r="B820" s="3">
        <f t="shared" si="25"/>
        <v>135</v>
      </c>
      <c r="C820" t="str">
        <f>INDEX(Données!$A$2:$A$171,'Données normalisées'!B820)</f>
        <v>Seine Aval</v>
      </c>
      <c r="D820" t="str">
        <f>INDEX(Données!B$2:B$171,'Données normalisées'!$B820)</f>
        <v>Meulan</v>
      </c>
      <c r="E820" t="str">
        <f>INDEX(Données!C$2:C$171,'Données normalisées'!$B820)</f>
        <v>ORGEVAL</v>
      </c>
      <c r="F820" t="str">
        <f>INDEX(Données!$D$1:$J$1,,'Données normalisées'!A820)</f>
        <v>TETE</v>
      </c>
      <c r="G820">
        <f>INDEX(Données!$D$2:$J$171,'Données normalisées'!B820,'Données normalisées'!A820)</f>
        <v>0</v>
      </c>
    </row>
    <row r="821" spans="1:7" x14ac:dyDescent="0.25">
      <c r="A821" s="3">
        <f t="shared" si="24"/>
        <v>5</v>
      </c>
      <c r="B821" s="3">
        <f t="shared" si="25"/>
        <v>136</v>
      </c>
      <c r="C821" t="str">
        <f>INDEX(Données!$A$2:$A$171,'Données normalisées'!B821)</f>
        <v>Seine Aval</v>
      </c>
      <c r="D821" t="str">
        <f>INDEX(Données!B$2:B$171,'Données normalisées'!$B821)</f>
        <v>Meulan</v>
      </c>
      <c r="E821" t="str">
        <f>INDEX(Données!C$2:C$171,'Données normalisées'!$B821)</f>
        <v>TESSANCOURT SUR AUBETTE</v>
      </c>
      <c r="F821" t="str">
        <f>INDEX(Données!$D$1:$J$1,,'Données normalisées'!A821)</f>
        <v>TETE</v>
      </c>
      <c r="G821">
        <f>INDEX(Données!$D$2:$J$171,'Données normalisées'!B821,'Données normalisées'!A821)</f>
        <v>0</v>
      </c>
    </row>
    <row r="822" spans="1:7" x14ac:dyDescent="0.25">
      <c r="A822" s="3">
        <f t="shared" si="24"/>
        <v>5</v>
      </c>
      <c r="B822" s="3">
        <f t="shared" si="25"/>
        <v>137</v>
      </c>
      <c r="C822" t="str">
        <f>INDEX(Données!$A$2:$A$171,'Données normalisées'!B822)</f>
        <v>Seine Aval</v>
      </c>
      <c r="D822" t="str">
        <f>INDEX(Données!B$2:B$171,'Données normalisées'!$B822)</f>
        <v>Meulan</v>
      </c>
      <c r="E822" t="str">
        <f>INDEX(Données!C$2:C$171,'Données normalisées'!$B822)</f>
        <v>VAUX SUR SEINE</v>
      </c>
      <c r="F822" t="str">
        <f>INDEX(Données!$D$1:$J$1,,'Données normalisées'!A822)</f>
        <v>TETE</v>
      </c>
      <c r="G822">
        <f>INDEX(Données!$D$2:$J$171,'Données normalisées'!B822,'Données normalisées'!A822)</f>
        <v>0</v>
      </c>
    </row>
    <row r="823" spans="1:7" x14ac:dyDescent="0.25">
      <c r="A823" s="3">
        <f t="shared" si="24"/>
        <v>5</v>
      </c>
      <c r="B823" s="3">
        <f t="shared" si="25"/>
        <v>138</v>
      </c>
      <c r="C823" t="str">
        <f>INDEX(Données!$A$2:$A$171,'Données normalisées'!B823)</f>
        <v>Seine Aval</v>
      </c>
      <c r="D823" t="str">
        <f>INDEX(Données!B$2:B$171,'Données normalisées'!$B823)</f>
        <v>Meulan</v>
      </c>
      <c r="E823" t="str">
        <f>INDEX(Données!C$2:C$171,'Données normalisées'!$B823)</f>
        <v>VERNEUIL SUR SEINE</v>
      </c>
      <c r="F823" t="str">
        <f>INDEX(Données!$D$1:$J$1,,'Données normalisées'!A823)</f>
        <v>TETE</v>
      </c>
      <c r="G823">
        <f>INDEX(Données!$D$2:$J$171,'Données normalisées'!B823,'Données normalisées'!A823)</f>
        <v>0</v>
      </c>
    </row>
    <row r="824" spans="1:7" x14ac:dyDescent="0.25">
      <c r="A824" s="3">
        <f t="shared" si="24"/>
        <v>5</v>
      </c>
      <c r="B824" s="3">
        <f t="shared" si="25"/>
        <v>139</v>
      </c>
      <c r="C824" t="str">
        <f>INDEX(Données!$A$2:$A$171,'Données normalisées'!B824)</f>
        <v>Seine Aval</v>
      </c>
      <c r="D824" t="str">
        <f>INDEX(Données!B$2:B$171,'Données normalisées'!$B824)</f>
        <v>Meulan</v>
      </c>
      <c r="E824" t="str">
        <f>INDEX(Données!C$2:C$171,'Données normalisées'!$B824)</f>
        <v>VERNOUILLET</v>
      </c>
      <c r="F824" t="str">
        <f>INDEX(Données!$D$1:$J$1,,'Données normalisées'!A824)</f>
        <v>TETE</v>
      </c>
      <c r="G824">
        <f>INDEX(Données!$D$2:$J$171,'Données normalisées'!B824,'Données normalisées'!A824)</f>
        <v>1</v>
      </c>
    </row>
    <row r="825" spans="1:7" x14ac:dyDescent="0.25">
      <c r="A825" s="3">
        <f t="shared" si="24"/>
        <v>5</v>
      </c>
      <c r="B825" s="3">
        <f t="shared" si="25"/>
        <v>140</v>
      </c>
      <c r="C825" t="str">
        <f>INDEX(Données!$A$2:$A$171,'Données normalisées'!B825)</f>
        <v>Seine Aval</v>
      </c>
      <c r="D825" t="str">
        <f>INDEX(Données!B$2:B$171,'Données normalisées'!$B825)</f>
        <v>Meulan</v>
      </c>
      <c r="E825" t="str">
        <f>INDEX(Données!C$2:C$171,'Données normalisées'!$B825)</f>
        <v>VILLENNES SUR SEINE</v>
      </c>
      <c r="F825" t="str">
        <f>INDEX(Données!$D$1:$J$1,,'Données normalisées'!A825)</f>
        <v>TETE</v>
      </c>
      <c r="G825">
        <f>INDEX(Données!$D$2:$J$171,'Données normalisées'!B825,'Données normalisées'!A825)</f>
        <v>0</v>
      </c>
    </row>
    <row r="826" spans="1:7" x14ac:dyDescent="0.25">
      <c r="A826" s="3">
        <f t="shared" si="24"/>
        <v>5</v>
      </c>
      <c r="B826" s="3">
        <f t="shared" si="25"/>
        <v>141</v>
      </c>
      <c r="C826" t="str">
        <f>INDEX(Données!$A$2:$A$171,'Données normalisées'!B826)</f>
        <v>Seine Aval</v>
      </c>
      <c r="D826" t="str">
        <f>INDEX(Données!B$2:B$171,'Données normalisées'!$B826)</f>
        <v>Poissy</v>
      </c>
      <c r="E826" t="str">
        <f>INDEX(Données!C$2:C$171,'Données normalisées'!$B826)</f>
        <v>ACHERES</v>
      </c>
      <c r="F826" t="str">
        <f>INDEX(Données!$D$1:$J$1,,'Données normalisées'!A826)</f>
        <v>TETE</v>
      </c>
      <c r="G826">
        <f>INDEX(Données!$D$2:$J$171,'Données normalisées'!B826,'Données normalisées'!A826)</f>
        <v>1</v>
      </c>
    </row>
    <row r="827" spans="1:7" x14ac:dyDescent="0.25">
      <c r="A827" s="3">
        <f t="shared" si="24"/>
        <v>5</v>
      </c>
      <c r="B827" s="3">
        <f t="shared" si="25"/>
        <v>142</v>
      </c>
      <c r="C827" t="str">
        <f>INDEX(Données!$A$2:$A$171,'Données normalisées'!B827)</f>
        <v>Seine Aval</v>
      </c>
      <c r="D827" t="str">
        <f>INDEX(Données!B$2:B$171,'Données normalisées'!$B827)</f>
        <v>Poissy</v>
      </c>
      <c r="E827" t="str">
        <f>INDEX(Données!C$2:C$171,'Données normalisées'!$B827)</f>
        <v>POISSY</v>
      </c>
      <c r="F827" t="str">
        <f>INDEX(Données!$D$1:$J$1,,'Données normalisées'!A827)</f>
        <v>TETE</v>
      </c>
      <c r="G827">
        <f>INDEX(Données!$D$2:$J$171,'Données normalisées'!B827,'Données normalisées'!A827)</f>
        <v>13</v>
      </c>
    </row>
    <row r="828" spans="1:7" x14ac:dyDescent="0.25">
      <c r="A828" s="3">
        <f t="shared" si="24"/>
        <v>5</v>
      </c>
      <c r="B828" s="3">
        <f t="shared" si="25"/>
        <v>143</v>
      </c>
      <c r="C828" t="str">
        <f>INDEX(Données!$A$2:$A$171,'Données normalisées'!B828)</f>
        <v>Sud Yvelines</v>
      </c>
      <c r="D828" t="str">
        <f>INDEX(Données!B$2:B$171,'Données normalisées'!$B828)</f>
        <v>Sud Yvelines</v>
      </c>
      <c r="E828" t="str">
        <f>INDEX(Données!C$2:C$171,'Données normalisées'!$B828)</f>
        <v>ABLIS</v>
      </c>
      <c r="F828" t="str">
        <f>INDEX(Données!$D$1:$J$1,,'Données normalisées'!A828)</f>
        <v>TETE</v>
      </c>
      <c r="G828">
        <f>INDEX(Données!$D$2:$J$171,'Données normalisées'!B828,'Données normalisées'!A828)</f>
        <v>0</v>
      </c>
    </row>
    <row r="829" spans="1:7" x14ac:dyDescent="0.25">
      <c r="A829" s="3">
        <f t="shared" si="24"/>
        <v>5</v>
      </c>
      <c r="B829" s="3">
        <f t="shared" si="25"/>
        <v>144</v>
      </c>
      <c r="C829" t="str">
        <f>INDEX(Données!$A$2:$A$171,'Données normalisées'!B829)</f>
        <v>Sud Yvelines</v>
      </c>
      <c r="D829" t="str">
        <f>INDEX(Données!B$2:B$171,'Données normalisées'!$B829)</f>
        <v>Sud Yvelines</v>
      </c>
      <c r="E829" t="str">
        <f>INDEX(Données!C$2:C$171,'Données normalisées'!$B829)</f>
        <v>AUFFARGIS</v>
      </c>
      <c r="F829" t="str">
        <f>INDEX(Données!$D$1:$J$1,,'Données normalisées'!A829)</f>
        <v>TETE</v>
      </c>
      <c r="G829">
        <f>INDEX(Données!$D$2:$J$171,'Données normalisées'!B829,'Données normalisées'!A829)</f>
        <v>0</v>
      </c>
    </row>
    <row r="830" spans="1:7" x14ac:dyDescent="0.25">
      <c r="A830" s="3">
        <f t="shared" si="24"/>
        <v>5</v>
      </c>
      <c r="B830" s="3">
        <f t="shared" si="25"/>
        <v>145</v>
      </c>
      <c r="C830" t="str">
        <f>INDEX(Données!$A$2:$A$171,'Données normalisées'!B830)</f>
        <v>Sud Yvelines</v>
      </c>
      <c r="D830" t="str">
        <f>INDEX(Données!B$2:B$171,'Données normalisées'!$B830)</f>
        <v>Sud Yvelines</v>
      </c>
      <c r="E830" t="str">
        <f>INDEX(Données!C$2:C$171,'Données normalisées'!$B830)</f>
        <v>BOINVILLE LE GAILLARD</v>
      </c>
      <c r="F830" t="str">
        <f>INDEX(Données!$D$1:$J$1,,'Données normalisées'!A830)</f>
        <v>TETE</v>
      </c>
      <c r="G830">
        <f>INDEX(Données!$D$2:$J$171,'Données normalisées'!B830,'Données normalisées'!A830)</f>
        <v>0</v>
      </c>
    </row>
    <row r="831" spans="1:7" x14ac:dyDescent="0.25">
      <c r="A831" s="3">
        <f t="shared" si="24"/>
        <v>5</v>
      </c>
      <c r="B831" s="3">
        <f t="shared" si="25"/>
        <v>146</v>
      </c>
      <c r="C831" t="str">
        <f>INDEX(Données!$A$2:$A$171,'Données normalisées'!B831)</f>
        <v>Sud Yvelines</v>
      </c>
      <c r="D831" t="str">
        <f>INDEX(Données!B$2:B$171,'Données normalisées'!$B831)</f>
        <v>Sud Yvelines</v>
      </c>
      <c r="E831" t="str">
        <f>INDEX(Données!C$2:C$171,'Données normalisées'!$B831)</f>
        <v>BONNELLES</v>
      </c>
      <c r="F831" t="str">
        <f>INDEX(Données!$D$1:$J$1,,'Données normalisées'!A831)</f>
        <v>TETE</v>
      </c>
      <c r="G831">
        <f>INDEX(Données!$D$2:$J$171,'Données normalisées'!B831,'Données normalisées'!A831)</f>
        <v>0</v>
      </c>
    </row>
    <row r="832" spans="1:7" x14ac:dyDescent="0.25">
      <c r="A832" s="3">
        <f t="shared" si="24"/>
        <v>5</v>
      </c>
      <c r="B832" s="3">
        <f t="shared" si="25"/>
        <v>147</v>
      </c>
      <c r="C832" t="str">
        <f>INDEX(Données!$A$2:$A$171,'Données normalisées'!B832)</f>
        <v>Sud Yvelines</v>
      </c>
      <c r="D832" t="str">
        <f>INDEX(Données!B$2:B$171,'Données normalisées'!$B832)</f>
        <v>Sud Yvelines</v>
      </c>
      <c r="E832" t="str">
        <f>INDEX(Données!C$2:C$171,'Données normalisées'!$B832)</f>
        <v>BULLION</v>
      </c>
      <c r="F832" t="str">
        <f>INDEX(Données!$D$1:$J$1,,'Données normalisées'!A832)</f>
        <v>TETE</v>
      </c>
      <c r="G832">
        <f>INDEX(Données!$D$2:$J$171,'Données normalisées'!B832,'Données normalisées'!A832)</f>
        <v>0</v>
      </c>
    </row>
    <row r="833" spans="1:7" x14ac:dyDescent="0.25">
      <c r="A833" s="3">
        <f t="shared" si="24"/>
        <v>5</v>
      </c>
      <c r="B833" s="3">
        <f t="shared" si="25"/>
        <v>148</v>
      </c>
      <c r="C833" t="str">
        <f>INDEX(Données!$A$2:$A$171,'Données normalisées'!B833)</f>
        <v>Sud Yvelines</v>
      </c>
      <c r="D833" t="str">
        <f>INDEX(Données!B$2:B$171,'Données normalisées'!$B833)</f>
        <v>Sud Yvelines</v>
      </c>
      <c r="E833" t="str">
        <f>INDEX(Données!C$2:C$171,'Données normalisées'!$B833)</f>
        <v>CERNAY LA VILLE</v>
      </c>
      <c r="F833" t="str">
        <f>INDEX(Données!$D$1:$J$1,,'Données normalisées'!A833)</f>
        <v>TETE</v>
      </c>
      <c r="G833">
        <f>INDEX(Données!$D$2:$J$171,'Données normalisées'!B833,'Données normalisées'!A833)</f>
        <v>0</v>
      </c>
    </row>
    <row r="834" spans="1:7" x14ac:dyDescent="0.25">
      <c r="A834" s="3">
        <f t="shared" si="24"/>
        <v>5</v>
      </c>
      <c r="B834" s="3">
        <f t="shared" si="25"/>
        <v>149</v>
      </c>
      <c r="C834" t="str">
        <f>INDEX(Données!$A$2:$A$171,'Données normalisées'!B834)</f>
        <v>Sud Yvelines</v>
      </c>
      <c r="D834" t="str">
        <f>INDEX(Données!B$2:B$171,'Données normalisées'!$B834)</f>
        <v>Sud Yvelines</v>
      </c>
      <c r="E834" t="str">
        <f>INDEX(Données!C$2:C$171,'Données normalisées'!$B834)</f>
        <v>CHEVREUSE</v>
      </c>
      <c r="F834" t="str">
        <f>INDEX(Données!$D$1:$J$1,,'Données normalisées'!A834)</f>
        <v>TETE</v>
      </c>
      <c r="G834">
        <f>INDEX(Données!$D$2:$J$171,'Données normalisées'!B834,'Données normalisées'!A834)</f>
        <v>0</v>
      </c>
    </row>
    <row r="835" spans="1:7" x14ac:dyDescent="0.25">
      <c r="A835" s="3">
        <f t="shared" si="24"/>
        <v>5</v>
      </c>
      <c r="B835" s="3">
        <f t="shared" si="25"/>
        <v>150</v>
      </c>
      <c r="C835" t="str">
        <f>INDEX(Données!$A$2:$A$171,'Données normalisées'!B835)</f>
        <v>Sud Yvelines</v>
      </c>
      <c r="D835" t="str">
        <f>INDEX(Données!B$2:B$171,'Données normalisées'!$B835)</f>
        <v>Sud Yvelines</v>
      </c>
      <c r="E835" t="str">
        <f>INDEX(Données!C$2:C$171,'Données normalisées'!$B835)</f>
        <v>CHOISEL</v>
      </c>
      <c r="F835" t="str">
        <f>INDEX(Données!$D$1:$J$1,,'Données normalisées'!A835)</f>
        <v>TETE</v>
      </c>
      <c r="G835">
        <f>INDEX(Données!$D$2:$J$171,'Données normalisées'!B835,'Données normalisées'!A835)</f>
        <v>0</v>
      </c>
    </row>
    <row r="836" spans="1:7" x14ac:dyDescent="0.25">
      <c r="A836" s="3">
        <f t="shared" si="24"/>
        <v>5</v>
      </c>
      <c r="B836" s="3">
        <f t="shared" si="25"/>
        <v>151</v>
      </c>
      <c r="C836" t="str">
        <f>INDEX(Données!$A$2:$A$171,'Données normalisées'!B836)</f>
        <v>Sud Yvelines</v>
      </c>
      <c r="D836" t="str">
        <f>INDEX(Données!B$2:B$171,'Données normalisées'!$B836)</f>
        <v>Sud Yvelines</v>
      </c>
      <c r="E836" t="str">
        <f>INDEX(Données!C$2:C$171,'Données normalisées'!$B836)</f>
        <v>DAMPIERRE EN YVELINES</v>
      </c>
      <c r="F836" t="str">
        <f>INDEX(Données!$D$1:$J$1,,'Données normalisées'!A836)</f>
        <v>TETE</v>
      </c>
      <c r="G836">
        <f>INDEX(Données!$D$2:$J$171,'Données normalisées'!B836,'Données normalisées'!A836)</f>
        <v>0</v>
      </c>
    </row>
    <row r="837" spans="1:7" x14ac:dyDescent="0.25">
      <c r="A837" s="3">
        <f t="shared" si="24"/>
        <v>5</v>
      </c>
      <c r="B837" s="3">
        <f t="shared" si="25"/>
        <v>152</v>
      </c>
      <c r="C837" t="str">
        <f>INDEX(Données!$A$2:$A$171,'Données normalisées'!B837)</f>
        <v>Sud Yvelines</v>
      </c>
      <c r="D837" t="str">
        <f>INDEX(Données!B$2:B$171,'Données normalisées'!$B837)</f>
        <v>Sud Yvelines</v>
      </c>
      <c r="E837" t="str">
        <f>INDEX(Données!C$2:C$171,'Données normalisées'!$B837)</f>
        <v>HERMERAY</v>
      </c>
      <c r="F837" t="str">
        <f>INDEX(Données!$D$1:$J$1,,'Données normalisées'!A837)</f>
        <v>TETE</v>
      </c>
      <c r="G837">
        <f>INDEX(Données!$D$2:$J$171,'Données normalisées'!B837,'Données normalisées'!A837)</f>
        <v>0</v>
      </c>
    </row>
    <row r="838" spans="1:7" x14ac:dyDescent="0.25">
      <c r="A838" s="3">
        <f t="shared" si="24"/>
        <v>5</v>
      </c>
      <c r="B838" s="3">
        <f t="shared" si="25"/>
        <v>153</v>
      </c>
      <c r="C838" t="str">
        <f>INDEX(Données!$A$2:$A$171,'Données normalisées'!B838)</f>
        <v>Sud Yvelines</v>
      </c>
      <c r="D838" t="str">
        <f>INDEX(Données!B$2:B$171,'Données normalisées'!$B838)</f>
        <v>Sud Yvelines</v>
      </c>
      <c r="E838" t="str">
        <f>INDEX(Données!C$2:C$171,'Données normalisées'!$B838)</f>
        <v>LE MESNIL ST DENIS</v>
      </c>
      <c r="F838" t="str">
        <f>INDEX(Données!$D$1:$J$1,,'Données normalisées'!A838)</f>
        <v>TETE</v>
      </c>
      <c r="G838">
        <f>INDEX(Données!$D$2:$J$171,'Données normalisées'!B838,'Données normalisées'!A838)</f>
        <v>0</v>
      </c>
    </row>
    <row r="839" spans="1:7" x14ac:dyDescent="0.25">
      <c r="A839" s="3">
        <f t="shared" ref="A839:A902" si="26">ROUNDDOWN(((ROW(A839)-ROW(A$6))/$A$2)+1,0)</f>
        <v>5</v>
      </c>
      <c r="B839" s="3">
        <f t="shared" ref="B839:B902" si="27">MOD(((ROW(B839)-ROW(B$6))),$A$2)+1</f>
        <v>154</v>
      </c>
      <c r="C839" t="str">
        <f>INDEX(Données!$A$2:$A$171,'Données normalisées'!B839)</f>
        <v>Sud Yvelines</v>
      </c>
      <c r="D839" t="str">
        <f>INDEX(Données!B$2:B$171,'Données normalisées'!$B839)</f>
        <v>Sud Yvelines</v>
      </c>
      <c r="E839" t="str">
        <f>INDEX(Données!C$2:C$171,'Données normalisées'!$B839)</f>
        <v>LE PERRAY EN YVELINES</v>
      </c>
      <c r="F839" t="str">
        <f>INDEX(Données!$D$1:$J$1,,'Données normalisées'!A839)</f>
        <v>TETE</v>
      </c>
      <c r="G839">
        <f>INDEX(Données!$D$2:$J$171,'Données normalisées'!B839,'Données normalisées'!A839)</f>
        <v>0</v>
      </c>
    </row>
    <row r="840" spans="1:7" x14ac:dyDescent="0.25">
      <c r="A840" s="3">
        <f t="shared" si="26"/>
        <v>5</v>
      </c>
      <c r="B840" s="3">
        <f t="shared" si="27"/>
        <v>155</v>
      </c>
      <c r="C840" t="str">
        <f>INDEX(Données!$A$2:$A$171,'Données normalisées'!B840)</f>
        <v>Sud Yvelines</v>
      </c>
      <c r="D840" t="str">
        <f>INDEX(Données!B$2:B$171,'Données normalisées'!$B840)</f>
        <v>Sud Yvelines</v>
      </c>
      <c r="E840" t="str">
        <f>INDEX(Données!C$2:C$171,'Données normalisées'!$B840)</f>
        <v>LES BREVIAIRES</v>
      </c>
      <c r="F840" t="str">
        <f>INDEX(Données!$D$1:$J$1,,'Données normalisées'!A840)</f>
        <v>TETE</v>
      </c>
      <c r="G840">
        <f>INDEX(Données!$D$2:$J$171,'Données normalisées'!B840,'Données normalisées'!A840)</f>
        <v>0</v>
      </c>
    </row>
    <row r="841" spans="1:7" x14ac:dyDescent="0.25">
      <c r="A841" s="3">
        <f t="shared" si="26"/>
        <v>5</v>
      </c>
      <c r="B841" s="3">
        <f t="shared" si="27"/>
        <v>156</v>
      </c>
      <c r="C841" t="str">
        <f>INDEX(Données!$A$2:$A$171,'Données normalisées'!B841)</f>
        <v>Sud Yvelines</v>
      </c>
      <c r="D841" t="str">
        <f>INDEX(Données!B$2:B$171,'Données normalisées'!$B841)</f>
        <v>Sud Yvelines</v>
      </c>
      <c r="E841" t="str">
        <f>INDEX(Données!C$2:C$171,'Données normalisées'!$B841)</f>
        <v>LES ESSARTS LE ROI</v>
      </c>
      <c r="F841" t="str">
        <f>INDEX(Données!$D$1:$J$1,,'Données normalisées'!A841)</f>
        <v>TETE</v>
      </c>
      <c r="G841">
        <f>INDEX(Données!$D$2:$J$171,'Données normalisées'!B841,'Données normalisées'!A841)</f>
        <v>0</v>
      </c>
    </row>
    <row r="842" spans="1:7" x14ac:dyDescent="0.25">
      <c r="A842" s="3">
        <f t="shared" si="26"/>
        <v>5</v>
      </c>
      <c r="B842" s="3">
        <f t="shared" si="27"/>
        <v>157</v>
      </c>
      <c r="C842" t="str">
        <f>INDEX(Données!$A$2:$A$171,'Données normalisées'!B842)</f>
        <v>Sud Yvelines</v>
      </c>
      <c r="D842" t="str">
        <f>INDEX(Données!B$2:B$171,'Données normalisées'!$B842)</f>
        <v>Sud Yvelines</v>
      </c>
      <c r="E842" t="str">
        <f>INDEX(Données!C$2:C$171,'Données normalisées'!$B842)</f>
        <v>ORCEMONT</v>
      </c>
      <c r="F842" t="str">
        <f>INDEX(Données!$D$1:$J$1,,'Données normalisées'!A842)</f>
        <v>TETE</v>
      </c>
      <c r="G842">
        <f>INDEX(Données!$D$2:$J$171,'Données normalisées'!B842,'Données normalisées'!A842)</f>
        <v>0</v>
      </c>
    </row>
    <row r="843" spans="1:7" x14ac:dyDescent="0.25">
      <c r="A843" s="3">
        <f t="shared" si="26"/>
        <v>5</v>
      </c>
      <c r="B843" s="3">
        <f t="shared" si="27"/>
        <v>158</v>
      </c>
      <c r="C843" t="str">
        <f>INDEX(Données!$A$2:$A$171,'Données normalisées'!B843)</f>
        <v>Sud Yvelines</v>
      </c>
      <c r="D843" t="str">
        <f>INDEX(Données!B$2:B$171,'Données normalisées'!$B843)</f>
        <v>Sud Yvelines</v>
      </c>
      <c r="E843" t="str">
        <f>INDEX(Données!C$2:C$171,'Données normalisées'!$B843)</f>
        <v>ORPHIN</v>
      </c>
      <c r="F843" t="str">
        <f>INDEX(Données!$D$1:$J$1,,'Données normalisées'!A843)</f>
        <v>TETE</v>
      </c>
      <c r="G843">
        <f>INDEX(Données!$D$2:$J$171,'Données normalisées'!B843,'Données normalisées'!A843)</f>
        <v>0</v>
      </c>
    </row>
    <row r="844" spans="1:7" x14ac:dyDescent="0.25">
      <c r="A844" s="3">
        <f t="shared" si="26"/>
        <v>5</v>
      </c>
      <c r="B844" s="3">
        <f t="shared" si="27"/>
        <v>159</v>
      </c>
      <c r="C844" t="str">
        <f>INDEX(Données!$A$2:$A$171,'Données normalisées'!B844)</f>
        <v>Sud Yvelines</v>
      </c>
      <c r="D844" t="str">
        <f>INDEX(Données!B$2:B$171,'Données normalisées'!$B844)</f>
        <v>Sud Yvelines</v>
      </c>
      <c r="E844" t="str">
        <f>INDEX(Données!C$2:C$171,'Données normalisées'!$B844)</f>
        <v>PARAY DOUAVILLE</v>
      </c>
      <c r="F844" t="str">
        <f>INDEX(Données!$D$1:$J$1,,'Données normalisées'!A844)</f>
        <v>TETE</v>
      </c>
      <c r="G844">
        <f>INDEX(Données!$D$2:$J$171,'Données normalisées'!B844,'Données normalisées'!A844)</f>
        <v>0</v>
      </c>
    </row>
    <row r="845" spans="1:7" x14ac:dyDescent="0.25">
      <c r="A845" s="3">
        <f t="shared" si="26"/>
        <v>5</v>
      </c>
      <c r="B845" s="3">
        <f t="shared" si="27"/>
        <v>160</v>
      </c>
      <c r="C845" t="str">
        <f>INDEX(Données!$A$2:$A$171,'Données normalisées'!B845)</f>
        <v>Sud Yvelines</v>
      </c>
      <c r="D845" t="str">
        <f>INDEX(Données!B$2:B$171,'Données normalisées'!$B845)</f>
        <v>Sud Yvelines</v>
      </c>
      <c r="E845" t="str">
        <f>INDEX(Données!C$2:C$171,'Données normalisées'!$B845)</f>
        <v>RAIZEUX</v>
      </c>
      <c r="F845" t="str">
        <f>INDEX(Données!$D$1:$J$1,,'Données normalisées'!A845)</f>
        <v>TETE</v>
      </c>
      <c r="G845">
        <f>INDEX(Données!$D$2:$J$171,'Données normalisées'!B845,'Données normalisées'!A845)</f>
        <v>0</v>
      </c>
    </row>
    <row r="846" spans="1:7" x14ac:dyDescent="0.25">
      <c r="A846" s="3">
        <f t="shared" si="26"/>
        <v>5</v>
      </c>
      <c r="B846" s="3">
        <f t="shared" si="27"/>
        <v>161</v>
      </c>
      <c r="C846" t="str">
        <f>INDEX(Données!$A$2:$A$171,'Données normalisées'!B846)</f>
        <v>Sud Yvelines</v>
      </c>
      <c r="D846" t="str">
        <f>INDEX(Données!B$2:B$171,'Données normalisées'!$B846)</f>
        <v>Sud Yvelines</v>
      </c>
      <c r="E846" t="str">
        <f>INDEX(Données!C$2:C$171,'Données normalisées'!$B846)</f>
        <v>RAMBOUILLET</v>
      </c>
      <c r="F846" t="str">
        <f>INDEX(Données!$D$1:$J$1,,'Données normalisées'!A846)</f>
        <v>TETE</v>
      </c>
      <c r="G846">
        <f>INDEX(Données!$D$2:$J$171,'Données normalisées'!B846,'Données normalisées'!A846)</f>
        <v>5</v>
      </c>
    </row>
    <row r="847" spans="1:7" x14ac:dyDescent="0.25">
      <c r="A847" s="3">
        <f t="shared" si="26"/>
        <v>5</v>
      </c>
      <c r="B847" s="3">
        <f t="shared" si="27"/>
        <v>162</v>
      </c>
      <c r="C847" t="str">
        <f>INDEX(Données!$A$2:$A$171,'Données normalisées'!B847)</f>
        <v>Sud Yvelines</v>
      </c>
      <c r="D847" t="str">
        <f>INDEX(Données!B$2:B$171,'Données normalisées'!$B847)</f>
        <v>Sud Yvelines</v>
      </c>
      <c r="E847" t="str">
        <f>INDEX(Données!C$2:C$171,'Données normalisées'!$B847)</f>
        <v>ROCHEFORT EN YVELINES</v>
      </c>
      <c r="F847" t="str">
        <f>INDEX(Données!$D$1:$J$1,,'Données normalisées'!A847)</f>
        <v>TETE</v>
      </c>
      <c r="G847">
        <f>INDEX(Données!$D$2:$J$171,'Données normalisées'!B847,'Données normalisées'!A847)</f>
        <v>0</v>
      </c>
    </row>
    <row r="848" spans="1:7" x14ac:dyDescent="0.25">
      <c r="A848" s="3">
        <f t="shared" si="26"/>
        <v>5</v>
      </c>
      <c r="B848" s="3">
        <f t="shared" si="27"/>
        <v>163</v>
      </c>
      <c r="C848" t="str">
        <f>INDEX(Données!$A$2:$A$171,'Données normalisées'!B848)</f>
        <v>Sud Yvelines</v>
      </c>
      <c r="D848" t="str">
        <f>INDEX(Données!B$2:B$171,'Données normalisées'!$B848)</f>
        <v>Sud Yvelines</v>
      </c>
      <c r="E848" t="str">
        <f>INDEX(Données!C$2:C$171,'Données normalisées'!$B848)</f>
        <v>SENLISSE</v>
      </c>
      <c r="F848" t="str">
        <f>INDEX(Données!$D$1:$J$1,,'Données normalisées'!A848)</f>
        <v>TETE</v>
      </c>
      <c r="G848">
        <f>INDEX(Données!$D$2:$J$171,'Données normalisées'!B848,'Données normalisées'!A848)</f>
        <v>0</v>
      </c>
    </row>
    <row r="849" spans="1:7" x14ac:dyDescent="0.25">
      <c r="A849" s="3">
        <f t="shared" si="26"/>
        <v>5</v>
      </c>
      <c r="B849" s="3">
        <f t="shared" si="27"/>
        <v>164</v>
      </c>
      <c r="C849" t="str">
        <f>INDEX(Données!$A$2:$A$171,'Données normalisées'!B849)</f>
        <v>Sud Yvelines</v>
      </c>
      <c r="D849" t="str">
        <f>INDEX(Données!B$2:B$171,'Données normalisées'!$B849)</f>
        <v>Sud Yvelines</v>
      </c>
      <c r="E849" t="str">
        <f>INDEX(Données!C$2:C$171,'Données normalisées'!$B849)</f>
        <v>SONCHAMP</v>
      </c>
      <c r="F849" t="str">
        <f>INDEX(Données!$D$1:$J$1,,'Données normalisées'!A849)</f>
        <v>TETE</v>
      </c>
      <c r="G849">
        <f>INDEX(Données!$D$2:$J$171,'Données normalisées'!B849,'Données normalisées'!A849)</f>
        <v>0</v>
      </c>
    </row>
    <row r="850" spans="1:7" x14ac:dyDescent="0.25">
      <c r="A850" s="3">
        <f t="shared" si="26"/>
        <v>5</v>
      </c>
      <c r="B850" s="3">
        <f t="shared" si="27"/>
        <v>165</v>
      </c>
      <c r="C850" t="str">
        <f>INDEX(Données!$A$2:$A$171,'Données normalisées'!B850)</f>
        <v>Sud Yvelines</v>
      </c>
      <c r="D850" t="str">
        <f>INDEX(Données!B$2:B$171,'Données normalisées'!$B850)</f>
        <v>Sud Yvelines</v>
      </c>
      <c r="E850" t="str">
        <f>INDEX(Données!C$2:C$171,'Données normalisées'!$B850)</f>
        <v>ST ARNOULT EN YVELINES</v>
      </c>
      <c r="F850" t="str">
        <f>INDEX(Données!$D$1:$J$1,,'Données normalisées'!A850)</f>
        <v>TETE</v>
      </c>
      <c r="G850">
        <f>INDEX(Données!$D$2:$J$171,'Données normalisées'!B850,'Données normalisées'!A850)</f>
        <v>0</v>
      </c>
    </row>
    <row r="851" spans="1:7" x14ac:dyDescent="0.25">
      <c r="A851" s="3">
        <f t="shared" si="26"/>
        <v>5</v>
      </c>
      <c r="B851" s="3">
        <f t="shared" si="27"/>
        <v>166</v>
      </c>
      <c r="C851" t="str">
        <f>INDEX(Données!$A$2:$A$171,'Données normalisées'!B851)</f>
        <v>Sud Yvelines</v>
      </c>
      <c r="D851" t="str">
        <f>INDEX(Données!B$2:B$171,'Données normalisées'!$B851)</f>
        <v>Sud Yvelines</v>
      </c>
      <c r="E851" t="str">
        <f>INDEX(Données!C$2:C$171,'Données normalisées'!$B851)</f>
        <v>STE MESME</v>
      </c>
      <c r="F851" t="str">
        <f>INDEX(Données!$D$1:$J$1,,'Données normalisées'!A851)</f>
        <v>TETE</v>
      </c>
      <c r="G851">
        <f>INDEX(Données!$D$2:$J$171,'Données normalisées'!B851,'Données normalisées'!A851)</f>
        <v>0</v>
      </c>
    </row>
    <row r="852" spans="1:7" x14ac:dyDescent="0.25">
      <c r="A852" s="3">
        <f t="shared" si="26"/>
        <v>5</v>
      </c>
      <c r="B852" s="3">
        <f t="shared" si="27"/>
        <v>167</v>
      </c>
      <c r="C852" t="str">
        <f>INDEX(Données!$A$2:$A$171,'Données normalisées'!B852)</f>
        <v>Sud Yvelines</v>
      </c>
      <c r="D852" t="str">
        <f>INDEX(Données!B$2:B$171,'Données normalisées'!$B852)</f>
        <v>Sud Yvelines</v>
      </c>
      <c r="E852" t="str">
        <f>INDEX(Données!C$2:C$171,'Données normalisées'!$B852)</f>
        <v>ST HILARION</v>
      </c>
      <c r="F852" t="str">
        <f>INDEX(Données!$D$1:$J$1,,'Données normalisées'!A852)</f>
        <v>TETE</v>
      </c>
      <c r="G852">
        <f>INDEX(Données!$D$2:$J$171,'Données normalisées'!B852,'Données normalisées'!A852)</f>
        <v>0</v>
      </c>
    </row>
    <row r="853" spans="1:7" x14ac:dyDescent="0.25">
      <c r="A853" s="3">
        <f t="shared" si="26"/>
        <v>5</v>
      </c>
      <c r="B853" s="3">
        <f t="shared" si="27"/>
        <v>168</v>
      </c>
      <c r="C853" t="str">
        <f>INDEX(Données!$A$2:$A$171,'Données normalisées'!B853)</f>
        <v>Sud Yvelines</v>
      </c>
      <c r="D853" t="str">
        <f>INDEX(Données!B$2:B$171,'Données normalisées'!$B853)</f>
        <v>Sud Yvelines</v>
      </c>
      <c r="E853" t="str">
        <f>INDEX(Données!C$2:C$171,'Données normalisées'!$B853)</f>
        <v>ST MARTIN DE BRETHENCOURT</v>
      </c>
      <c r="F853" t="str">
        <f>INDEX(Données!$D$1:$J$1,,'Données normalisées'!A853)</f>
        <v>TETE</v>
      </c>
      <c r="G853">
        <f>INDEX(Données!$D$2:$J$171,'Données normalisées'!B853,'Données normalisées'!A853)</f>
        <v>0</v>
      </c>
    </row>
    <row r="854" spans="1:7" x14ac:dyDescent="0.25">
      <c r="A854" s="3">
        <f t="shared" si="26"/>
        <v>5</v>
      </c>
      <c r="B854" s="3">
        <f t="shared" si="27"/>
        <v>169</v>
      </c>
      <c r="C854" t="str">
        <f>INDEX(Données!$A$2:$A$171,'Données normalisées'!B854)</f>
        <v>Sud Yvelines</v>
      </c>
      <c r="D854" t="str">
        <f>INDEX(Données!B$2:B$171,'Données normalisées'!$B854)</f>
        <v>Sud Yvelines</v>
      </c>
      <c r="E854" t="str">
        <f>INDEX(Données!C$2:C$171,'Données normalisées'!$B854)</f>
        <v>ST REMY LES CHEVREUSE</v>
      </c>
      <c r="F854" t="str">
        <f>INDEX(Données!$D$1:$J$1,,'Données normalisées'!A854)</f>
        <v>TETE</v>
      </c>
      <c r="G854">
        <f>INDEX(Données!$D$2:$J$171,'Données normalisées'!B854,'Données normalisées'!A854)</f>
        <v>0</v>
      </c>
    </row>
    <row r="855" spans="1:7" x14ac:dyDescent="0.25">
      <c r="A855" s="3">
        <f t="shared" si="26"/>
        <v>5</v>
      </c>
      <c r="B855" s="3">
        <f t="shared" si="27"/>
        <v>170</v>
      </c>
      <c r="C855" t="str">
        <f>INDEX(Données!$A$2:$A$171,'Données normalisées'!B855)</f>
        <v>Sud Yvelines</v>
      </c>
      <c r="D855" t="str">
        <f>INDEX(Données!B$2:B$171,'Données normalisées'!$B855)</f>
        <v>Sud Yvelines</v>
      </c>
      <c r="E855" t="str">
        <f>INDEX(Données!C$2:C$171,'Données normalisées'!$B855)</f>
        <v>VIEILLE EGLISE EN YVELINES</v>
      </c>
      <c r="F855" t="str">
        <f>INDEX(Données!$D$1:$J$1,,'Données normalisées'!A855)</f>
        <v>TETE</v>
      </c>
      <c r="G855">
        <f>INDEX(Données!$D$2:$J$171,'Données normalisées'!B855,'Données normalisées'!A855)</f>
        <v>0</v>
      </c>
    </row>
    <row r="856" spans="1:7" x14ac:dyDescent="0.25">
      <c r="A856" s="3">
        <f t="shared" si="26"/>
        <v>6</v>
      </c>
      <c r="B856" s="3">
        <f t="shared" si="27"/>
        <v>1</v>
      </c>
      <c r="C856" t="str">
        <f>INDEX(Données!$A$2:$A$171,'Données normalisées'!B856)</f>
        <v>Boucle de Seine</v>
      </c>
      <c r="D856" t="str">
        <f>INDEX(Données!B$2:B$171,'Données normalisées'!$B856)</f>
        <v>Chatou</v>
      </c>
      <c r="E856" t="str">
        <f>INDEX(Données!C$2:C$171,'Données normalisées'!$B856)</f>
        <v>CARRIERES SUR SEINE</v>
      </c>
      <c r="F856" t="str">
        <f>INDEX(Données!$D$1:$J$1,,'Données normalisées'!A856)</f>
        <v>TYTY</v>
      </c>
      <c r="G856">
        <f>INDEX(Données!$D$2:$J$171,'Données normalisées'!B856,'Données normalisées'!A856)</f>
        <v>2</v>
      </c>
    </row>
    <row r="857" spans="1:7" x14ac:dyDescent="0.25">
      <c r="A857" s="3">
        <f t="shared" si="26"/>
        <v>6</v>
      </c>
      <c r="B857" s="3">
        <f t="shared" si="27"/>
        <v>2</v>
      </c>
      <c r="C857" t="str">
        <f>INDEX(Données!$A$2:$A$171,'Données normalisées'!B857)</f>
        <v>Boucle de Seine</v>
      </c>
      <c r="D857" t="str">
        <f>INDEX(Données!B$2:B$171,'Données normalisées'!$B857)</f>
        <v>Chatou</v>
      </c>
      <c r="E857" t="str">
        <f>INDEX(Données!C$2:C$171,'Données normalisées'!$B857)</f>
        <v>CHATOU</v>
      </c>
      <c r="F857" t="str">
        <f>INDEX(Données!$D$1:$J$1,,'Données normalisées'!A857)</f>
        <v>TYTY</v>
      </c>
      <c r="G857">
        <f>INDEX(Données!$D$2:$J$171,'Données normalisées'!B857,'Données normalisées'!A857)</f>
        <v>7</v>
      </c>
    </row>
    <row r="858" spans="1:7" x14ac:dyDescent="0.25">
      <c r="A858" s="3">
        <f t="shared" si="26"/>
        <v>6</v>
      </c>
      <c r="B858" s="3">
        <f t="shared" si="27"/>
        <v>3</v>
      </c>
      <c r="C858" t="str">
        <f>INDEX(Données!$A$2:$A$171,'Données normalisées'!B858)</f>
        <v>Boucle de Seine</v>
      </c>
      <c r="D858" t="str">
        <f>INDEX(Données!B$2:B$171,'Données normalisées'!$B858)</f>
        <v>Chatou</v>
      </c>
      <c r="E858" t="str">
        <f>INDEX(Données!C$2:C$171,'Données normalisées'!$B858)</f>
        <v>CROISSY SUR SEINE</v>
      </c>
      <c r="F858" t="str">
        <f>INDEX(Données!$D$1:$J$1,,'Données normalisées'!A858)</f>
        <v>TYTY</v>
      </c>
      <c r="G858">
        <f>INDEX(Données!$D$2:$J$171,'Données normalisées'!B858,'Données normalisées'!A858)</f>
        <v>2</v>
      </c>
    </row>
    <row r="859" spans="1:7" x14ac:dyDescent="0.25">
      <c r="A859" s="3">
        <f t="shared" si="26"/>
        <v>6</v>
      </c>
      <c r="B859" s="3">
        <f t="shared" si="27"/>
        <v>4</v>
      </c>
      <c r="C859" t="str">
        <f>INDEX(Données!$A$2:$A$171,'Données normalisées'!B859)</f>
        <v>Boucle de Seine</v>
      </c>
      <c r="D859" t="str">
        <f>INDEX(Données!B$2:B$171,'Données normalisées'!$B859)</f>
        <v>Chatou</v>
      </c>
      <c r="E859" t="str">
        <f>INDEX(Données!C$2:C$171,'Données normalisées'!$B859)</f>
        <v>LE PORT MARLY</v>
      </c>
      <c r="F859" t="str">
        <f>INDEX(Données!$D$1:$J$1,,'Données normalisées'!A859)</f>
        <v>TYTY</v>
      </c>
      <c r="G859">
        <f>INDEX(Données!$D$2:$J$171,'Données normalisées'!B859,'Données normalisées'!A859)</f>
        <v>0</v>
      </c>
    </row>
    <row r="860" spans="1:7" x14ac:dyDescent="0.25">
      <c r="A860" s="3">
        <f t="shared" si="26"/>
        <v>6</v>
      </c>
      <c r="B860" s="3">
        <f t="shared" si="27"/>
        <v>5</v>
      </c>
      <c r="C860" t="str">
        <f>INDEX(Données!$A$2:$A$171,'Données normalisées'!B860)</f>
        <v>Boucle de Seine</v>
      </c>
      <c r="D860" t="str">
        <f>INDEX(Données!B$2:B$171,'Données normalisées'!$B860)</f>
        <v>Chatou</v>
      </c>
      <c r="E860" t="str">
        <f>INDEX(Données!C$2:C$171,'Données normalisées'!$B860)</f>
        <v>LE VESINET</v>
      </c>
      <c r="F860" t="str">
        <f>INDEX(Données!$D$1:$J$1,,'Données normalisées'!A860)</f>
        <v>TYTY</v>
      </c>
      <c r="G860">
        <f>INDEX(Données!$D$2:$J$171,'Données normalisées'!B860,'Données normalisées'!A860)</f>
        <v>0</v>
      </c>
    </row>
    <row r="861" spans="1:7" x14ac:dyDescent="0.25">
      <c r="A861" s="3">
        <f t="shared" si="26"/>
        <v>6</v>
      </c>
      <c r="B861" s="3">
        <f t="shared" si="27"/>
        <v>6</v>
      </c>
      <c r="C861" t="str">
        <f>INDEX(Données!$A$2:$A$171,'Données normalisées'!B861)</f>
        <v>Boucle de Seine</v>
      </c>
      <c r="D861" t="str">
        <f>INDEX(Données!B$2:B$171,'Données normalisées'!$B861)</f>
        <v>Chatou</v>
      </c>
      <c r="E861" t="str">
        <f>INDEX(Données!C$2:C$171,'Données normalisées'!$B861)</f>
        <v>MONTESSON</v>
      </c>
      <c r="F861" t="str">
        <f>INDEX(Données!$D$1:$J$1,,'Données normalisées'!A861)</f>
        <v>TYTY</v>
      </c>
      <c r="G861">
        <f>INDEX(Données!$D$2:$J$171,'Données normalisées'!B861,'Données normalisées'!A861)</f>
        <v>0</v>
      </c>
    </row>
    <row r="862" spans="1:7" x14ac:dyDescent="0.25">
      <c r="A862" s="3">
        <f t="shared" si="26"/>
        <v>6</v>
      </c>
      <c r="B862" s="3">
        <f t="shared" si="27"/>
        <v>7</v>
      </c>
      <c r="C862" t="str">
        <f>INDEX(Données!$A$2:$A$171,'Données normalisées'!B862)</f>
        <v>Boucle de Seine</v>
      </c>
      <c r="D862" t="str">
        <f>INDEX(Données!B$2:B$171,'Données normalisées'!$B862)</f>
        <v>Saint Germain</v>
      </c>
      <c r="E862" t="str">
        <f>INDEX(Données!C$2:C$171,'Données normalisées'!$B862)</f>
        <v>AIGREMONT</v>
      </c>
      <c r="F862" t="str">
        <f>INDEX(Données!$D$1:$J$1,,'Données normalisées'!A862)</f>
        <v>TYTY</v>
      </c>
      <c r="G862">
        <f>INDEX(Données!$D$2:$J$171,'Données normalisées'!B862,'Données normalisées'!A862)</f>
        <v>0</v>
      </c>
    </row>
    <row r="863" spans="1:7" x14ac:dyDescent="0.25">
      <c r="A863" s="3">
        <f t="shared" si="26"/>
        <v>6</v>
      </c>
      <c r="B863" s="3">
        <f t="shared" si="27"/>
        <v>8</v>
      </c>
      <c r="C863" t="str">
        <f>INDEX(Données!$A$2:$A$171,'Données normalisées'!B863)</f>
        <v>Boucle de Seine</v>
      </c>
      <c r="D863" t="str">
        <f>INDEX(Données!B$2:B$171,'Données normalisées'!$B863)</f>
        <v>Saint Germain</v>
      </c>
      <c r="E863" t="str">
        <f>INDEX(Données!C$2:C$171,'Données normalisées'!$B863)</f>
        <v>CHAMBOURCY</v>
      </c>
      <c r="F863" t="str">
        <f>INDEX(Données!$D$1:$J$1,,'Données normalisées'!A863)</f>
        <v>TYTY</v>
      </c>
      <c r="G863">
        <f>INDEX(Données!$D$2:$J$171,'Données normalisées'!B863,'Données normalisées'!A863)</f>
        <v>0</v>
      </c>
    </row>
    <row r="864" spans="1:7" x14ac:dyDescent="0.25">
      <c r="A864" s="3">
        <f t="shared" si="26"/>
        <v>6</v>
      </c>
      <c r="B864" s="3">
        <f t="shared" si="27"/>
        <v>9</v>
      </c>
      <c r="C864" t="str">
        <f>INDEX(Données!$A$2:$A$171,'Données normalisées'!B864)</f>
        <v>Boucle de Seine</v>
      </c>
      <c r="D864" t="str">
        <f>INDEX(Données!B$2:B$171,'Données normalisées'!$B864)</f>
        <v>Saint Germain</v>
      </c>
      <c r="E864" t="str">
        <f>INDEX(Données!C$2:C$171,'Données normalisées'!$B864)</f>
        <v>LE MESNIL LE ROI</v>
      </c>
      <c r="F864" t="str">
        <f>INDEX(Données!$D$1:$J$1,,'Données normalisées'!A864)</f>
        <v>TYTY</v>
      </c>
      <c r="G864">
        <f>INDEX(Données!$D$2:$J$171,'Données normalisées'!B864,'Données normalisées'!A864)</f>
        <v>0</v>
      </c>
    </row>
    <row r="865" spans="1:7" x14ac:dyDescent="0.25">
      <c r="A865" s="3">
        <f t="shared" si="26"/>
        <v>6</v>
      </c>
      <c r="B865" s="3">
        <f t="shared" si="27"/>
        <v>10</v>
      </c>
      <c r="C865" t="str">
        <f>INDEX(Données!$A$2:$A$171,'Données normalisées'!B865)</f>
        <v>Boucle de Seine</v>
      </c>
      <c r="D865" t="str">
        <f>INDEX(Données!B$2:B$171,'Données normalisées'!$B865)</f>
        <v>Saint Germain</v>
      </c>
      <c r="E865" t="str">
        <f>INDEX(Données!C$2:C$171,'Données normalisées'!$B865)</f>
        <v>LE PECQ</v>
      </c>
      <c r="F865" t="str">
        <f>INDEX(Données!$D$1:$J$1,,'Données normalisées'!A865)</f>
        <v>TYTY</v>
      </c>
      <c r="G865">
        <f>INDEX(Données!$D$2:$J$171,'Données normalisées'!B865,'Données normalisées'!A865)</f>
        <v>0</v>
      </c>
    </row>
    <row r="866" spans="1:7" x14ac:dyDescent="0.25">
      <c r="A866" s="3">
        <f t="shared" si="26"/>
        <v>6</v>
      </c>
      <c r="B866" s="3">
        <f t="shared" si="27"/>
        <v>11</v>
      </c>
      <c r="C866" t="str">
        <f>INDEX(Données!$A$2:$A$171,'Données normalisées'!B866)</f>
        <v>Boucle de Seine</v>
      </c>
      <c r="D866" t="str">
        <f>INDEX(Données!B$2:B$171,'Données normalisées'!$B866)</f>
        <v>Saint Germain</v>
      </c>
      <c r="E866" t="str">
        <f>INDEX(Données!C$2:C$171,'Données normalisées'!$B866)</f>
        <v>LOUVECIENNES</v>
      </c>
      <c r="F866" t="str">
        <f>INDEX(Données!$D$1:$J$1,,'Données normalisées'!A866)</f>
        <v>TYTY</v>
      </c>
      <c r="G866">
        <f>INDEX(Données!$D$2:$J$171,'Données normalisées'!B866,'Données normalisées'!A866)</f>
        <v>0</v>
      </c>
    </row>
    <row r="867" spans="1:7" x14ac:dyDescent="0.25">
      <c r="A867" s="3">
        <f t="shared" si="26"/>
        <v>6</v>
      </c>
      <c r="B867" s="3">
        <f t="shared" si="27"/>
        <v>12</v>
      </c>
      <c r="C867" t="str">
        <f>INDEX(Données!$A$2:$A$171,'Données normalisées'!B867)</f>
        <v>Boucle de Seine</v>
      </c>
      <c r="D867" t="str">
        <f>INDEX(Données!B$2:B$171,'Données normalisées'!$B867)</f>
        <v>Saint Germain</v>
      </c>
      <c r="E867" t="str">
        <f>INDEX(Données!C$2:C$171,'Données normalisées'!$B867)</f>
        <v>MAREIL MARLY</v>
      </c>
      <c r="F867" t="str">
        <f>INDEX(Données!$D$1:$J$1,,'Données normalisées'!A867)</f>
        <v>TYTY</v>
      </c>
      <c r="G867">
        <f>INDEX(Données!$D$2:$J$171,'Données normalisées'!B867,'Données normalisées'!A867)</f>
        <v>0</v>
      </c>
    </row>
    <row r="868" spans="1:7" x14ac:dyDescent="0.25">
      <c r="A868" s="3">
        <f t="shared" si="26"/>
        <v>6</v>
      </c>
      <c r="B868" s="3">
        <f t="shared" si="27"/>
        <v>13</v>
      </c>
      <c r="C868" t="str">
        <f>INDEX(Données!$A$2:$A$171,'Données normalisées'!B868)</f>
        <v>Boucle de Seine</v>
      </c>
      <c r="D868" t="str">
        <f>INDEX(Données!B$2:B$171,'Données normalisées'!$B868)</f>
        <v>Saint Germain</v>
      </c>
      <c r="E868" t="str">
        <f>INDEX(Données!C$2:C$171,'Données normalisées'!$B868)</f>
        <v>MARLY LE ROI</v>
      </c>
      <c r="F868" t="str">
        <f>INDEX(Données!$D$1:$J$1,,'Données normalisées'!A868)</f>
        <v>TYTY</v>
      </c>
      <c r="G868">
        <f>INDEX(Données!$D$2:$J$171,'Données normalisées'!B868,'Données normalisées'!A868)</f>
        <v>0</v>
      </c>
    </row>
    <row r="869" spans="1:7" x14ac:dyDescent="0.25">
      <c r="A869" s="3">
        <f t="shared" si="26"/>
        <v>6</v>
      </c>
      <c r="B869" s="3">
        <f t="shared" si="27"/>
        <v>14</v>
      </c>
      <c r="C869" t="str">
        <f>INDEX(Données!$A$2:$A$171,'Données normalisées'!B869)</f>
        <v>Boucle de Seine</v>
      </c>
      <c r="D869" t="str">
        <f>INDEX(Données!B$2:B$171,'Données normalisées'!$B869)</f>
        <v>Saint Germain</v>
      </c>
      <c r="E869" t="str">
        <f>INDEX(Données!C$2:C$171,'Données normalisées'!$B869)</f>
        <v>ST GERMAIN EN LAYE</v>
      </c>
      <c r="F869" t="str">
        <f>INDEX(Données!$D$1:$J$1,,'Données normalisées'!A869)</f>
        <v>TYTY</v>
      </c>
      <c r="G869">
        <f>INDEX(Données!$D$2:$J$171,'Données normalisées'!B869,'Données normalisées'!A869)</f>
        <v>0</v>
      </c>
    </row>
    <row r="870" spans="1:7" x14ac:dyDescent="0.25">
      <c r="A870" s="3">
        <f t="shared" si="26"/>
        <v>6</v>
      </c>
      <c r="B870" s="3">
        <f t="shared" si="27"/>
        <v>15</v>
      </c>
      <c r="C870" t="str">
        <f>INDEX(Données!$A$2:$A$171,'Données normalisées'!B870)</f>
        <v>Boucle de Seine</v>
      </c>
      <c r="D870" t="str">
        <f>INDEX(Données!B$2:B$171,'Données normalisées'!$B870)</f>
        <v>Sartrouville</v>
      </c>
      <c r="E870" t="str">
        <f>INDEX(Données!C$2:C$171,'Données normalisées'!$B870)</f>
        <v>HOUILLES</v>
      </c>
      <c r="F870" t="str">
        <f>INDEX(Données!$D$1:$J$1,,'Données normalisées'!A870)</f>
        <v>TYTY</v>
      </c>
      <c r="G870">
        <f>INDEX(Données!$D$2:$J$171,'Données normalisées'!B870,'Données normalisées'!A870)</f>
        <v>0</v>
      </c>
    </row>
    <row r="871" spans="1:7" x14ac:dyDescent="0.25">
      <c r="A871" s="3">
        <f t="shared" si="26"/>
        <v>6</v>
      </c>
      <c r="B871" s="3">
        <f t="shared" si="27"/>
        <v>16</v>
      </c>
      <c r="C871" t="str">
        <f>INDEX(Données!$A$2:$A$171,'Données normalisées'!B871)</f>
        <v>Boucle de Seine</v>
      </c>
      <c r="D871" t="str">
        <f>INDEX(Données!B$2:B$171,'Données normalisées'!$B871)</f>
        <v>Sartrouville</v>
      </c>
      <c r="E871" t="str">
        <f>INDEX(Données!C$2:C$171,'Données normalisées'!$B871)</f>
        <v>MAISONS LAFFITTE</v>
      </c>
      <c r="F871" t="str">
        <f>INDEX(Données!$D$1:$J$1,,'Données normalisées'!A871)</f>
        <v>TYTY</v>
      </c>
      <c r="G871">
        <f>INDEX(Données!$D$2:$J$171,'Données normalisées'!B871,'Données normalisées'!A871)</f>
        <v>0</v>
      </c>
    </row>
    <row r="872" spans="1:7" x14ac:dyDescent="0.25">
      <c r="A872" s="3">
        <f t="shared" si="26"/>
        <v>6</v>
      </c>
      <c r="B872" s="3">
        <f t="shared" si="27"/>
        <v>17</v>
      </c>
      <c r="C872" t="str">
        <f>INDEX(Données!$A$2:$A$171,'Données normalisées'!B872)</f>
        <v>Boucle de Seine</v>
      </c>
      <c r="D872" t="str">
        <f>INDEX(Données!B$2:B$171,'Données normalisées'!$B872)</f>
        <v>Sartrouville</v>
      </c>
      <c r="E872" t="str">
        <f>INDEX(Données!C$2:C$171,'Données normalisées'!$B872)</f>
        <v>SARTROUVILLE</v>
      </c>
      <c r="F872" t="str">
        <f>INDEX(Données!$D$1:$J$1,,'Données normalisées'!A872)</f>
        <v>TYTY</v>
      </c>
      <c r="G872">
        <f>INDEX(Données!$D$2:$J$171,'Données normalisées'!B872,'Données normalisées'!A872)</f>
        <v>37</v>
      </c>
    </row>
    <row r="873" spans="1:7" x14ac:dyDescent="0.25">
      <c r="A873" s="3">
        <f t="shared" si="26"/>
        <v>6</v>
      </c>
      <c r="B873" s="3">
        <f t="shared" si="27"/>
        <v>18</v>
      </c>
      <c r="C873" t="str">
        <f>INDEX(Données!$A$2:$A$171,'Données normalisées'!B873)</f>
        <v>Centre Yvelines</v>
      </c>
      <c r="D873" t="str">
        <f>INDEX(Données!B$2:B$171,'Données normalisées'!$B873)</f>
        <v>Montfort</v>
      </c>
      <c r="E873" t="str">
        <f>INDEX(Données!C$2:C$171,'Données normalisées'!$B873)</f>
        <v>ADAINVILLE</v>
      </c>
      <c r="F873" t="str">
        <f>INDEX(Données!$D$1:$J$1,,'Données normalisées'!A873)</f>
        <v>TYTY</v>
      </c>
      <c r="G873">
        <f>INDEX(Données!$D$2:$J$171,'Données normalisées'!B873,'Données normalisées'!A873)</f>
        <v>0</v>
      </c>
    </row>
    <row r="874" spans="1:7" x14ac:dyDescent="0.25">
      <c r="A874" s="3">
        <f t="shared" si="26"/>
        <v>6</v>
      </c>
      <c r="B874" s="3">
        <f t="shared" si="27"/>
        <v>19</v>
      </c>
      <c r="C874" t="str">
        <f>INDEX(Données!$A$2:$A$171,'Données normalisées'!B874)</f>
        <v>Centre Yvelines</v>
      </c>
      <c r="D874" t="str">
        <f>INDEX(Données!B$2:B$171,'Données normalisées'!$B874)</f>
        <v>Montfort</v>
      </c>
      <c r="E874" t="str">
        <f>INDEX(Données!C$2:C$171,'Données normalisées'!$B874)</f>
        <v>AUTEUIL</v>
      </c>
      <c r="F874" t="str">
        <f>INDEX(Données!$D$1:$J$1,,'Données normalisées'!A874)</f>
        <v>TYTY</v>
      </c>
      <c r="G874">
        <f>INDEX(Données!$D$2:$J$171,'Données normalisées'!B874,'Données normalisées'!A874)</f>
        <v>0</v>
      </c>
    </row>
    <row r="875" spans="1:7" x14ac:dyDescent="0.25">
      <c r="A875" s="3">
        <f t="shared" si="26"/>
        <v>6</v>
      </c>
      <c r="B875" s="3">
        <f t="shared" si="27"/>
        <v>20</v>
      </c>
      <c r="C875" t="str">
        <f>INDEX(Données!$A$2:$A$171,'Données normalisées'!B875)</f>
        <v>Centre Yvelines</v>
      </c>
      <c r="D875" t="str">
        <f>INDEX(Données!B$2:B$171,'Données normalisées'!$B875)</f>
        <v>Montfort</v>
      </c>
      <c r="E875" t="str">
        <f>INDEX(Données!C$2:C$171,'Données normalisées'!$B875)</f>
        <v>AUTOUILLET</v>
      </c>
      <c r="F875" t="str">
        <f>INDEX(Données!$D$1:$J$1,,'Données normalisées'!A875)</f>
        <v>TYTY</v>
      </c>
      <c r="G875">
        <f>INDEX(Données!$D$2:$J$171,'Données normalisées'!B875,'Données normalisées'!A875)</f>
        <v>0</v>
      </c>
    </row>
    <row r="876" spans="1:7" x14ac:dyDescent="0.25">
      <c r="A876" s="3">
        <f t="shared" si="26"/>
        <v>6</v>
      </c>
      <c r="B876" s="3">
        <f t="shared" si="27"/>
        <v>21</v>
      </c>
      <c r="C876" t="str">
        <f>INDEX(Données!$A$2:$A$171,'Données normalisées'!B876)</f>
        <v>Centre Yvelines</v>
      </c>
      <c r="D876" t="str">
        <f>INDEX(Données!B$2:B$171,'Données normalisées'!$B876)</f>
        <v>Montfort</v>
      </c>
      <c r="E876" t="str">
        <f>INDEX(Données!C$2:C$171,'Données normalisées'!$B876)</f>
        <v>BAZOCHES SUR GUYONNE</v>
      </c>
      <c r="F876" t="str">
        <f>INDEX(Données!$D$1:$J$1,,'Données normalisées'!A876)</f>
        <v>TYTY</v>
      </c>
      <c r="G876">
        <f>INDEX(Données!$D$2:$J$171,'Données normalisées'!B876,'Données normalisées'!A876)</f>
        <v>0</v>
      </c>
    </row>
    <row r="877" spans="1:7" x14ac:dyDescent="0.25">
      <c r="A877" s="3">
        <f t="shared" si="26"/>
        <v>6</v>
      </c>
      <c r="B877" s="3">
        <f t="shared" si="27"/>
        <v>22</v>
      </c>
      <c r="C877" t="str">
        <f>INDEX(Données!$A$2:$A$171,'Données normalisées'!B877)</f>
        <v>Centre Yvelines</v>
      </c>
      <c r="D877" t="str">
        <f>INDEX(Données!B$2:B$171,'Données normalisées'!$B877)</f>
        <v>Montfort</v>
      </c>
      <c r="E877" t="str">
        <f>INDEX(Données!C$2:C$171,'Données normalisées'!$B877)</f>
        <v>BENNECOURT</v>
      </c>
      <c r="F877" t="str">
        <f>INDEX(Données!$D$1:$J$1,,'Données normalisées'!A877)</f>
        <v>TYTY</v>
      </c>
      <c r="G877">
        <f>INDEX(Données!$D$2:$J$171,'Données normalisées'!B877,'Données normalisées'!A877)</f>
        <v>0</v>
      </c>
    </row>
    <row r="878" spans="1:7" x14ac:dyDescent="0.25">
      <c r="A878" s="3">
        <f t="shared" si="26"/>
        <v>6</v>
      </c>
      <c r="B878" s="3">
        <f t="shared" si="27"/>
        <v>23</v>
      </c>
      <c r="C878" t="str">
        <f>INDEX(Données!$A$2:$A$171,'Données normalisées'!B878)</f>
        <v>Centre Yvelines</v>
      </c>
      <c r="D878" t="str">
        <f>INDEX(Données!B$2:B$171,'Données normalisées'!$B878)</f>
        <v>Montfort</v>
      </c>
      <c r="E878" t="str">
        <f>INDEX(Données!C$2:C$171,'Données normalisées'!$B878)</f>
        <v>BEYNES</v>
      </c>
      <c r="F878" t="str">
        <f>INDEX(Données!$D$1:$J$1,,'Données normalisées'!A878)</f>
        <v>TYTY</v>
      </c>
      <c r="G878">
        <f>INDEX(Données!$D$2:$J$171,'Données normalisées'!B878,'Données normalisées'!A878)</f>
        <v>0</v>
      </c>
    </row>
    <row r="879" spans="1:7" x14ac:dyDescent="0.25">
      <c r="A879" s="3">
        <f t="shared" si="26"/>
        <v>6</v>
      </c>
      <c r="B879" s="3">
        <f t="shared" si="27"/>
        <v>24</v>
      </c>
      <c r="C879" t="str">
        <f>INDEX(Données!$A$2:$A$171,'Données normalisées'!B879)</f>
        <v>Centre Yvelines</v>
      </c>
      <c r="D879" t="str">
        <f>INDEX(Données!B$2:B$171,'Données normalisées'!$B879)</f>
        <v>Montfort</v>
      </c>
      <c r="E879" t="str">
        <f>INDEX(Données!C$2:C$171,'Données normalisées'!$B879)</f>
        <v>BOISSETS</v>
      </c>
      <c r="F879" t="str">
        <f>INDEX(Données!$D$1:$J$1,,'Données normalisées'!A879)</f>
        <v>TYTY</v>
      </c>
      <c r="G879">
        <f>INDEX(Données!$D$2:$J$171,'Données normalisées'!B879,'Données normalisées'!A879)</f>
        <v>0</v>
      </c>
    </row>
    <row r="880" spans="1:7" x14ac:dyDescent="0.25">
      <c r="A880" s="3">
        <f t="shared" si="26"/>
        <v>6</v>
      </c>
      <c r="B880" s="3">
        <f t="shared" si="27"/>
        <v>25</v>
      </c>
      <c r="C880" t="str">
        <f>INDEX(Données!$A$2:$A$171,'Données normalisées'!B880)</f>
        <v>Centre Yvelines</v>
      </c>
      <c r="D880" t="str">
        <f>INDEX(Données!B$2:B$171,'Données normalisées'!$B880)</f>
        <v>Montfort</v>
      </c>
      <c r="E880" t="str">
        <f>INDEX(Données!C$2:C$171,'Données normalisées'!$B880)</f>
        <v>BOISSY SANS AVOIR</v>
      </c>
      <c r="F880" t="str">
        <f>INDEX(Données!$D$1:$J$1,,'Données normalisées'!A880)</f>
        <v>TYTY</v>
      </c>
      <c r="G880">
        <f>INDEX(Données!$D$2:$J$171,'Données normalisées'!B880,'Données normalisées'!A880)</f>
        <v>0</v>
      </c>
    </row>
    <row r="881" spans="1:7" x14ac:dyDescent="0.25">
      <c r="A881" s="3">
        <f t="shared" si="26"/>
        <v>6</v>
      </c>
      <c r="B881" s="3">
        <f t="shared" si="27"/>
        <v>26</v>
      </c>
      <c r="C881" t="str">
        <f>INDEX(Données!$A$2:$A$171,'Données normalisées'!B881)</f>
        <v>Centre Yvelines</v>
      </c>
      <c r="D881" t="str">
        <f>INDEX(Données!B$2:B$171,'Données normalisées'!$B881)</f>
        <v>Montfort</v>
      </c>
      <c r="E881" t="str">
        <f>INDEX(Données!C$2:C$171,'Données normalisées'!$B881)</f>
        <v>BONNIERES SUR SEINE</v>
      </c>
      <c r="F881" t="str">
        <f>INDEX(Données!$D$1:$J$1,,'Données normalisées'!A881)</f>
        <v>TYTY</v>
      </c>
      <c r="G881">
        <f>INDEX(Données!$D$2:$J$171,'Données normalisées'!B881,'Données normalisées'!A881)</f>
        <v>0</v>
      </c>
    </row>
    <row r="882" spans="1:7" x14ac:dyDescent="0.25">
      <c r="A882" s="3">
        <f t="shared" si="26"/>
        <v>6</v>
      </c>
      <c r="B882" s="3">
        <f t="shared" si="27"/>
        <v>27</v>
      </c>
      <c r="C882" t="str">
        <f>INDEX(Données!$A$2:$A$171,'Données normalisées'!B882)</f>
        <v>Centre Yvelines</v>
      </c>
      <c r="D882" t="str">
        <f>INDEX(Données!B$2:B$171,'Données normalisées'!$B882)</f>
        <v>Montfort</v>
      </c>
      <c r="E882" t="str">
        <f>INDEX(Données!C$2:C$171,'Données normalisées'!$B882)</f>
        <v>BREVAL</v>
      </c>
      <c r="F882" t="str">
        <f>INDEX(Données!$D$1:$J$1,,'Données normalisées'!A882)</f>
        <v>TYTY</v>
      </c>
      <c r="G882">
        <f>INDEX(Données!$D$2:$J$171,'Données normalisées'!B882,'Données normalisées'!A882)</f>
        <v>0</v>
      </c>
    </row>
    <row r="883" spans="1:7" x14ac:dyDescent="0.25">
      <c r="A883" s="3">
        <f t="shared" si="26"/>
        <v>6</v>
      </c>
      <c r="B883" s="3">
        <f t="shared" si="27"/>
        <v>28</v>
      </c>
      <c r="C883" t="str">
        <f>INDEX(Données!$A$2:$A$171,'Données normalisées'!B883)</f>
        <v>Centre Yvelines</v>
      </c>
      <c r="D883" t="str">
        <f>INDEX(Données!B$2:B$171,'Données normalisées'!$B883)</f>
        <v>Montfort</v>
      </c>
      <c r="E883" t="str">
        <f>INDEX(Données!C$2:C$171,'Données normalisées'!$B883)</f>
        <v>CHAUFOUR LES BONNIERES</v>
      </c>
      <c r="F883" t="str">
        <f>INDEX(Données!$D$1:$J$1,,'Données normalisées'!A883)</f>
        <v>TYTY</v>
      </c>
      <c r="G883">
        <f>INDEX(Données!$D$2:$J$171,'Données normalisées'!B883,'Données normalisées'!A883)</f>
        <v>0</v>
      </c>
    </row>
    <row r="884" spans="1:7" x14ac:dyDescent="0.25">
      <c r="A884" s="3">
        <f t="shared" si="26"/>
        <v>6</v>
      </c>
      <c r="B884" s="3">
        <f t="shared" si="27"/>
        <v>29</v>
      </c>
      <c r="C884" t="str">
        <f>INDEX(Données!$A$2:$A$171,'Données normalisées'!B884)</f>
        <v>Centre Yvelines</v>
      </c>
      <c r="D884" t="str">
        <f>INDEX(Données!B$2:B$171,'Données normalisées'!$B884)</f>
        <v>Montfort</v>
      </c>
      <c r="E884" t="str">
        <f>INDEX(Données!C$2:C$171,'Données normalisées'!$B884)</f>
        <v>COURGENT</v>
      </c>
      <c r="F884" t="str">
        <f>INDEX(Données!$D$1:$J$1,,'Données normalisées'!A884)</f>
        <v>TYTY</v>
      </c>
      <c r="G884">
        <f>INDEX(Données!$D$2:$J$171,'Données normalisées'!B884,'Données normalisées'!A884)</f>
        <v>0</v>
      </c>
    </row>
    <row r="885" spans="1:7" x14ac:dyDescent="0.25">
      <c r="A885" s="3">
        <f t="shared" si="26"/>
        <v>6</v>
      </c>
      <c r="B885" s="3">
        <f t="shared" si="27"/>
        <v>30</v>
      </c>
      <c r="C885" t="str">
        <f>INDEX(Données!$A$2:$A$171,'Données normalisées'!B885)</f>
        <v>Centre Yvelines</v>
      </c>
      <c r="D885" t="str">
        <f>INDEX(Données!B$2:B$171,'Données normalisées'!$B885)</f>
        <v>Montfort</v>
      </c>
      <c r="E885" t="str">
        <f>INDEX(Données!C$2:C$171,'Données normalisées'!$B885)</f>
        <v>CRESPIERES</v>
      </c>
      <c r="F885" t="str">
        <f>INDEX(Données!$D$1:$J$1,,'Données normalisées'!A885)</f>
        <v>TYTY</v>
      </c>
      <c r="G885">
        <f>INDEX(Données!$D$2:$J$171,'Données normalisées'!B885,'Données normalisées'!A885)</f>
        <v>0</v>
      </c>
    </row>
    <row r="886" spans="1:7" x14ac:dyDescent="0.25">
      <c r="A886" s="3">
        <f t="shared" si="26"/>
        <v>6</v>
      </c>
      <c r="B886" s="3">
        <f t="shared" si="27"/>
        <v>31</v>
      </c>
      <c r="C886" t="str">
        <f>INDEX(Données!$A$2:$A$171,'Données normalisées'!B886)</f>
        <v>Centre Yvelines</v>
      </c>
      <c r="D886" t="str">
        <f>INDEX(Données!B$2:B$171,'Données normalisées'!$B886)</f>
        <v>Montfort</v>
      </c>
      <c r="E886" t="str">
        <f>INDEX(Données!C$2:C$171,'Données normalisées'!$B886)</f>
        <v>DAMMARTIN EN SERVE</v>
      </c>
      <c r="F886" t="str">
        <f>INDEX(Données!$D$1:$J$1,,'Données normalisées'!A886)</f>
        <v>TYTY</v>
      </c>
      <c r="G886">
        <f>INDEX(Données!$D$2:$J$171,'Données normalisées'!B886,'Données normalisées'!A886)</f>
        <v>3</v>
      </c>
    </row>
    <row r="887" spans="1:7" x14ac:dyDescent="0.25">
      <c r="A887" s="3">
        <f t="shared" si="26"/>
        <v>6</v>
      </c>
      <c r="B887" s="3">
        <f t="shared" si="27"/>
        <v>32</v>
      </c>
      <c r="C887" t="str">
        <f>INDEX(Données!$A$2:$A$171,'Données normalisées'!B887)</f>
        <v>Centre Yvelines</v>
      </c>
      <c r="D887" t="str">
        <f>INDEX(Données!B$2:B$171,'Données normalisées'!$B887)</f>
        <v>Montfort</v>
      </c>
      <c r="E887" t="str">
        <f>INDEX(Données!C$2:C$171,'Données normalisées'!$B887)</f>
        <v>DAVRON</v>
      </c>
      <c r="F887" t="str">
        <f>INDEX(Données!$D$1:$J$1,,'Données normalisées'!A887)</f>
        <v>TYTY</v>
      </c>
      <c r="G887">
        <f>INDEX(Données!$D$2:$J$171,'Données normalisées'!B887,'Données normalisées'!A887)</f>
        <v>0</v>
      </c>
    </row>
    <row r="888" spans="1:7" x14ac:dyDescent="0.25">
      <c r="A888" s="3">
        <f t="shared" si="26"/>
        <v>6</v>
      </c>
      <c r="B888" s="3">
        <f t="shared" si="27"/>
        <v>33</v>
      </c>
      <c r="C888" t="str">
        <f>INDEX(Données!$A$2:$A$171,'Données normalisées'!B888)</f>
        <v>Centre Yvelines</v>
      </c>
      <c r="D888" t="str">
        <f>INDEX(Données!B$2:B$171,'Données normalisées'!$B888)</f>
        <v>Montfort</v>
      </c>
      <c r="E888" t="str">
        <f>INDEX(Données!C$2:C$171,'Données normalisées'!$B888)</f>
        <v>FEUCHEROLLES</v>
      </c>
      <c r="F888" t="str">
        <f>INDEX(Données!$D$1:$J$1,,'Données normalisées'!A888)</f>
        <v>TYTY</v>
      </c>
      <c r="G888">
        <f>INDEX(Données!$D$2:$J$171,'Données normalisées'!B888,'Données normalisées'!A888)</f>
        <v>0</v>
      </c>
    </row>
    <row r="889" spans="1:7" x14ac:dyDescent="0.25">
      <c r="A889" s="3">
        <f t="shared" si="26"/>
        <v>6</v>
      </c>
      <c r="B889" s="3">
        <f t="shared" si="27"/>
        <v>34</v>
      </c>
      <c r="C889" t="str">
        <f>INDEX(Données!$A$2:$A$171,'Données normalisées'!B889)</f>
        <v>Centre Yvelines</v>
      </c>
      <c r="D889" t="str">
        <f>INDEX(Données!B$2:B$171,'Données normalisées'!$B889)</f>
        <v>Montfort</v>
      </c>
      <c r="E889" t="str">
        <f>INDEX(Données!C$2:C$171,'Données normalisées'!$B889)</f>
        <v>FLINS NEUVE EGLISE</v>
      </c>
      <c r="F889" t="str">
        <f>INDEX(Données!$D$1:$J$1,,'Données normalisées'!A889)</f>
        <v>TYTY</v>
      </c>
      <c r="G889">
        <f>INDEX(Données!$D$2:$J$171,'Données normalisées'!B889,'Données normalisées'!A889)</f>
        <v>0</v>
      </c>
    </row>
    <row r="890" spans="1:7" x14ac:dyDescent="0.25">
      <c r="A890" s="3">
        <f t="shared" si="26"/>
        <v>6</v>
      </c>
      <c r="B890" s="3">
        <f t="shared" si="27"/>
        <v>35</v>
      </c>
      <c r="C890" t="str">
        <f>INDEX(Données!$A$2:$A$171,'Données normalisées'!B890)</f>
        <v>Centre Yvelines</v>
      </c>
      <c r="D890" t="str">
        <f>INDEX(Données!B$2:B$171,'Données normalisées'!$B890)</f>
        <v>Montfort</v>
      </c>
      <c r="E890" t="str">
        <f>INDEX(Données!C$2:C$171,'Données normalisées'!$B890)</f>
        <v>FRENEUSE</v>
      </c>
      <c r="F890" t="str">
        <f>INDEX(Données!$D$1:$J$1,,'Données normalisées'!A890)</f>
        <v>TYTY</v>
      </c>
      <c r="G890">
        <f>INDEX(Données!$D$2:$J$171,'Données normalisées'!B890,'Données normalisées'!A890)</f>
        <v>0</v>
      </c>
    </row>
    <row r="891" spans="1:7" x14ac:dyDescent="0.25">
      <c r="A891" s="3">
        <f t="shared" si="26"/>
        <v>6</v>
      </c>
      <c r="B891" s="3">
        <f t="shared" si="27"/>
        <v>36</v>
      </c>
      <c r="C891" t="str">
        <f>INDEX(Données!$A$2:$A$171,'Données normalisées'!B891)</f>
        <v>Centre Yvelines</v>
      </c>
      <c r="D891" t="str">
        <f>INDEX(Données!B$2:B$171,'Données normalisées'!$B891)</f>
        <v>Montfort</v>
      </c>
      <c r="E891" t="str">
        <f>INDEX(Données!C$2:C$171,'Données normalisées'!$B891)</f>
        <v>GALLUIS</v>
      </c>
      <c r="F891" t="str">
        <f>INDEX(Données!$D$1:$J$1,,'Données normalisées'!A891)</f>
        <v>TYTY</v>
      </c>
      <c r="G891">
        <f>INDEX(Données!$D$2:$J$171,'Données normalisées'!B891,'Données normalisées'!A891)</f>
        <v>0</v>
      </c>
    </row>
    <row r="892" spans="1:7" x14ac:dyDescent="0.25">
      <c r="A892" s="3">
        <f t="shared" si="26"/>
        <v>6</v>
      </c>
      <c r="B892" s="3">
        <f t="shared" si="27"/>
        <v>37</v>
      </c>
      <c r="C892" t="str">
        <f>INDEX(Données!$A$2:$A$171,'Données normalisées'!B892)</f>
        <v>Centre Yvelines</v>
      </c>
      <c r="D892" t="str">
        <f>INDEX(Données!B$2:B$171,'Données normalisées'!$B892)</f>
        <v>Montfort</v>
      </c>
      <c r="E892" t="str">
        <f>INDEX(Données!C$2:C$171,'Données normalisées'!$B892)</f>
        <v>GAMBAIS</v>
      </c>
      <c r="F892" t="str">
        <f>INDEX(Données!$D$1:$J$1,,'Données normalisées'!A892)</f>
        <v>TYTY</v>
      </c>
      <c r="G892">
        <f>INDEX(Données!$D$2:$J$171,'Données normalisées'!B892,'Données normalisées'!A892)</f>
        <v>0</v>
      </c>
    </row>
    <row r="893" spans="1:7" x14ac:dyDescent="0.25">
      <c r="A893" s="3">
        <f t="shared" si="26"/>
        <v>6</v>
      </c>
      <c r="B893" s="3">
        <f t="shared" si="27"/>
        <v>38</v>
      </c>
      <c r="C893" t="str">
        <f>INDEX(Données!$A$2:$A$171,'Données normalisées'!B893)</f>
        <v>Centre Yvelines</v>
      </c>
      <c r="D893" t="str">
        <f>INDEX(Données!B$2:B$171,'Données normalisées'!$B893)</f>
        <v>Montfort</v>
      </c>
      <c r="E893" t="str">
        <f>INDEX(Données!C$2:C$171,'Données normalisées'!$B893)</f>
        <v>GARANCIERES</v>
      </c>
      <c r="F893" t="str">
        <f>INDEX(Données!$D$1:$J$1,,'Données normalisées'!A893)</f>
        <v>TYTY</v>
      </c>
      <c r="G893">
        <f>INDEX(Données!$D$2:$J$171,'Données normalisées'!B893,'Données normalisées'!A893)</f>
        <v>0</v>
      </c>
    </row>
    <row r="894" spans="1:7" x14ac:dyDescent="0.25">
      <c r="A894" s="3">
        <f t="shared" si="26"/>
        <v>6</v>
      </c>
      <c r="B894" s="3">
        <f t="shared" si="27"/>
        <v>39</v>
      </c>
      <c r="C894" t="str">
        <f>INDEX(Données!$A$2:$A$171,'Données normalisées'!B894)</f>
        <v>Centre Yvelines</v>
      </c>
      <c r="D894" t="str">
        <f>INDEX(Données!B$2:B$171,'Données normalisées'!$B894)</f>
        <v>Montfort</v>
      </c>
      <c r="E894" t="str">
        <f>INDEX(Données!C$2:C$171,'Données normalisées'!$B894)</f>
        <v>GROSROUVRE</v>
      </c>
      <c r="F894" t="str">
        <f>INDEX(Données!$D$1:$J$1,,'Données normalisées'!A894)</f>
        <v>TYTY</v>
      </c>
      <c r="G894">
        <f>INDEX(Données!$D$2:$J$171,'Données normalisées'!B894,'Données normalisées'!A894)</f>
        <v>0</v>
      </c>
    </row>
    <row r="895" spans="1:7" x14ac:dyDescent="0.25">
      <c r="A895" s="3">
        <f t="shared" si="26"/>
        <v>6</v>
      </c>
      <c r="B895" s="3">
        <f t="shared" si="27"/>
        <v>40</v>
      </c>
      <c r="C895" t="str">
        <f>INDEX(Données!$A$2:$A$171,'Données normalisées'!B895)</f>
        <v>Centre Yvelines</v>
      </c>
      <c r="D895" t="str">
        <f>INDEX(Données!B$2:B$171,'Données normalisées'!$B895)</f>
        <v>Montfort</v>
      </c>
      <c r="E895" t="str">
        <f>INDEX(Données!C$2:C$171,'Données normalisées'!$B895)</f>
        <v>HERBEVILLE</v>
      </c>
      <c r="F895" t="str">
        <f>INDEX(Données!$D$1:$J$1,,'Données normalisées'!A895)</f>
        <v>TYTY</v>
      </c>
      <c r="G895">
        <f>INDEX(Données!$D$2:$J$171,'Données normalisées'!B895,'Données normalisées'!A895)</f>
        <v>0</v>
      </c>
    </row>
    <row r="896" spans="1:7" x14ac:dyDescent="0.25">
      <c r="A896" s="3">
        <f t="shared" si="26"/>
        <v>6</v>
      </c>
      <c r="B896" s="3">
        <f t="shared" si="27"/>
        <v>41</v>
      </c>
      <c r="C896" t="str">
        <f>INDEX(Données!$A$2:$A$171,'Données normalisées'!B896)</f>
        <v>Centre Yvelines</v>
      </c>
      <c r="D896" t="str">
        <f>INDEX(Données!B$2:B$171,'Données normalisées'!$B896)</f>
        <v>Montfort</v>
      </c>
      <c r="E896" t="str">
        <f>INDEX(Données!C$2:C$171,'Données normalisées'!$B896)</f>
        <v>HOUDAN</v>
      </c>
      <c r="F896" t="str">
        <f>INDEX(Données!$D$1:$J$1,,'Données normalisées'!A896)</f>
        <v>TYTY</v>
      </c>
      <c r="G896">
        <f>INDEX(Données!$D$2:$J$171,'Données normalisées'!B896,'Données normalisées'!A896)</f>
        <v>0</v>
      </c>
    </row>
    <row r="897" spans="1:7" x14ac:dyDescent="0.25">
      <c r="A897" s="3">
        <f t="shared" si="26"/>
        <v>6</v>
      </c>
      <c r="B897" s="3">
        <f t="shared" si="27"/>
        <v>42</v>
      </c>
      <c r="C897" t="str">
        <f>INDEX(Données!$A$2:$A$171,'Données normalisées'!B897)</f>
        <v>Centre Yvelines</v>
      </c>
      <c r="D897" t="str">
        <f>INDEX(Données!B$2:B$171,'Données normalisées'!$B897)</f>
        <v>Montfort</v>
      </c>
      <c r="E897" t="str">
        <f>INDEX(Données!C$2:C$171,'Données normalisées'!$B897)</f>
        <v>JEUFOSSE</v>
      </c>
      <c r="F897" t="str">
        <f>INDEX(Données!$D$1:$J$1,,'Données normalisées'!A897)</f>
        <v>TYTY</v>
      </c>
      <c r="G897">
        <f>INDEX(Données!$D$2:$J$171,'Données normalisées'!B897,'Données normalisées'!A897)</f>
        <v>0</v>
      </c>
    </row>
    <row r="898" spans="1:7" x14ac:dyDescent="0.25">
      <c r="A898" s="3">
        <f t="shared" si="26"/>
        <v>6</v>
      </c>
      <c r="B898" s="3">
        <f t="shared" si="27"/>
        <v>43</v>
      </c>
      <c r="C898" t="str">
        <f>INDEX(Données!$A$2:$A$171,'Données normalisées'!B898)</f>
        <v>Centre Yvelines</v>
      </c>
      <c r="D898" t="str">
        <f>INDEX(Données!B$2:B$171,'Données normalisées'!$B898)</f>
        <v>Montfort</v>
      </c>
      <c r="E898" t="str">
        <f>INDEX(Données!C$2:C$171,'Données normalisées'!$B898)</f>
        <v>JOUARS PONTCHARTRAIN</v>
      </c>
      <c r="F898" t="str">
        <f>INDEX(Données!$D$1:$J$1,,'Données normalisées'!A898)</f>
        <v>TYTY</v>
      </c>
      <c r="G898">
        <f>INDEX(Données!$D$2:$J$171,'Données normalisées'!B898,'Données normalisées'!A898)</f>
        <v>0</v>
      </c>
    </row>
    <row r="899" spans="1:7" x14ac:dyDescent="0.25">
      <c r="A899" s="3">
        <f t="shared" si="26"/>
        <v>6</v>
      </c>
      <c r="B899" s="3">
        <f t="shared" si="27"/>
        <v>44</v>
      </c>
      <c r="C899" t="str">
        <f>INDEX(Données!$A$2:$A$171,'Données normalisées'!B899)</f>
        <v>Centre Yvelines</v>
      </c>
      <c r="D899" t="str">
        <f>INDEX(Données!B$2:B$171,'Données normalisées'!$B899)</f>
        <v>Montfort</v>
      </c>
      <c r="E899" t="str">
        <f>INDEX(Données!C$2:C$171,'Données normalisées'!$B899)</f>
        <v>LA VILLENEUVE EN CHEVRIE</v>
      </c>
      <c r="F899" t="str">
        <f>INDEX(Données!$D$1:$J$1,,'Données normalisées'!A899)</f>
        <v>TYTY</v>
      </c>
      <c r="G899">
        <f>INDEX(Données!$D$2:$J$171,'Données normalisées'!B899,'Données normalisées'!A899)</f>
        <v>0</v>
      </c>
    </row>
    <row r="900" spans="1:7" x14ac:dyDescent="0.25">
      <c r="A900" s="3">
        <f t="shared" si="26"/>
        <v>6</v>
      </c>
      <c r="B900" s="3">
        <f t="shared" si="27"/>
        <v>45</v>
      </c>
      <c r="C900" t="str">
        <f>INDEX(Données!$A$2:$A$171,'Données normalisées'!B900)</f>
        <v>Centre Yvelines</v>
      </c>
      <c r="D900" t="str">
        <f>INDEX(Données!B$2:B$171,'Données normalisées'!$B900)</f>
        <v>Montfort</v>
      </c>
      <c r="E900" t="str">
        <f>INDEX(Données!C$2:C$171,'Données normalisées'!$B900)</f>
        <v>LIMETZ VILLEZ</v>
      </c>
      <c r="F900" t="str">
        <f>INDEX(Données!$D$1:$J$1,,'Données normalisées'!A900)</f>
        <v>TYTY</v>
      </c>
      <c r="G900">
        <f>INDEX(Données!$D$2:$J$171,'Données normalisées'!B900,'Données normalisées'!A900)</f>
        <v>0</v>
      </c>
    </row>
    <row r="901" spans="1:7" x14ac:dyDescent="0.25">
      <c r="A901" s="3">
        <f t="shared" si="26"/>
        <v>6</v>
      </c>
      <c r="B901" s="3">
        <f t="shared" si="27"/>
        <v>46</v>
      </c>
      <c r="C901" t="str">
        <f>INDEX(Données!$A$2:$A$171,'Données normalisées'!B901)</f>
        <v>Centre Yvelines</v>
      </c>
      <c r="D901" t="str">
        <f>INDEX(Données!B$2:B$171,'Données normalisées'!$B901)</f>
        <v>Montfort</v>
      </c>
      <c r="E901" t="str">
        <f>INDEX(Données!C$2:C$171,'Données normalisées'!$B901)</f>
        <v>LONGNES</v>
      </c>
      <c r="F901" t="str">
        <f>INDEX(Données!$D$1:$J$1,,'Données normalisées'!A901)</f>
        <v>TYTY</v>
      </c>
      <c r="G901">
        <f>INDEX(Données!$D$2:$J$171,'Données normalisées'!B901,'Données normalisées'!A901)</f>
        <v>0</v>
      </c>
    </row>
    <row r="902" spans="1:7" x14ac:dyDescent="0.25">
      <c r="A902" s="3">
        <f t="shared" si="26"/>
        <v>6</v>
      </c>
      <c r="B902" s="3">
        <f t="shared" si="27"/>
        <v>47</v>
      </c>
      <c r="C902" t="str">
        <f>INDEX(Données!$A$2:$A$171,'Données normalisées'!B902)</f>
        <v>Centre Yvelines</v>
      </c>
      <c r="D902" t="str">
        <f>INDEX(Données!B$2:B$171,'Données normalisées'!$B902)</f>
        <v>Montfort</v>
      </c>
      <c r="E902" t="str">
        <f>INDEX(Données!C$2:C$171,'Données normalisées'!$B902)</f>
        <v>MARCQ</v>
      </c>
      <c r="F902" t="str">
        <f>INDEX(Données!$D$1:$J$1,,'Données normalisées'!A902)</f>
        <v>TYTY</v>
      </c>
      <c r="G902">
        <f>INDEX(Données!$D$2:$J$171,'Données normalisées'!B902,'Données normalisées'!A902)</f>
        <v>0</v>
      </c>
    </row>
    <row r="903" spans="1:7" x14ac:dyDescent="0.25">
      <c r="A903" s="3">
        <f t="shared" ref="A903:A966" si="28">ROUNDDOWN(((ROW(A903)-ROW(A$6))/$A$2)+1,0)</f>
        <v>6</v>
      </c>
      <c r="B903" s="3">
        <f t="shared" ref="B903:B966" si="29">MOD(((ROW(B903)-ROW(B$6))),$A$2)+1</f>
        <v>48</v>
      </c>
      <c r="C903" t="str">
        <f>INDEX(Données!$A$2:$A$171,'Données normalisées'!B903)</f>
        <v>Centre Yvelines</v>
      </c>
      <c r="D903" t="str">
        <f>INDEX(Données!B$2:B$171,'Données normalisées'!$B903)</f>
        <v>Montfort</v>
      </c>
      <c r="E903" t="str">
        <f>INDEX(Données!C$2:C$171,'Données normalisées'!$B903)</f>
        <v>MAULE</v>
      </c>
      <c r="F903" t="str">
        <f>INDEX(Données!$D$1:$J$1,,'Données normalisées'!A903)</f>
        <v>TYTY</v>
      </c>
      <c r="G903">
        <f>INDEX(Données!$D$2:$J$171,'Données normalisées'!B903,'Données normalisées'!A903)</f>
        <v>0</v>
      </c>
    </row>
    <row r="904" spans="1:7" x14ac:dyDescent="0.25">
      <c r="A904" s="3">
        <f t="shared" si="28"/>
        <v>6</v>
      </c>
      <c r="B904" s="3">
        <f t="shared" si="29"/>
        <v>49</v>
      </c>
      <c r="C904" t="str">
        <f>INDEX(Données!$A$2:$A$171,'Données normalisées'!B904)</f>
        <v>Centre Yvelines</v>
      </c>
      <c r="D904" t="str">
        <f>INDEX(Données!B$2:B$171,'Données normalisées'!$B904)</f>
        <v>Montfort</v>
      </c>
      <c r="E904" t="str">
        <f>INDEX(Données!C$2:C$171,'Données normalisées'!$B904)</f>
        <v>MAULETTE</v>
      </c>
      <c r="F904" t="str">
        <f>INDEX(Données!$D$1:$J$1,,'Données normalisées'!A904)</f>
        <v>TYTY</v>
      </c>
      <c r="G904">
        <f>INDEX(Données!$D$2:$J$171,'Données normalisées'!B904,'Données normalisées'!A904)</f>
        <v>0</v>
      </c>
    </row>
    <row r="905" spans="1:7" x14ac:dyDescent="0.25">
      <c r="A905" s="3">
        <f t="shared" si="28"/>
        <v>6</v>
      </c>
      <c r="B905" s="3">
        <f t="shared" si="29"/>
        <v>50</v>
      </c>
      <c r="C905" t="str">
        <f>INDEX(Données!$A$2:$A$171,'Données normalisées'!B905)</f>
        <v>Centre Yvelines</v>
      </c>
      <c r="D905" t="str">
        <f>INDEX(Données!B$2:B$171,'Données normalisées'!$B905)</f>
        <v>Montfort</v>
      </c>
      <c r="E905" t="str">
        <f>INDEX(Données!C$2:C$171,'Données normalisées'!$B905)</f>
        <v>MERE</v>
      </c>
      <c r="F905" t="str">
        <f>INDEX(Données!$D$1:$J$1,,'Données normalisées'!A905)</f>
        <v>TYTY</v>
      </c>
      <c r="G905">
        <f>INDEX(Données!$D$2:$J$171,'Données normalisées'!B905,'Données normalisées'!A905)</f>
        <v>0</v>
      </c>
    </row>
    <row r="906" spans="1:7" x14ac:dyDescent="0.25">
      <c r="A906" s="3">
        <f t="shared" si="28"/>
        <v>6</v>
      </c>
      <c r="B906" s="3">
        <f t="shared" si="29"/>
        <v>51</v>
      </c>
      <c r="C906" t="str">
        <f>INDEX(Données!$A$2:$A$171,'Données normalisées'!B906)</f>
        <v>Centre Yvelines</v>
      </c>
      <c r="D906" t="str">
        <f>INDEX(Données!B$2:B$171,'Données normalisées'!$B906)</f>
        <v>Montfort</v>
      </c>
      <c r="E906" t="str">
        <f>INDEX(Données!C$2:C$171,'Données normalisées'!$B906)</f>
        <v>MOISSON</v>
      </c>
      <c r="F906" t="str">
        <f>INDEX(Données!$D$1:$J$1,,'Données normalisées'!A906)</f>
        <v>TYTY</v>
      </c>
      <c r="G906">
        <f>INDEX(Données!$D$2:$J$171,'Données normalisées'!B906,'Données normalisées'!A906)</f>
        <v>0</v>
      </c>
    </row>
    <row r="907" spans="1:7" x14ac:dyDescent="0.25">
      <c r="A907" s="3">
        <f t="shared" si="28"/>
        <v>6</v>
      </c>
      <c r="B907" s="3">
        <f t="shared" si="29"/>
        <v>52</v>
      </c>
      <c r="C907" t="str">
        <f>INDEX(Données!$A$2:$A$171,'Données normalisées'!B907)</f>
        <v>Centre Yvelines</v>
      </c>
      <c r="D907" t="str">
        <f>INDEX(Données!B$2:B$171,'Données normalisées'!$B907)</f>
        <v>Montfort</v>
      </c>
      <c r="E907" t="str">
        <f>INDEX(Données!C$2:C$171,'Données normalisées'!$B907)</f>
        <v>MONTFORT L AMAURY</v>
      </c>
      <c r="F907" t="str">
        <f>INDEX(Données!$D$1:$J$1,,'Données normalisées'!A907)</f>
        <v>TYTY</v>
      </c>
      <c r="G907">
        <f>INDEX(Données!$D$2:$J$171,'Données normalisées'!B907,'Données normalisées'!A907)</f>
        <v>0</v>
      </c>
    </row>
    <row r="908" spans="1:7" x14ac:dyDescent="0.25">
      <c r="A908" s="3">
        <f t="shared" si="28"/>
        <v>6</v>
      </c>
      <c r="B908" s="3">
        <f t="shared" si="29"/>
        <v>53</v>
      </c>
      <c r="C908" t="str">
        <f>INDEX(Données!$A$2:$A$171,'Données normalisées'!B908)</f>
        <v>Centre Yvelines</v>
      </c>
      <c r="D908" t="str">
        <f>INDEX(Données!B$2:B$171,'Données normalisées'!$B908)</f>
        <v>Montfort</v>
      </c>
      <c r="E908" t="str">
        <f>INDEX(Données!C$2:C$171,'Données normalisées'!$B908)</f>
        <v>NEAUPHLE LE CHATEAU</v>
      </c>
      <c r="F908" t="str">
        <f>INDEX(Données!$D$1:$J$1,,'Données normalisées'!A908)</f>
        <v>TYTY</v>
      </c>
      <c r="G908">
        <f>INDEX(Données!$D$2:$J$171,'Données normalisées'!B908,'Données normalisées'!A908)</f>
        <v>0</v>
      </c>
    </row>
    <row r="909" spans="1:7" x14ac:dyDescent="0.25">
      <c r="A909" s="3">
        <f t="shared" si="28"/>
        <v>6</v>
      </c>
      <c r="B909" s="3">
        <f t="shared" si="29"/>
        <v>54</v>
      </c>
      <c r="C909" t="str">
        <f>INDEX(Données!$A$2:$A$171,'Données normalisées'!B909)</f>
        <v>Centre Yvelines</v>
      </c>
      <c r="D909" t="str">
        <f>INDEX(Données!B$2:B$171,'Données normalisées'!$B909)</f>
        <v>Montfort</v>
      </c>
      <c r="E909" t="str">
        <f>INDEX(Données!C$2:C$171,'Données normalisées'!$B909)</f>
        <v>NEAUPHLE LE VIEUX</v>
      </c>
      <c r="F909" t="str">
        <f>INDEX(Données!$D$1:$J$1,,'Données normalisées'!A909)</f>
        <v>TYTY</v>
      </c>
      <c r="G909">
        <f>INDEX(Données!$D$2:$J$171,'Données normalisées'!B909,'Données normalisées'!A909)</f>
        <v>0</v>
      </c>
    </row>
    <row r="910" spans="1:7" x14ac:dyDescent="0.25">
      <c r="A910" s="3">
        <f t="shared" si="28"/>
        <v>6</v>
      </c>
      <c r="B910" s="3">
        <f t="shared" si="29"/>
        <v>55</v>
      </c>
      <c r="C910" t="str">
        <f>INDEX(Données!$A$2:$A$171,'Données normalisées'!B910)</f>
        <v>Centre Yvelines</v>
      </c>
      <c r="D910" t="str">
        <f>INDEX(Données!B$2:B$171,'Données normalisées'!$B910)</f>
        <v>Montfort</v>
      </c>
      <c r="E910" t="str">
        <f>INDEX(Données!C$2:C$171,'Données normalisées'!$B910)</f>
        <v>NEAUPHLETTE</v>
      </c>
      <c r="F910" t="str">
        <f>INDEX(Données!$D$1:$J$1,,'Données normalisées'!A910)</f>
        <v>TYTY</v>
      </c>
      <c r="G910">
        <f>INDEX(Données!$D$2:$J$171,'Données normalisées'!B910,'Données normalisées'!A910)</f>
        <v>0</v>
      </c>
    </row>
    <row r="911" spans="1:7" x14ac:dyDescent="0.25">
      <c r="A911" s="3">
        <f t="shared" si="28"/>
        <v>6</v>
      </c>
      <c r="B911" s="3">
        <f t="shared" si="29"/>
        <v>56</v>
      </c>
      <c r="C911" t="str">
        <f>INDEX(Données!$A$2:$A$171,'Données normalisées'!B911)</f>
        <v>Centre Yvelines</v>
      </c>
      <c r="D911" t="str">
        <f>INDEX(Données!B$2:B$171,'Données normalisées'!$B911)</f>
        <v>Montfort</v>
      </c>
      <c r="E911" t="str">
        <f>INDEX(Données!C$2:C$171,'Données normalisées'!$B911)</f>
        <v>ORGERUS</v>
      </c>
      <c r="F911" t="str">
        <f>INDEX(Données!$D$1:$J$1,,'Données normalisées'!A911)</f>
        <v>TYTY</v>
      </c>
      <c r="G911">
        <f>INDEX(Données!$D$2:$J$171,'Données normalisées'!B911,'Données normalisées'!A911)</f>
        <v>0</v>
      </c>
    </row>
    <row r="912" spans="1:7" x14ac:dyDescent="0.25">
      <c r="A912" s="3">
        <f t="shared" si="28"/>
        <v>6</v>
      </c>
      <c r="B912" s="3">
        <f t="shared" si="29"/>
        <v>57</v>
      </c>
      <c r="C912" t="str">
        <f>INDEX(Données!$A$2:$A$171,'Données normalisées'!B912)</f>
        <v>Centre Yvelines</v>
      </c>
      <c r="D912" t="str">
        <f>INDEX(Données!B$2:B$171,'Données normalisées'!$B912)</f>
        <v>Montfort</v>
      </c>
      <c r="E912" t="str">
        <f>INDEX(Données!C$2:C$171,'Données normalisées'!$B912)</f>
        <v>PRUNAY LE TEMPLE</v>
      </c>
      <c r="F912" t="str">
        <f>INDEX(Données!$D$1:$J$1,,'Données normalisées'!A912)</f>
        <v>TYTY</v>
      </c>
      <c r="G912">
        <f>INDEX(Données!$D$2:$J$171,'Données normalisées'!B912,'Données normalisées'!A912)</f>
        <v>0</v>
      </c>
    </row>
    <row r="913" spans="1:7" x14ac:dyDescent="0.25">
      <c r="A913" s="3">
        <f t="shared" si="28"/>
        <v>6</v>
      </c>
      <c r="B913" s="3">
        <f t="shared" si="29"/>
        <v>58</v>
      </c>
      <c r="C913" t="str">
        <f>INDEX(Données!$A$2:$A$171,'Données normalisées'!B913)</f>
        <v>Centre Yvelines</v>
      </c>
      <c r="D913" t="str">
        <f>INDEX(Données!B$2:B$171,'Données normalisées'!$B913)</f>
        <v>Montfort</v>
      </c>
      <c r="E913" t="str">
        <f>INDEX(Données!C$2:C$171,'Données normalisées'!$B913)</f>
        <v>ROSAY</v>
      </c>
      <c r="F913" t="str">
        <f>INDEX(Données!$D$1:$J$1,,'Données normalisées'!A913)</f>
        <v>TYTY</v>
      </c>
      <c r="G913">
        <f>INDEX(Données!$D$2:$J$171,'Données normalisées'!B913,'Données normalisées'!A913)</f>
        <v>0</v>
      </c>
    </row>
    <row r="914" spans="1:7" x14ac:dyDescent="0.25">
      <c r="A914" s="3">
        <f t="shared" si="28"/>
        <v>6</v>
      </c>
      <c r="B914" s="3">
        <f t="shared" si="29"/>
        <v>59</v>
      </c>
      <c r="C914" t="str">
        <f>INDEX(Données!$A$2:$A$171,'Données normalisées'!B914)</f>
        <v>Centre Yvelines</v>
      </c>
      <c r="D914" t="str">
        <f>INDEX(Données!B$2:B$171,'Données normalisées'!$B914)</f>
        <v>Montfort</v>
      </c>
      <c r="E914" t="str">
        <f>INDEX(Données!C$2:C$171,'Données normalisées'!$B914)</f>
        <v>ST ILLIERS LA VILLE</v>
      </c>
      <c r="F914" t="str">
        <f>INDEX(Données!$D$1:$J$1,,'Données normalisées'!A914)</f>
        <v>TYTY</v>
      </c>
      <c r="G914">
        <f>INDEX(Données!$D$2:$J$171,'Données normalisées'!B914,'Données normalisées'!A914)</f>
        <v>0</v>
      </c>
    </row>
    <row r="915" spans="1:7" x14ac:dyDescent="0.25">
      <c r="A915" s="3">
        <f t="shared" si="28"/>
        <v>6</v>
      </c>
      <c r="B915" s="3">
        <f t="shared" si="29"/>
        <v>60</v>
      </c>
      <c r="C915" t="str">
        <f>INDEX(Données!$A$2:$A$171,'Données normalisées'!B915)</f>
        <v>Centre Yvelines</v>
      </c>
      <c r="D915" t="str">
        <f>INDEX(Données!B$2:B$171,'Données normalisées'!$B915)</f>
        <v>Montfort</v>
      </c>
      <c r="E915" t="str">
        <f>INDEX(Données!C$2:C$171,'Données normalisées'!$B915)</f>
        <v>ST NOM LA BRETECHE</v>
      </c>
      <c r="F915" t="str">
        <f>INDEX(Données!$D$1:$J$1,,'Données normalisées'!A915)</f>
        <v>TYTY</v>
      </c>
      <c r="G915">
        <f>INDEX(Données!$D$2:$J$171,'Données normalisées'!B915,'Données normalisées'!A915)</f>
        <v>0</v>
      </c>
    </row>
    <row r="916" spans="1:7" x14ac:dyDescent="0.25">
      <c r="A916" s="3">
        <f t="shared" si="28"/>
        <v>6</v>
      </c>
      <c r="B916" s="3">
        <f t="shared" si="29"/>
        <v>61</v>
      </c>
      <c r="C916" t="str">
        <f>INDEX(Données!$A$2:$A$171,'Données normalisées'!B916)</f>
        <v>Centre Yvelines</v>
      </c>
      <c r="D916" t="str">
        <f>INDEX(Données!B$2:B$171,'Données normalisées'!$B916)</f>
        <v>Montfort</v>
      </c>
      <c r="E916" t="str">
        <f>INDEX(Données!C$2:C$171,'Données normalisées'!$B916)</f>
        <v>ST REMY L HONORE</v>
      </c>
      <c r="F916" t="str">
        <f>INDEX(Données!$D$1:$J$1,,'Données normalisées'!A916)</f>
        <v>TYTY</v>
      </c>
      <c r="G916">
        <f>INDEX(Données!$D$2:$J$171,'Données normalisées'!B916,'Données normalisées'!A916)</f>
        <v>0</v>
      </c>
    </row>
    <row r="917" spans="1:7" x14ac:dyDescent="0.25">
      <c r="A917" s="3">
        <f t="shared" si="28"/>
        <v>6</v>
      </c>
      <c r="B917" s="3">
        <f t="shared" si="29"/>
        <v>62</v>
      </c>
      <c r="C917" t="str">
        <f>INDEX(Données!$A$2:$A$171,'Données normalisées'!B917)</f>
        <v>Centre Yvelines</v>
      </c>
      <c r="D917" t="str">
        <f>INDEX(Données!B$2:B$171,'Données normalisées'!$B917)</f>
        <v>Montfort</v>
      </c>
      <c r="E917" t="str">
        <f>INDEX(Données!C$2:C$171,'Données normalisées'!$B917)</f>
        <v>TACOIGNIERES</v>
      </c>
      <c r="F917" t="str">
        <f>INDEX(Données!$D$1:$J$1,,'Données normalisées'!A917)</f>
        <v>TYTY</v>
      </c>
      <c r="G917">
        <f>INDEX(Données!$D$2:$J$171,'Données normalisées'!B917,'Données normalisées'!A917)</f>
        <v>0</v>
      </c>
    </row>
    <row r="918" spans="1:7" x14ac:dyDescent="0.25">
      <c r="A918" s="3">
        <f t="shared" si="28"/>
        <v>6</v>
      </c>
      <c r="B918" s="3">
        <f t="shared" si="29"/>
        <v>63</v>
      </c>
      <c r="C918" t="str">
        <f>INDEX(Données!$A$2:$A$171,'Données normalisées'!B918)</f>
        <v>Centre Yvelines</v>
      </c>
      <c r="D918" t="str">
        <f>INDEX(Données!B$2:B$171,'Données normalisées'!$B918)</f>
        <v>Montfort</v>
      </c>
      <c r="E918" t="str">
        <f>INDEX(Données!C$2:C$171,'Données normalisées'!$B918)</f>
        <v>VICQ</v>
      </c>
      <c r="F918" t="str">
        <f>INDEX(Données!$D$1:$J$1,,'Données normalisées'!A918)</f>
        <v>TYTY</v>
      </c>
      <c r="G918">
        <f>INDEX(Données!$D$2:$J$171,'Données normalisées'!B918,'Données normalisées'!A918)</f>
        <v>0</v>
      </c>
    </row>
    <row r="919" spans="1:7" x14ac:dyDescent="0.25">
      <c r="A919" s="3">
        <f t="shared" si="28"/>
        <v>6</v>
      </c>
      <c r="B919" s="3">
        <f t="shared" si="29"/>
        <v>64</v>
      </c>
      <c r="C919" t="str">
        <f>INDEX(Données!$A$2:$A$171,'Données normalisées'!B919)</f>
        <v>Centre Yvelines</v>
      </c>
      <c r="D919" t="str">
        <f>INDEX(Données!B$2:B$171,'Données normalisées'!$B919)</f>
        <v>Montfort</v>
      </c>
      <c r="E919" t="str">
        <f>INDEX(Données!C$2:C$171,'Données normalisées'!$B919)</f>
        <v>VILLIERS SAINT FREDERIC</v>
      </c>
      <c r="F919" t="str">
        <f>INDEX(Données!$D$1:$J$1,,'Données normalisées'!A919)</f>
        <v>TYTY</v>
      </c>
      <c r="G919">
        <f>INDEX(Données!$D$2:$J$171,'Données normalisées'!B919,'Données normalisées'!A919)</f>
        <v>0</v>
      </c>
    </row>
    <row r="920" spans="1:7" x14ac:dyDescent="0.25">
      <c r="A920" s="3">
        <f t="shared" si="28"/>
        <v>6</v>
      </c>
      <c r="B920" s="3">
        <f t="shared" si="29"/>
        <v>65</v>
      </c>
      <c r="C920" t="str">
        <f>INDEX(Données!$A$2:$A$171,'Données normalisées'!B920)</f>
        <v>Grand Versailles</v>
      </c>
      <c r="D920" t="str">
        <f>INDEX(Données!B$2:B$171,'Données normalisées'!$B920)</f>
        <v>La Celle Saint Cloud</v>
      </c>
      <c r="E920" t="str">
        <f>INDEX(Données!C$2:C$171,'Données normalisées'!$B920)</f>
        <v>BAILLY</v>
      </c>
      <c r="F920" t="str">
        <f>INDEX(Données!$D$1:$J$1,,'Données normalisées'!A920)</f>
        <v>TYTY</v>
      </c>
      <c r="G920">
        <f>INDEX(Données!$D$2:$J$171,'Données normalisées'!B920,'Données normalisées'!A920)</f>
        <v>0</v>
      </c>
    </row>
    <row r="921" spans="1:7" x14ac:dyDescent="0.25">
      <c r="A921" s="3">
        <f t="shared" si="28"/>
        <v>6</v>
      </c>
      <c r="B921" s="3">
        <f t="shared" si="29"/>
        <v>66</v>
      </c>
      <c r="C921" t="str">
        <f>INDEX(Données!$A$2:$A$171,'Données normalisées'!B921)</f>
        <v>Grand Versailles</v>
      </c>
      <c r="D921" t="str">
        <f>INDEX(Données!B$2:B$171,'Données normalisées'!$B921)</f>
        <v>La Celle Saint Cloud</v>
      </c>
      <c r="E921" t="str">
        <f>INDEX(Données!C$2:C$171,'Données normalisées'!$B921)</f>
        <v>BOUGIVAL</v>
      </c>
      <c r="F921" t="str">
        <f>INDEX(Données!$D$1:$J$1,,'Données normalisées'!A921)</f>
        <v>TYTY</v>
      </c>
      <c r="G921">
        <f>INDEX(Données!$D$2:$J$171,'Données normalisées'!B921,'Données normalisées'!A921)</f>
        <v>0</v>
      </c>
    </row>
    <row r="922" spans="1:7" x14ac:dyDescent="0.25">
      <c r="A922" s="3">
        <f t="shared" si="28"/>
        <v>6</v>
      </c>
      <c r="B922" s="3">
        <f t="shared" si="29"/>
        <v>67</v>
      </c>
      <c r="C922" t="str">
        <f>INDEX(Données!$A$2:$A$171,'Données normalisées'!B922)</f>
        <v>Grand Versailles</v>
      </c>
      <c r="D922" t="str">
        <f>INDEX(Données!B$2:B$171,'Données normalisées'!$B922)</f>
        <v>La Celle Saint Cloud</v>
      </c>
      <c r="E922" t="str">
        <f>INDEX(Données!C$2:C$171,'Données normalisées'!$B922)</f>
        <v>LA CELLE ST CLOUD</v>
      </c>
      <c r="F922" t="str">
        <f>INDEX(Données!$D$1:$J$1,,'Données normalisées'!A922)</f>
        <v>TYTY</v>
      </c>
      <c r="G922">
        <f>INDEX(Données!$D$2:$J$171,'Données normalisées'!B922,'Données normalisées'!A922)</f>
        <v>0</v>
      </c>
    </row>
    <row r="923" spans="1:7" x14ac:dyDescent="0.25">
      <c r="A923" s="3">
        <f t="shared" si="28"/>
        <v>6</v>
      </c>
      <c r="B923" s="3">
        <f t="shared" si="29"/>
        <v>68</v>
      </c>
      <c r="C923" t="str">
        <f>INDEX(Données!$A$2:$A$171,'Données normalisées'!B923)</f>
        <v>Grand Versailles</v>
      </c>
      <c r="D923" t="str">
        <f>INDEX(Données!B$2:B$171,'Données normalisées'!$B923)</f>
        <v>La Celle Saint Cloud</v>
      </c>
      <c r="E923" t="str">
        <f>INDEX(Données!C$2:C$171,'Données normalisées'!$B923)</f>
        <v>LE CHESNAY</v>
      </c>
      <c r="F923" t="str">
        <f>INDEX(Données!$D$1:$J$1,,'Données normalisées'!A923)</f>
        <v>TYTY</v>
      </c>
      <c r="G923">
        <f>INDEX(Données!$D$2:$J$171,'Données normalisées'!B923,'Données normalisées'!A923)</f>
        <v>1</v>
      </c>
    </row>
    <row r="924" spans="1:7" x14ac:dyDescent="0.25">
      <c r="A924" s="3">
        <f t="shared" si="28"/>
        <v>6</v>
      </c>
      <c r="B924" s="3">
        <f t="shared" si="29"/>
        <v>69</v>
      </c>
      <c r="C924" t="str">
        <f>INDEX(Données!$A$2:$A$171,'Données normalisées'!B924)</f>
        <v>Grand Versailles</v>
      </c>
      <c r="D924" t="str">
        <f>INDEX(Données!B$2:B$171,'Données normalisées'!$B924)</f>
        <v>La Celle Saint Cloud</v>
      </c>
      <c r="E924" t="str">
        <f>INDEX(Données!C$2:C$171,'Données normalisées'!$B924)</f>
        <v>NOISY LE ROI</v>
      </c>
      <c r="F924" t="str">
        <f>INDEX(Données!$D$1:$J$1,,'Données normalisées'!A924)</f>
        <v>TYTY</v>
      </c>
      <c r="G924">
        <f>INDEX(Données!$D$2:$J$171,'Données normalisées'!B924,'Données normalisées'!A924)</f>
        <v>0</v>
      </c>
    </row>
    <row r="925" spans="1:7" x14ac:dyDescent="0.25">
      <c r="A925" s="3">
        <f t="shared" si="28"/>
        <v>6</v>
      </c>
      <c r="B925" s="3">
        <f t="shared" si="29"/>
        <v>70</v>
      </c>
      <c r="C925" t="str">
        <f>INDEX(Données!$A$2:$A$171,'Données normalisées'!B925)</f>
        <v>Grand Versailles</v>
      </c>
      <c r="D925" t="str">
        <f>INDEX(Données!B$2:B$171,'Données normalisées'!$B925)</f>
        <v>La Celle Saint Cloud</v>
      </c>
      <c r="E925" t="str">
        <f>INDEX(Données!C$2:C$171,'Données normalisées'!$B925)</f>
        <v>ROCQUENCOURT</v>
      </c>
      <c r="F925" t="str">
        <f>INDEX(Données!$D$1:$J$1,,'Données normalisées'!A925)</f>
        <v>TYTY</v>
      </c>
      <c r="G925">
        <f>INDEX(Données!$D$2:$J$171,'Données normalisées'!B925,'Données normalisées'!A925)</f>
        <v>0</v>
      </c>
    </row>
    <row r="926" spans="1:7" x14ac:dyDescent="0.25">
      <c r="A926" s="3">
        <f t="shared" si="28"/>
        <v>6</v>
      </c>
      <c r="B926" s="3">
        <f t="shared" si="29"/>
        <v>71</v>
      </c>
      <c r="C926" t="str">
        <f>INDEX(Données!$A$2:$A$171,'Données normalisées'!B926)</f>
        <v>Grand Versailles</v>
      </c>
      <c r="D926" t="str">
        <f>INDEX(Données!B$2:B$171,'Données normalisées'!$B926)</f>
        <v>Versailles</v>
      </c>
      <c r="E926" t="str">
        <f>INDEX(Données!C$2:C$171,'Données normalisées'!$B926)</f>
        <v>VERSAILLES</v>
      </c>
      <c r="F926" t="str">
        <f>INDEX(Données!$D$1:$J$1,,'Données normalisées'!A926)</f>
        <v>TYTY</v>
      </c>
      <c r="G926">
        <f>INDEX(Données!$D$2:$J$171,'Données normalisées'!B926,'Données normalisées'!A926)</f>
        <v>4</v>
      </c>
    </row>
    <row r="927" spans="1:7" x14ac:dyDescent="0.25">
      <c r="A927" s="3">
        <f t="shared" si="28"/>
        <v>6</v>
      </c>
      <c r="B927" s="3">
        <f t="shared" si="29"/>
        <v>72</v>
      </c>
      <c r="C927" t="str">
        <f>INDEX(Données!$A$2:$A$171,'Données normalisées'!B927)</f>
        <v>Grand Versailles</v>
      </c>
      <c r="D927" t="str">
        <f>INDEX(Données!B$2:B$171,'Données normalisées'!$B927)</f>
        <v>Versailles Couronne</v>
      </c>
      <c r="E927" t="str">
        <f>INDEX(Données!C$2:C$171,'Données normalisées'!$B927)</f>
        <v>BOIS D ARCY</v>
      </c>
      <c r="F927" t="str">
        <f>INDEX(Données!$D$1:$J$1,,'Données normalisées'!A927)</f>
        <v>TYTY</v>
      </c>
      <c r="G927">
        <f>INDEX(Données!$D$2:$J$171,'Données normalisées'!B927,'Données normalisées'!A927)</f>
        <v>0</v>
      </c>
    </row>
    <row r="928" spans="1:7" x14ac:dyDescent="0.25">
      <c r="A928" s="3">
        <f t="shared" si="28"/>
        <v>6</v>
      </c>
      <c r="B928" s="3">
        <f t="shared" si="29"/>
        <v>73</v>
      </c>
      <c r="C928" t="str">
        <f>INDEX(Données!$A$2:$A$171,'Données normalisées'!B928)</f>
        <v>Grand Versailles</v>
      </c>
      <c r="D928" t="str">
        <f>INDEX(Données!B$2:B$171,'Données normalisées'!$B928)</f>
        <v>Versailles Couronne</v>
      </c>
      <c r="E928" t="str">
        <f>INDEX(Données!C$2:C$171,'Données normalisées'!$B928)</f>
        <v>BUC</v>
      </c>
      <c r="F928" t="str">
        <f>INDEX(Données!$D$1:$J$1,,'Données normalisées'!A928)</f>
        <v>TYTY</v>
      </c>
      <c r="G928">
        <f>INDEX(Données!$D$2:$J$171,'Données normalisées'!B928,'Données normalisées'!A928)</f>
        <v>0</v>
      </c>
    </row>
    <row r="929" spans="1:7" x14ac:dyDescent="0.25">
      <c r="A929" s="3">
        <f t="shared" si="28"/>
        <v>6</v>
      </c>
      <c r="B929" s="3">
        <f t="shared" si="29"/>
        <v>74</v>
      </c>
      <c r="C929" t="str">
        <f>INDEX(Données!$A$2:$A$171,'Données normalisées'!B929)</f>
        <v>Grand Versailles</v>
      </c>
      <c r="D929" t="str">
        <f>INDEX(Données!B$2:B$171,'Données normalisées'!$B929)</f>
        <v>Versailles Couronne</v>
      </c>
      <c r="E929" t="str">
        <f>INDEX(Données!C$2:C$171,'Données normalisées'!$B929)</f>
        <v>FONTENAY LE FLEURY</v>
      </c>
      <c r="F929" t="str">
        <f>INDEX(Données!$D$1:$J$1,,'Données normalisées'!A929)</f>
        <v>TYTY</v>
      </c>
      <c r="G929">
        <f>INDEX(Données!$D$2:$J$171,'Données normalisées'!B929,'Données normalisées'!A929)</f>
        <v>0</v>
      </c>
    </row>
    <row r="930" spans="1:7" x14ac:dyDescent="0.25">
      <c r="A930" s="3">
        <f t="shared" si="28"/>
        <v>6</v>
      </c>
      <c r="B930" s="3">
        <f t="shared" si="29"/>
        <v>75</v>
      </c>
      <c r="C930" t="str">
        <f>INDEX(Données!$A$2:$A$171,'Données normalisées'!B930)</f>
        <v>Grand Versailles</v>
      </c>
      <c r="D930" t="str">
        <f>INDEX(Données!B$2:B$171,'Données normalisées'!$B930)</f>
        <v>Versailles Couronne</v>
      </c>
      <c r="E930" t="str">
        <f>INDEX(Données!C$2:C$171,'Données normalisées'!$B930)</f>
        <v>JOUY EN JOSAS</v>
      </c>
      <c r="F930" t="str">
        <f>INDEX(Données!$D$1:$J$1,,'Données normalisées'!A930)</f>
        <v>TYTY</v>
      </c>
      <c r="G930">
        <f>INDEX(Données!$D$2:$J$171,'Données normalisées'!B930,'Données normalisées'!A930)</f>
        <v>0</v>
      </c>
    </row>
    <row r="931" spans="1:7" x14ac:dyDescent="0.25">
      <c r="A931" s="3">
        <f t="shared" si="28"/>
        <v>6</v>
      </c>
      <c r="B931" s="3">
        <f t="shared" si="29"/>
        <v>76</v>
      </c>
      <c r="C931" t="str">
        <f>INDEX(Données!$A$2:$A$171,'Données normalisées'!B931)</f>
        <v>Grand Versailles</v>
      </c>
      <c r="D931" t="str">
        <f>INDEX(Données!B$2:B$171,'Données normalisées'!$B931)</f>
        <v>Versailles Couronne</v>
      </c>
      <c r="E931" t="str">
        <f>INDEX(Données!C$2:C$171,'Données normalisées'!$B931)</f>
        <v>ST CYR L ECOLE</v>
      </c>
      <c r="F931" t="str">
        <f>INDEX(Données!$D$1:$J$1,,'Données normalisées'!A931)</f>
        <v>TYTY</v>
      </c>
      <c r="G931">
        <f>INDEX(Données!$D$2:$J$171,'Données normalisées'!B931,'Données normalisées'!A931)</f>
        <v>0</v>
      </c>
    </row>
    <row r="932" spans="1:7" x14ac:dyDescent="0.25">
      <c r="A932" s="3">
        <f t="shared" si="28"/>
        <v>6</v>
      </c>
      <c r="B932" s="3">
        <f t="shared" si="29"/>
        <v>77</v>
      </c>
      <c r="C932" t="str">
        <f>INDEX(Données!$A$2:$A$171,'Données normalisées'!B932)</f>
        <v>Grand Versailles</v>
      </c>
      <c r="D932" t="str">
        <f>INDEX(Données!B$2:B$171,'Données normalisées'!$B932)</f>
        <v>Versailles Couronne</v>
      </c>
      <c r="E932" t="str">
        <f>INDEX(Données!C$2:C$171,'Données normalisées'!$B932)</f>
        <v>VELIZY VILLACOUBLAY</v>
      </c>
      <c r="F932" t="str">
        <f>INDEX(Données!$D$1:$J$1,,'Données normalisées'!A932)</f>
        <v>TYTY</v>
      </c>
      <c r="G932">
        <f>INDEX(Données!$D$2:$J$171,'Données normalisées'!B932,'Données normalisées'!A932)</f>
        <v>0</v>
      </c>
    </row>
    <row r="933" spans="1:7" x14ac:dyDescent="0.25">
      <c r="A933" s="3">
        <f t="shared" si="28"/>
        <v>6</v>
      </c>
      <c r="B933" s="3">
        <f t="shared" si="29"/>
        <v>78</v>
      </c>
      <c r="C933" t="str">
        <f>INDEX(Données!$A$2:$A$171,'Données normalisées'!B933)</f>
        <v>Grand Versailles</v>
      </c>
      <c r="D933" t="str">
        <f>INDEX(Données!B$2:B$171,'Données normalisées'!$B933)</f>
        <v>Versailles Couronne</v>
      </c>
      <c r="E933" t="str">
        <f>INDEX(Données!C$2:C$171,'Données normalisées'!$B933)</f>
        <v>VIROFLAY</v>
      </c>
      <c r="F933" t="str">
        <f>INDEX(Données!$D$1:$J$1,,'Données normalisées'!A933)</f>
        <v>TYTY</v>
      </c>
      <c r="G933">
        <f>INDEX(Données!$D$2:$J$171,'Données normalisées'!B933,'Données normalisées'!A933)</f>
        <v>0</v>
      </c>
    </row>
    <row r="934" spans="1:7" x14ac:dyDescent="0.25">
      <c r="A934" s="3">
        <f t="shared" si="28"/>
        <v>6</v>
      </c>
      <c r="B934" s="3">
        <f t="shared" si="29"/>
        <v>79</v>
      </c>
      <c r="C934" t="str">
        <f>INDEX(Données!$A$2:$A$171,'Données normalisées'!B934)</f>
        <v>Saint Quentin</v>
      </c>
      <c r="D934" t="str">
        <f>INDEX(Données!B$2:B$171,'Données normalisées'!$B934)</f>
        <v>Elancourt</v>
      </c>
      <c r="E934" t="str">
        <f>INDEX(Données!C$2:C$171,'Données normalisées'!$B934)</f>
        <v>COIGNIERES</v>
      </c>
      <c r="F934" t="str">
        <f>INDEX(Données!$D$1:$J$1,,'Données normalisées'!A934)</f>
        <v>TYTY</v>
      </c>
      <c r="G934">
        <f>INDEX(Données!$D$2:$J$171,'Données normalisées'!B934,'Données normalisées'!A934)</f>
        <v>0</v>
      </c>
    </row>
    <row r="935" spans="1:7" x14ac:dyDescent="0.25">
      <c r="A935" s="3">
        <f t="shared" si="28"/>
        <v>6</v>
      </c>
      <c r="B935" s="3">
        <f t="shared" si="29"/>
        <v>80</v>
      </c>
      <c r="C935" t="str">
        <f>INDEX(Données!$A$2:$A$171,'Données normalisées'!B935)</f>
        <v>Saint Quentin</v>
      </c>
      <c r="D935" t="str">
        <f>INDEX(Données!B$2:B$171,'Données normalisées'!$B935)</f>
        <v>Elancourt</v>
      </c>
      <c r="E935" t="str">
        <f>INDEX(Données!C$2:C$171,'Données normalisées'!$B935)</f>
        <v>ELANCOURT</v>
      </c>
      <c r="F935" t="str">
        <f>INDEX(Données!$D$1:$J$1,,'Données normalisées'!A935)</f>
        <v>TYTY</v>
      </c>
      <c r="G935">
        <f>INDEX(Données!$D$2:$J$171,'Données normalisées'!B935,'Données normalisées'!A935)</f>
        <v>1</v>
      </c>
    </row>
    <row r="936" spans="1:7" x14ac:dyDescent="0.25">
      <c r="A936" s="3">
        <f t="shared" si="28"/>
        <v>6</v>
      </c>
      <c r="B936" s="3">
        <f t="shared" si="29"/>
        <v>81</v>
      </c>
      <c r="C936" t="str">
        <f>INDEX(Données!$A$2:$A$171,'Données normalisées'!B936)</f>
        <v>Saint Quentin</v>
      </c>
      <c r="D936" t="str">
        <f>INDEX(Données!B$2:B$171,'Données normalisées'!$B936)</f>
        <v>Elancourt</v>
      </c>
      <c r="E936" t="str">
        <f>INDEX(Données!C$2:C$171,'Données normalisées'!$B936)</f>
        <v>LA VERRIERE</v>
      </c>
      <c r="F936" t="str">
        <f>INDEX(Données!$D$1:$J$1,,'Données normalisées'!A936)</f>
        <v>TYTY</v>
      </c>
      <c r="G936">
        <f>INDEX(Données!$D$2:$J$171,'Données normalisées'!B936,'Données normalisées'!A936)</f>
        <v>0</v>
      </c>
    </row>
    <row r="937" spans="1:7" x14ac:dyDescent="0.25">
      <c r="A937" s="3">
        <f t="shared" si="28"/>
        <v>6</v>
      </c>
      <c r="B937" s="3">
        <f t="shared" si="29"/>
        <v>82</v>
      </c>
      <c r="C937" t="str">
        <f>INDEX(Données!$A$2:$A$171,'Données normalisées'!B937)</f>
        <v>Saint Quentin</v>
      </c>
      <c r="D937" t="str">
        <f>INDEX(Données!B$2:B$171,'Données normalisées'!$B937)</f>
        <v>Elancourt</v>
      </c>
      <c r="E937" t="str">
        <f>INDEX(Données!C$2:C$171,'Données normalisées'!$B937)</f>
        <v>MAUREPAS</v>
      </c>
      <c r="F937" t="str">
        <f>INDEX(Données!$D$1:$J$1,,'Données normalisées'!A937)</f>
        <v>TYTY</v>
      </c>
      <c r="G937">
        <f>INDEX(Données!$D$2:$J$171,'Données normalisées'!B937,'Données normalisées'!A937)</f>
        <v>0</v>
      </c>
    </row>
    <row r="938" spans="1:7" x14ac:dyDescent="0.25">
      <c r="A938" s="3">
        <f t="shared" si="28"/>
        <v>6</v>
      </c>
      <c r="B938" s="3">
        <f t="shared" si="29"/>
        <v>83</v>
      </c>
      <c r="C938" t="str">
        <f>INDEX(Données!$A$2:$A$171,'Données normalisées'!B938)</f>
        <v>Saint Quentin</v>
      </c>
      <c r="D938" t="str">
        <f>INDEX(Données!B$2:B$171,'Données normalisées'!$B938)</f>
        <v>Guyancourt</v>
      </c>
      <c r="E938" t="str">
        <f>INDEX(Données!C$2:C$171,'Données normalisées'!$B938)</f>
        <v>GUYANCOURT</v>
      </c>
      <c r="F938" t="str">
        <f>INDEX(Données!$D$1:$J$1,,'Données normalisées'!A938)</f>
        <v>TYTY</v>
      </c>
      <c r="G938">
        <f>INDEX(Données!$D$2:$J$171,'Données normalisées'!B938,'Données normalisées'!A938)</f>
        <v>0</v>
      </c>
    </row>
    <row r="939" spans="1:7" x14ac:dyDescent="0.25">
      <c r="A939" s="3">
        <f t="shared" si="28"/>
        <v>6</v>
      </c>
      <c r="B939" s="3">
        <f t="shared" si="29"/>
        <v>84</v>
      </c>
      <c r="C939" t="str">
        <f>INDEX(Données!$A$2:$A$171,'Données normalisées'!B939)</f>
        <v>Saint Quentin</v>
      </c>
      <c r="D939" t="str">
        <f>INDEX(Données!B$2:B$171,'Données normalisées'!$B939)</f>
        <v>Guyancourt</v>
      </c>
      <c r="E939" t="str">
        <f>INDEX(Données!C$2:C$171,'Données normalisées'!$B939)</f>
        <v>MAGNY LES HAMEAUX</v>
      </c>
      <c r="F939" t="str">
        <f>INDEX(Données!$D$1:$J$1,,'Données normalisées'!A939)</f>
        <v>TYTY</v>
      </c>
      <c r="G939">
        <f>INDEX(Données!$D$2:$J$171,'Données normalisées'!B939,'Données normalisées'!A939)</f>
        <v>0</v>
      </c>
    </row>
    <row r="940" spans="1:7" x14ac:dyDescent="0.25">
      <c r="A940" s="3">
        <f t="shared" si="28"/>
        <v>6</v>
      </c>
      <c r="B940" s="3">
        <f t="shared" si="29"/>
        <v>85</v>
      </c>
      <c r="C940" t="str">
        <f>INDEX(Données!$A$2:$A$171,'Données normalisées'!B940)</f>
        <v>Saint Quentin</v>
      </c>
      <c r="D940" t="str">
        <f>INDEX(Données!B$2:B$171,'Données normalisées'!$B940)</f>
        <v>Guyancourt</v>
      </c>
      <c r="E940" t="str">
        <f>INDEX(Données!C$2:C$171,'Données normalisées'!$B940)</f>
        <v>MONTIGNY LE BRETONNEUX</v>
      </c>
      <c r="F940" t="str">
        <f>INDEX(Données!$D$1:$J$1,,'Données normalisées'!A940)</f>
        <v>TYTY</v>
      </c>
      <c r="G940">
        <f>INDEX(Données!$D$2:$J$171,'Données normalisées'!B940,'Données normalisées'!A940)</f>
        <v>0</v>
      </c>
    </row>
    <row r="941" spans="1:7" x14ac:dyDescent="0.25">
      <c r="A941" s="3">
        <f t="shared" si="28"/>
        <v>6</v>
      </c>
      <c r="B941" s="3">
        <f t="shared" si="29"/>
        <v>86</v>
      </c>
      <c r="C941" t="str">
        <f>INDEX(Données!$A$2:$A$171,'Données normalisées'!B941)</f>
        <v>Saint Quentin</v>
      </c>
      <c r="D941" t="str">
        <f>INDEX(Données!B$2:B$171,'Données normalisées'!$B941)</f>
        <v>Guyancourt</v>
      </c>
      <c r="E941" t="str">
        <f>INDEX(Données!C$2:C$171,'Données normalisées'!$B941)</f>
        <v>SAINT QUENTIN EN YVELINES</v>
      </c>
      <c r="F941" t="str">
        <f>INDEX(Données!$D$1:$J$1,,'Données normalisées'!A941)</f>
        <v>TYTY</v>
      </c>
      <c r="G941">
        <f>INDEX(Données!$D$2:$J$171,'Données normalisées'!B941,'Données normalisées'!A941)</f>
        <v>0</v>
      </c>
    </row>
    <row r="942" spans="1:7" x14ac:dyDescent="0.25">
      <c r="A942" s="3">
        <f t="shared" si="28"/>
        <v>6</v>
      </c>
      <c r="B942" s="3">
        <f t="shared" si="29"/>
        <v>87</v>
      </c>
      <c r="C942" t="str">
        <f>INDEX(Données!$A$2:$A$171,'Données normalisées'!B942)</f>
        <v>Saint Quentin</v>
      </c>
      <c r="D942" t="str">
        <f>INDEX(Données!B$2:B$171,'Données normalisées'!$B942)</f>
        <v>Guyancourt</v>
      </c>
      <c r="E942" t="str">
        <f>INDEX(Données!C$2:C$171,'Données normalisées'!$B942)</f>
        <v>VOISINS LE BRETONNEUX</v>
      </c>
      <c r="F942" t="str">
        <f>INDEX(Données!$D$1:$J$1,,'Données normalisées'!A942)</f>
        <v>TYTY</v>
      </c>
      <c r="G942">
        <f>INDEX(Données!$D$2:$J$171,'Données normalisées'!B942,'Données normalisées'!A942)</f>
        <v>0</v>
      </c>
    </row>
    <row r="943" spans="1:7" x14ac:dyDescent="0.25">
      <c r="A943" s="3">
        <f t="shared" si="28"/>
        <v>6</v>
      </c>
      <c r="B943" s="3">
        <f t="shared" si="29"/>
        <v>88</v>
      </c>
      <c r="C943" t="str">
        <f>INDEX(Données!$A$2:$A$171,'Données normalisées'!B943)</f>
        <v>Saint Quentin</v>
      </c>
      <c r="D943" t="str">
        <f>INDEX(Données!B$2:B$171,'Données normalisées'!$B943)</f>
        <v>Plaisir</v>
      </c>
      <c r="E943" t="str">
        <f>INDEX(Données!C$2:C$171,'Données normalisées'!$B943)</f>
        <v>LES CLAYES SOUS BOIS</v>
      </c>
      <c r="F943" t="str">
        <f>INDEX(Données!$D$1:$J$1,,'Données normalisées'!A943)</f>
        <v>TYTY</v>
      </c>
      <c r="G943">
        <f>INDEX(Données!$D$2:$J$171,'Données normalisées'!B943,'Données normalisées'!A943)</f>
        <v>0</v>
      </c>
    </row>
    <row r="944" spans="1:7" x14ac:dyDescent="0.25">
      <c r="A944" s="3">
        <f t="shared" si="28"/>
        <v>6</v>
      </c>
      <c r="B944" s="3">
        <f t="shared" si="29"/>
        <v>89</v>
      </c>
      <c r="C944" t="str">
        <f>INDEX(Données!$A$2:$A$171,'Données normalisées'!B944)</f>
        <v>Saint Quentin</v>
      </c>
      <c r="D944" t="str">
        <f>INDEX(Données!B$2:B$171,'Données normalisées'!$B944)</f>
        <v>Plaisir</v>
      </c>
      <c r="E944" t="str">
        <f>INDEX(Données!C$2:C$171,'Données normalisées'!$B944)</f>
        <v>PLAISIR</v>
      </c>
      <c r="F944" t="str">
        <f>INDEX(Données!$D$1:$J$1,,'Données normalisées'!A944)</f>
        <v>TYTY</v>
      </c>
      <c r="G944">
        <f>INDEX(Données!$D$2:$J$171,'Données normalisées'!B944,'Données normalisées'!A944)</f>
        <v>0</v>
      </c>
    </row>
    <row r="945" spans="1:7" x14ac:dyDescent="0.25">
      <c r="A945" s="3">
        <f t="shared" si="28"/>
        <v>6</v>
      </c>
      <c r="B945" s="3">
        <f t="shared" si="29"/>
        <v>90</v>
      </c>
      <c r="C945" t="str">
        <f>INDEX(Données!$A$2:$A$171,'Données normalisées'!B945)</f>
        <v>Saint Quentin</v>
      </c>
      <c r="D945" t="str">
        <f>INDEX(Données!B$2:B$171,'Données normalisées'!$B945)</f>
        <v>Plaisir</v>
      </c>
      <c r="E945" t="str">
        <f>INDEX(Données!C$2:C$171,'Données normalisées'!$B945)</f>
        <v>VILLEPREUX</v>
      </c>
      <c r="F945" t="str">
        <f>INDEX(Données!$D$1:$J$1,,'Données normalisées'!A945)</f>
        <v>TYTY</v>
      </c>
      <c r="G945">
        <f>INDEX(Données!$D$2:$J$171,'Données normalisées'!B945,'Données normalisées'!A945)</f>
        <v>0</v>
      </c>
    </row>
    <row r="946" spans="1:7" x14ac:dyDescent="0.25">
      <c r="A946" s="3">
        <f t="shared" si="28"/>
        <v>6</v>
      </c>
      <c r="B946" s="3">
        <f t="shared" si="29"/>
        <v>91</v>
      </c>
      <c r="C946" t="str">
        <f>INDEX(Données!$A$2:$A$171,'Données normalisées'!B946)</f>
        <v>Saint Quentin</v>
      </c>
      <c r="D946" t="str">
        <f>INDEX(Données!B$2:B$171,'Données normalisées'!$B946)</f>
        <v>Trappes</v>
      </c>
      <c r="E946" t="str">
        <f>INDEX(Données!C$2:C$171,'Données normalisées'!$B946)</f>
        <v>TRAPPES</v>
      </c>
      <c r="F946" t="str">
        <f>INDEX(Données!$D$1:$J$1,,'Données normalisées'!A946)</f>
        <v>TYTY</v>
      </c>
      <c r="G946">
        <f>INDEX(Données!$D$2:$J$171,'Données normalisées'!B946,'Données normalisées'!A946)</f>
        <v>1</v>
      </c>
    </row>
    <row r="947" spans="1:7" x14ac:dyDescent="0.25">
      <c r="A947" s="3">
        <f t="shared" si="28"/>
        <v>6</v>
      </c>
      <c r="B947" s="3">
        <f t="shared" si="29"/>
        <v>92</v>
      </c>
      <c r="C947" t="str">
        <f>INDEX(Données!$A$2:$A$171,'Données normalisées'!B947)</f>
        <v>Seine Aval</v>
      </c>
      <c r="D947" t="str">
        <f>INDEX(Données!B$2:B$171,'Données normalisées'!$B947)</f>
        <v>Chanteloup</v>
      </c>
      <c r="E947" t="str">
        <f>INDEX(Données!C$2:C$171,'Données normalisées'!$B947)</f>
        <v>ANDRESY</v>
      </c>
      <c r="F947" t="str">
        <f>INDEX(Données!$D$1:$J$1,,'Données normalisées'!A947)</f>
        <v>TYTY</v>
      </c>
      <c r="G947">
        <f>INDEX(Données!$D$2:$J$171,'Données normalisées'!B947,'Données normalisées'!A947)</f>
        <v>0</v>
      </c>
    </row>
    <row r="948" spans="1:7" x14ac:dyDescent="0.25">
      <c r="A948" s="3">
        <f t="shared" si="28"/>
        <v>6</v>
      </c>
      <c r="B948" s="3">
        <f t="shared" si="29"/>
        <v>93</v>
      </c>
      <c r="C948" t="str">
        <f>INDEX(Données!$A$2:$A$171,'Données normalisées'!B948)</f>
        <v>Seine Aval</v>
      </c>
      <c r="D948" t="str">
        <f>INDEX(Données!B$2:B$171,'Données normalisées'!$B948)</f>
        <v>Chanteloup</v>
      </c>
      <c r="E948" t="str">
        <f>INDEX(Données!C$2:C$171,'Données normalisées'!$B948)</f>
        <v>CARRIERES SOUS POISSY</v>
      </c>
      <c r="F948" t="str">
        <f>INDEX(Données!$D$1:$J$1,,'Données normalisées'!A948)</f>
        <v>TYTY</v>
      </c>
      <c r="G948">
        <f>INDEX(Données!$D$2:$J$171,'Données normalisées'!B948,'Données normalisées'!A948)</f>
        <v>4</v>
      </c>
    </row>
    <row r="949" spans="1:7" x14ac:dyDescent="0.25">
      <c r="A949" s="3">
        <f t="shared" si="28"/>
        <v>6</v>
      </c>
      <c r="B949" s="3">
        <f t="shared" si="29"/>
        <v>94</v>
      </c>
      <c r="C949" t="str">
        <f>INDEX(Données!$A$2:$A$171,'Données normalisées'!B949)</f>
        <v>Seine Aval</v>
      </c>
      <c r="D949" t="str">
        <f>INDEX(Données!B$2:B$171,'Données normalisées'!$B949)</f>
        <v>Chanteloup</v>
      </c>
      <c r="E949" t="str">
        <f>INDEX(Données!C$2:C$171,'Données normalisées'!$B949)</f>
        <v>CHANTELOUP LES VIGNES</v>
      </c>
      <c r="F949" t="str">
        <f>INDEX(Données!$D$1:$J$1,,'Données normalisées'!A949)</f>
        <v>TYTY</v>
      </c>
      <c r="G949">
        <f>INDEX(Données!$D$2:$J$171,'Données normalisées'!B949,'Données normalisées'!A949)</f>
        <v>0</v>
      </c>
    </row>
    <row r="950" spans="1:7" x14ac:dyDescent="0.25">
      <c r="A950" s="3">
        <f t="shared" si="28"/>
        <v>6</v>
      </c>
      <c r="B950" s="3">
        <f t="shared" si="29"/>
        <v>95</v>
      </c>
      <c r="C950" t="str">
        <f>INDEX(Données!$A$2:$A$171,'Données normalisées'!B950)</f>
        <v>Seine Aval</v>
      </c>
      <c r="D950" t="str">
        <f>INDEX(Données!B$2:B$171,'Données normalisées'!$B950)</f>
        <v>Chanteloup</v>
      </c>
      <c r="E950" t="str">
        <f>INDEX(Données!C$2:C$171,'Données normalisées'!$B950)</f>
        <v>MAURECOURT</v>
      </c>
      <c r="F950" t="str">
        <f>INDEX(Données!$D$1:$J$1,,'Données normalisées'!A950)</f>
        <v>TYTY</v>
      </c>
      <c r="G950">
        <f>INDEX(Données!$D$2:$J$171,'Données normalisées'!B950,'Données normalisées'!A950)</f>
        <v>0</v>
      </c>
    </row>
    <row r="951" spans="1:7" x14ac:dyDescent="0.25">
      <c r="A951" s="3">
        <f t="shared" si="28"/>
        <v>6</v>
      </c>
      <c r="B951" s="3">
        <f t="shared" si="29"/>
        <v>96</v>
      </c>
      <c r="C951" t="str">
        <f>INDEX(Données!$A$2:$A$171,'Données normalisées'!B951)</f>
        <v>Seine Aval</v>
      </c>
      <c r="D951" t="str">
        <f>INDEX(Données!B$2:B$171,'Données normalisées'!$B951)</f>
        <v>Chanteloup</v>
      </c>
      <c r="E951" t="str">
        <f>INDEX(Données!C$2:C$171,'Données normalisées'!$B951)</f>
        <v>TRIEL SUR SEINE</v>
      </c>
      <c r="F951" t="str">
        <f>INDEX(Données!$D$1:$J$1,,'Données normalisées'!A951)</f>
        <v>TYTY</v>
      </c>
      <c r="G951">
        <f>INDEX(Données!$D$2:$J$171,'Données normalisées'!B951,'Données normalisées'!A951)</f>
        <v>0</v>
      </c>
    </row>
    <row r="952" spans="1:7" x14ac:dyDescent="0.25">
      <c r="A952" s="3">
        <f t="shared" si="28"/>
        <v>6</v>
      </c>
      <c r="B952" s="3">
        <f t="shared" si="29"/>
        <v>97</v>
      </c>
      <c r="C952" t="str">
        <f>INDEX(Données!$A$2:$A$171,'Données normalisées'!B952)</f>
        <v>Seine Aval</v>
      </c>
      <c r="D952" t="str">
        <f>INDEX(Données!B$2:B$171,'Données normalisées'!$B952)</f>
        <v>Conflans</v>
      </c>
      <c r="E952" t="str">
        <f>INDEX(Données!C$2:C$171,'Données normalisées'!$B952)</f>
        <v>CONFLANS STE HONORINE</v>
      </c>
      <c r="F952" t="str">
        <f>INDEX(Données!$D$1:$J$1,,'Données normalisées'!A952)</f>
        <v>TYTY</v>
      </c>
      <c r="G952">
        <f>INDEX(Données!$D$2:$J$171,'Données normalisées'!B952,'Données normalisées'!A952)</f>
        <v>2</v>
      </c>
    </row>
    <row r="953" spans="1:7" x14ac:dyDescent="0.25">
      <c r="A953" s="3">
        <f t="shared" si="28"/>
        <v>6</v>
      </c>
      <c r="B953" s="3">
        <f t="shared" si="29"/>
        <v>98</v>
      </c>
      <c r="C953" t="str">
        <f>INDEX(Données!$A$2:$A$171,'Données normalisées'!B953)</f>
        <v>Seine Aval</v>
      </c>
      <c r="D953" t="str">
        <f>INDEX(Données!B$2:B$171,'Données normalisées'!$B953)</f>
        <v>Les Mureaux</v>
      </c>
      <c r="E953" t="str">
        <f>INDEX(Données!C$2:C$171,'Données normalisées'!$B953)</f>
        <v>LES MUREAUX</v>
      </c>
      <c r="F953" t="str">
        <f>INDEX(Données!$D$1:$J$1,,'Données normalisées'!A953)</f>
        <v>TYTY</v>
      </c>
      <c r="G953">
        <f>INDEX(Données!$D$2:$J$171,'Données normalisées'!B953,'Données normalisées'!A953)</f>
        <v>7</v>
      </c>
    </row>
    <row r="954" spans="1:7" x14ac:dyDescent="0.25">
      <c r="A954" s="3">
        <f t="shared" si="28"/>
        <v>6</v>
      </c>
      <c r="B954" s="3">
        <f t="shared" si="29"/>
        <v>99</v>
      </c>
      <c r="C954" t="str">
        <f>INDEX(Données!$A$2:$A$171,'Données normalisées'!B954)</f>
        <v>Seine Aval</v>
      </c>
      <c r="D954" t="str">
        <f>INDEX(Données!B$2:B$171,'Données normalisées'!$B954)</f>
        <v>Limay</v>
      </c>
      <c r="E954" t="str">
        <f>INDEX(Données!C$2:C$171,'Données normalisées'!$B954)</f>
        <v>FOLLAINVILLE DENNEMONT</v>
      </c>
      <c r="F954" t="str">
        <f>INDEX(Données!$D$1:$J$1,,'Données normalisées'!A954)</f>
        <v>TYTY</v>
      </c>
      <c r="G954">
        <f>INDEX(Données!$D$2:$J$171,'Données normalisées'!B954,'Données normalisées'!A954)</f>
        <v>4</v>
      </c>
    </row>
    <row r="955" spans="1:7" x14ac:dyDescent="0.25">
      <c r="A955" s="3">
        <f t="shared" si="28"/>
        <v>6</v>
      </c>
      <c r="B955" s="3">
        <f t="shared" si="29"/>
        <v>100</v>
      </c>
      <c r="C955" t="str">
        <f>INDEX(Données!$A$2:$A$171,'Données normalisées'!B955)</f>
        <v>Seine Aval</v>
      </c>
      <c r="D955" t="str">
        <f>INDEX(Données!B$2:B$171,'Données normalisées'!$B955)</f>
        <v>Limay</v>
      </c>
      <c r="E955" t="str">
        <f>INDEX(Données!C$2:C$171,'Données normalisées'!$B955)</f>
        <v>FONTENAY ST PERE</v>
      </c>
      <c r="F955" t="str">
        <f>INDEX(Données!$D$1:$J$1,,'Données normalisées'!A955)</f>
        <v>TYTY</v>
      </c>
      <c r="G955">
        <f>INDEX(Données!$D$2:$J$171,'Données normalisées'!B955,'Données normalisées'!A955)</f>
        <v>0</v>
      </c>
    </row>
    <row r="956" spans="1:7" x14ac:dyDescent="0.25">
      <c r="A956" s="3">
        <f t="shared" si="28"/>
        <v>6</v>
      </c>
      <c r="B956" s="3">
        <f t="shared" si="29"/>
        <v>101</v>
      </c>
      <c r="C956" t="str">
        <f>INDEX(Données!$A$2:$A$171,'Données normalisées'!B956)</f>
        <v>Seine Aval</v>
      </c>
      <c r="D956" t="str">
        <f>INDEX(Données!B$2:B$171,'Données normalisées'!$B956)</f>
        <v>Limay</v>
      </c>
      <c r="E956" t="str">
        <f>INDEX(Données!C$2:C$171,'Données normalisées'!$B956)</f>
        <v>GARGENVILLE</v>
      </c>
      <c r="F956" t="str">
        <f>INDEX(Données!$D$1:$J$1,,'Données normalisées'!A956)</f>
        <v>TYTY</v>
      </c>
      <c r="G956">
        <f>INDEX(Données!$D$2:$J$171,'Données normalisées'!B956,'Données normalisées'!A956)</f>
        <v>0</v>
      </c>
    </row>
    <row r="957" spans="1:7" x14ac:dyDescent="0.25">
      <c r="A957" s="3">
        <f t="shared" si="28"/>
        <v>6</v>
      </c>
      <c r="B957" s="3">
        <f t="shared" si="29"/>
        <v>102</v>
      </c>
      <c r="C957" t="str">
        <f>INDEX(Données!$A$2:$A$171,'Données normalisées'!B957)</f>
        <v>Seine Aval</v>
      </c>
      <c r="D957" t="str">
        <f>INDEX(Données!B$2:B$171,'Données normalisées'!$B957)</f>
        <v>Limay</v>
      </c>
      <c r="E957" t="str">
        <f>INDEX(Données!C$2:C$171,'Données normalisées'!$B957)</f>
        <v>GUERNES</v>
      </c>
      <c r="F957" t="str">
        <f>INDEX(Données!$D$1:$J$1,,'Données normalisées'!A957)</f>
        <v>TYTY</v>
      </c>
      <c r="G957">
        <f>INDEX(Données!$D$2:$J$171,'Données normalisées'!B957,'Données normalisées'!A957)</f>
        <v>0</v>
      </c>
    </row>
    <row r="958" spans="1:7" x14ac:dyDescent="0.25">
      <c r="A958" s="3">
        <f t="shared" si="28"/>
        <v>6</v>
      </c>
      <c r="B958" s="3">
        <f t="shared" si="29"/>
        <v>103</v>
      </c>
      <c r="C958" t="str">
        <f>INDEX(Données!$A$2:$A$171,'Données normalisées'!B958)</f>
        <v>Seine Aval</v>
      </c>
      <c r="D958" t="str">
        <f>INDEX(Données!B$2:B$171,'Données normalisées'!$B958)</f>
        <v>Limay</v>
      </c>
      <c r="E958" t="str">
        <f>INDEX(Données!C$2:C$171,'Données normalisées'!$B958)</f>
        <v>GUITRANCOURT</v>
      </c>
      <c r="F958" t="str">
        <f>INDEX(Données!$D$1:$J$1,,'Données normalisées'!A958)</f>
        <v>TYTY</v>
      </c>
      <c r="G958">
        <f>INDEX(Données!$D$2:$J$171,'Données normalisées'!B958,'Données normalisées'!A958)</f>
        <v>0</v>
      </c>
    </row>
    <row r="959" spans="1:7" x14ac:dyDescent="0.25">
      <c r="A959" s="3">
        <f t="shared" si="28"/>
        <v>6</v>
      </c>
      <c r="B959" s="3">
        <f t="shared" si="29"/>
        <v>104</v>
      </c>
      <c r="C959" t="str">
        <f>INDEX(Données!$A$2:$A$171,'Données normalisées'!B959)</f>
        <v>Seine Aval</v>
      </c>
      <c r="D959" t="str">
        <f>INDEX(Données!B$2:B$171,'Données normalisées'!$B959)</f>
        <v>Limay</v>
      </c>
      <c r="E959" t="str">
        <f>INDEX(Données!C$2:C$171,'Données normalisées'!$B959)</f>
        <v>ISSOU</v>
      </c>
      <c r="F959" t="str">
        <f>INDEX(Données!$D$1:$J$1,,'Données normalisées'!A959)</f>
        <v>TYTY</v>
      </c>
      <c r="G959">
        <f>INDEX(Données!$D$2:$J$171,'Données normalisées'!B959,'Données normalisées'!A959)</f>
        <v>0</v>
      </c>
    </row>
    <row r="960" spans="1:7" x14ac:dyDescent="0.25">
      <c r="A960" s="3">
        <f t="shared" si="28"/>
        <v>6</v>
      </c>
      <c r="B960" s="3">
        <f t="shared" si="29"/>
        <v>105</v>
      </c>
      <c r="C960" t="str">
        <f>INDEX(Données!$A$2:$A$171,'Données normalisées'!B960)</f>
        <v>Seine Aval</v>
      </c>
      <c r="D960" t="str">
        <f>INDEX(Données!B$2:B$171,'Données normalisées'!$B960)</f>
        <v>Limay</v>
      </c>
      <c r="E960" t="str">
        <f>INDEX(Données!C$2:C$171,'Données normalisées'!$B960)</f>
        <v>LIMAY</v>
      </c>
      <c r="F960" t="str">
        <f>INDEX(Données!$D$1:$J$1,,'Données normalisées'!A960)</f>
        <v>TYTY</v>
      </c>
      <c r="G960">
        <f>INDEX(Données!$D$2:$J$171,'Données normalisées'!B960,'Données normalisées'!A960)</f>
        <v>0</v>
      </c>
    </row>
    <row r="961" spans="1:7" x14ac:dyDescent="0.25">
      <c r="A961" s="3">
        <f t="shared" si="28"/>
        <v>6</v>
      </c>
      <c r="B961" s="3">
        <f t="shared" si="29"/>
        <v>106</v>
      </c>
      <c r="C961" t="str">
        <f>INDEX(Données!$A$2:$A$171,'Données normalisées'!B961)</f>
        <v>Seine Aval</v>
      </c>
      <c r="D961" t="str">
        <f>INDEX(Données!B$2:B$171,'Données normalisées'!$B961)</f>
        <v>Limay</v>
      </c>
      <c r="E961" t="str">
        <f>INDEX(Données!C$2:C$171,'Données normalisées'!$B961)</f>
        <v>PORCHEVILLE</v>
      </c>
      <c r="F961" t="str">
        <f>INDEX(Données!$D$1:$J$1,,'Données normalisées'!A961)</f>
        <v>TYTY</v>
      </c>
      <c r="G961">
        <f>INDEX(Données!$D$2:$J$171,'Données normalisées'!B961,'Données normalisées'!A961)</f>
        <v>0</v>
      </c>
    </row>
    <row r="962" spans="1:7" x14ac:dyDescent="0.25">
      <c r="A962" s="3">
        <f t="shared" si="28"/>
        <v>6</v>
      </c>
      <c r="B962" s="3">
        <f t="shared" si="29"/>
        <v>107</v>
      </c>
      <c r="C962" t="str">
        <f>INDEX(Données!$A$2:$A$171,'Données normalisées'!B962)</f>
        <v>Seine Aval</v>
      </c>
      <c r="D962" t="str">
        <f>INDEX(Données!B$2:B$171,'Données normalisées'!$B962)</f>
        <v>Limay</v>
      </c>
      <c r="E962" t="str">
        <f>INDEX(Données!C$2:C$171,'Données normalisées'!$B962)</f>
        <v>SAILLY</v>
      </c>
      <c r="F962" t="str">
        <f>INDEX(Données!$D$1:$J$1,,'Données normalisées'!A962)</f>
        <v>TYTY</v>
      </c>
      <c r="G962">
        <f>INDEX(Données!$D$2:$J$171,'Données normalisées'!B962,'Données normalisées'!A962)</f>
        <v>0</v>
      </c>
    </row>
    <row r="963" spans="1:7" x14ac:dyDescent="0.25">
      <c r="A963" s="3">
        <f t="shared" si="28"/>
        <v>6</v>
      </c>
      <c r="B963" s="3">
        <f t="shared" si="29"/>
        <v>108</v>
      </c>
      <c r="C963" t="str">
        <f>INDEX(Données!$A$2:$A$171,'Données normalisées'!B963)</f>
        <v>Seine Aval</v>
      </c>
      <c r="D963" t="str">
        <f>INDEX(Données!B$2:B$171,'Données normalisées'!$B963)</f>
        <v>Mantes la Jolie</v>
      </c>
      <c r="E963" t="str">
        <f>INDEX(Données!C$2:C$171,'Données normalisées'!$B963)</f>
        <v>MANTES LA JOLIE</v>
      </c>
      <c r="F963" t="str">
        <f>INDEX(Données!$D$1:$J$1,,'Données normalisées'!A963)</f>
        <v>TYTY</v>
      </c>
      <c r="G963">
        <f>INDEX(Données!$D$2:$J$171,'Données normalisées'!B963,'Données normalisées'!A963)</f>
        <v>2</v>
      </c>
    </row>
    <row r="964" spans="1:7" x14ac:dyDescent="0.25">
      <c r="A964" s="3">
        <f t="shared" si="28"/>
        <v>6</v>
      </c>
      <c r="B964" s="3">
        <f t="shared" si="29"/>
        <v>109</v>
      </c>
      <c r="C964" t="str">
        <f>INDEX(Données!$A$2:$A$171,'Données normalisées'!B964)</f>
        <v>Seine Aval</v>
      </c>
      <c r="D964" t="str">
        <f>INDEX(Données!B$2:B$171,'Données normalisées'!$B964)</f>
        <v>Mantes la Ville</v>
      </c>
      <c r="E964" t="str">
        <f>INDEX(Données!C$2:C$171,'Données normalisées'!$B964)</f>
        <v>ARNOUVILLE LES MANTES</v>
      </c>
      <c r="F964" t="str">
        <f>INDEX(Données!$D$1:$J$1,,'Données normalisées'!A964)</f>
        <v>TYTY</v>
      </c>
      <c r="G964">
        <f>INDEX(Données!$D$2:$J$171,'Données normalisées'!B964,'Données normalisées'!A964)</f>
        <v>0</v>
      </c>
    </row>
    <row r="965" spans="1:7" x14ac:dyDescent="0.25">
      <c r="A965" s="3">
        <f t="shared" si="28"/>
        <v>6</v>
      </c>
      <c r="B965" s="3">
        <f t="shared" si="29"/>
        <v>110</v>
      </c>
      <c r="C965" t="str">
        <f>INDEX(Données!$A$2:$A$171,'Données normalisées'!B965)</f>
        <v>Seine Aval</v>
      </c>
      <c r="D965" t="str">
        <f>INDEX(Données!B$2:B$171,'Données normalisées'!$B965)</f>
        <v>Mantes la Ville</v>
      </c>
      <c r="E965" t="str">
        <f>INDEX(Données!C$2:C$171,'Données normalisées'!$B965)</f>
        <v>AUBERGENVILLE</v>
      </c>
      <c r="F965" t="str">
        <f>INDEX(Données!$D$1:$J$1,,'Données normalisées'!A965)</f>
        <v>TYTY</v>
      </c>
      <c r="G965">
        <f>INDEX(Données!$D$2:$J$171,'Données normalisées'!B965,'Données normalisées'!A965)</f>
        <v>0</v>
      </c>
    </row>
    <row r="966" spans="1:7" x14ac:dyDescent="0.25">
      <c r="A966" s="3">
        <f t="shared" si="28"/>
        <v>6</v>
      </c>
      <c r="B966" s="3">
        <f t="shared" si="29"/>
        <v>111</v>
      </c>
      <c r="C966" t="str">
        <f>INDEX(Données!$A$2:$A$171,'Données normalisées'!B966)</f>
        <v>Seine Aval</v>
      </c>
      <c r="D966" t="str">
        <f>INDEX(Données!B$2:B$171,'Données normalisées'!$B966)</f>
        <v>Mantes la Ville</v>
      </c>
      <c r="E966" t="str">
        <f>INDEX(Données!C$2:C$171,'Données normalisées'!$B966)</f>
        <v>AULNAY SUR MAULDRE</v>
      </c>
      <c r="F966" t="str">
        <f>INDEX(Données!$D$1:$J$1,,'Données normalisées'!A966)</f>
        <v>TYTY</v>
      </c>
      <c r="G966">
        <f>INDEX(Données!$D$2:$J$171,'Données normalisées'!B966,'Données normalisées'!A966)</f>
        <v>0</v>
      </c>
    </row>
    <row r="967" spans="1:7" x14ac:dyDescent="0.25">
      <c r="A967" s="3">
        <f t="shared" ref="A967:A1030" si="30">ROUNDDOWN(((ROW(A967)-ROW(A$6))/$A$2)+1,0)</f>
        <v>6</v>
      </c>
      <c r="B967" s="3">
        <f t="shared" ref="B967:B1030" si="31">MOD(((ROW(B967)-ROW(B$6))),$A$2)+1</f>
        <v>112</v>
      </c>
      <c r="C967" t="str">
        <f>INDEX(Données!$A$2:$A$171,'Données normalisées'!B967)</f>
        <v>Seine Aval</v>
      </c>
      <c r="D967" t="str">
        <f>INDEX(Données!B$2:B$171,'Données normalisées'!$B967)</f>
        <v>Mantes la Ville</v>
      </c>
      <c r="E967" t="str">
        <f>INDEX(Données!C$2:C$171,'Données normalisées'!$B967)</f>
        <v>BREUIL BOIS ROBERT</v>
      </c>
      <c r="F967" t="str">
        <f>INDEX(Données!$D$1:$J$1,,'Données normalisées'!A967)</f>
        <v>TYTY</v>
      </c>
      <c r="G967">
        <f>INDEX(Données!$D$2:$J$171,'Données normalisées'!B967,'Données normalisées'!A967)</f>
        <v>0</v>
      </c>
    </row>
    <row r="968" spans="1:7" x14ac:dyDescent="0.25">
      <c r="A968" s="3">
        <f t="shared" si="30"/>
        <v>6</v>
      </c>
      <c r="B968" s="3">
        <f t="shared" si="31"/>
        <v>113</v>
      </c>
      <c r="C968" t="str">
        <f>INDEX(Données!$A$2:$A$171,'Données normalisées'!B968)</f>
        <v>Seine Aval</v>
      </c>
      <c r="D968" t="str">
        <f>INDEX(Données!B$2:B$171,'Données normalisées'!$B968)</f>
        <v>Mantes la Ville</v>
      </c>
      <c r="E968" t="str">
        <f>INDEX(Données!C$2:C$171,'Données normalisées'!$B968)</f>
        <v>BUCHELAY</v>
      </c>
      <c r="F968" t="str">
        <f>INDEX(Données!$D$1:$J$1,,'Données normalisées'!A968)</f>
        <v>TYTY</v>
      </c>
      <c r="G968">
        <f>INDEX(Données!$D$2:$J$171,'Données normalisées'!B968,'Données normalisées'!A968)</f>
        <v>0</v>
      </c>
    </row>
    <row r="969" spans="1:7" x14ac:dyDescent="0.25">
      <c r="A969" s="3">
        <f t="shared" si="30"/>
        <v>6</v>
      </c>
      <c r="B969" s="3">
        <f t="shared" si="31"/>
        <v>114</v>
      </c>
      <c r="C969" t="str">
        <f>INDEX(Données!$A$2:$A$171,'Données normalisées'!B969)</f>
        <v>Seine Aval</v>
      </c>
      <c r="D969" t="str">
        <f>INDEX(Données!B$2:B$171,'Données normalisées'!$B969)</f>
        <v>Mantes la Ville</v>
      </c>
      <c r="E969" t="str">
        <f>INDEX(Données!C$2:C$171,'Données normalisées'!$B969)</f>
        <v>EPONE</v>
      </c>
      <c r="F969" t="str">
        <f>INDEX(Données!$D$1:$J$1,,'Données normalisées'!A969)</f>
        <v>TYTY</v>
      </c>
      <c r="G969">
        <f>INDEX(Données!$D$2:$J$171,'Données normalisées'!B969,'Données normalisées'!A969)</f>
        <v>0</v>
      </c>
    </row>
    <row r="970" spans="1:7" x14ac:dyDescent="0.25">
      <c r="A970" s="3">
        <f t="shared" si="30"/>
        <v>6</v>
      </c>
      <c r="B970" s="3">
        <f t="shared" si="31"/>
        <v>115</v>
      </c>
      <c r="C970" t="str">
        <f>INDEX(Données!$A$2:$A$171,'Données normalisées'!B970)</f>
        <v>Seine Aval</v>
      </c>
      <c r="D970" t="str">
        <f>INDEX(Données!B$2:B$171,'Données normalisées'!$B970)</f>
        <v>Mantes la Ville</v>
      </c>
      <c r="E970" t="str">
        <f>INDEX(Données!C$2:C$171,'Données normalisées'!$B970)</f>
        <v>FLACOURT</v>
      </c>
      <c r="F970" t="str">
        <f>INDEX(Données!$D$1:$J$1,,'Données normalisées'!A970)</f>
        <v>TYTY</v>
      </c>
      <c r="G970">
        <f>INDEX(Données!$D$2:$J$171,'Données normalisées'!B970,'Données normalisées'!A970)</f>
        <v>0</v>
      </c>
    </row>
    <row r="971" spans="1:7" x14ac:dyDescent="0.25">
      <c r="A971" s="3">
        <f t="shared" si="30"/>
        <v>6</v>
      </c>
      <c r="B971" s="3">
        <f t="shared" si="31"/>
        <v>116</v>
      </c>
      <c r="C971" t="str">
        <f>INDEX(Données!$A$2:$A$171,'Données normalisées'!B971)</f>
        <v>Seine Aval</v>
      </c>
      <c r="D971" t="str">
        <f>INDEX(Données!B$2:B$171,'Données normalisées'!$B971)</f>
        <v>Mantes la Ville</v>
      </c>
      <c r="E971" t="str">
        <f>INDEX(Données!C$2:C$171,'Données normalisées'!$B971)</f>
        <v>FLINS SUR SEINE</v>
      </c>
      <c r="F971" t="str">
        <f>INDEX(Données!$D$1:$J$1,,'Données normalisées'!A971)</f>
        <v>TYTY</v>
      </c>
      <c r="G971">
        <f>INDEX(Données!$D$2:$J$171,'Données normalisées'!B971,'Données normalisées'!A971)</f>
        <v>0</v>
      </c>
    </row>
    <row r="972" spans="1:7" x14ac:dyDescent="0.25">
      <c r="A972" s="3">
        <f t="shared" si="30"/>
        <v>6</v>
      </c>
      <c r="B972" s="3">
        <f t="shared" si="31"/>
        <v>117</v>
      </c>
      <c r="C972" t="str">
        <f>INDEX(Données!$A$2:$A$171,'Données normalisées'!B972)</f>
        <v>Seine Aval</v>
      </c>
      <c r="D972" t="str">
        <f>INDEX(Données!B$2:B$171,'Données normalisées'!$B972)</f>
        <v>Mantes la Ville</v>
      </c>
      <c r="E972" t="str">
        <f>INDEX(Données!C$2:C$171,'Données normalisées'!$B972)</f>
        <v>GUERVILLE</v>
      </c>
      <c r="F972" t="str">
        <f>INDEX(Données!$D$1:$J$1,,'Données normalisées'!A972)</f>
        <v>TYTY</v>
      </c>
      <c r="G972">
        <f>INDEX(Données!$D$2:$J$171,'Données normalisées'!B972,'Données normalisées'!A972)</f>
        <v>0</v>
      </c>
    </row>
    <row r="973" spans="1:7" x14ac:dyDescent="0.25">
      <c r="A973" s="3">
        <f t="shared" si="30"/>
        <v>6</v>
      </c>
      <c r="B973" s="3">
        <f t="shared" si="31"/>
        <v>118</v>
      </c>
      <c r="C973" t="str">
        <f>INDEX(Données!$A$2:$A$171,'Données normalisées'!B973)</f>
        <v>Seine Aval</v>
      </c>
      <c r="D973" t="str">
        <f>INDEX(Données!B$2:B$171,'Données normalisées'!$B973)</f>
        <v>Mantes la Ville</v>
      </c>
      <c r="E973" t="str">
        <f>INDEX(Données!C$2:C$171,'Données normalisées'!$B973)</f>
        <v>JUMEAUVILLE</v>
      </c>
      <c r="F973" t="str">
        <f>INDEX(Données!$D$1:$J$1,,'Données normalisées'!A973)</f>
        <v>TYTY</v>
      </c>
      <c r="G973">
        <f>INDEX(Données!$D$2:$J$171,'Données normalisées'!B973,'Données normalisées'!A973)</f>
        <v>0</v>
      </c>
    </row>
    <row r="974" spans="1:7" x14ac:dyDescent="0.25">
      <c r="A974" s="3">
        <f t="shared" si="30"/>
        <v>6</v>
      </c>
      <c r="B974" s="3">
        <f t="shared" si="31"/>
        <v>119</v>
      </c>
      <c r="C974" t="str">
        <f>INDEX(Données!$A$2:$A$171,'Données normalisées'!B974)</f>
        <v>Seine Aval</v>
      </c>
      <c r="D974" t="str">
        <f>INDEX(Données!B$2:B$171,'Données normalisées'!$B974)</f>
        <v>Mantes la Ville</v>
      </c>
      <c r="E974" t="str">
        <f>INDEX(Données!C$2:C$171,'Données normalisées'!$B974)</f>
        <v>MAGNANVILLE</v>
      </c>
      <c r="F974" t="str">
        <f>INDEX(Données!$D$1:$J$1,,'Données normalisées'!A974)</f>
        <v>TYTY</v>
      </c>
      <c r="G974">
        <f>INDEX(Données!$D$2:$J$171,'Données normalisées'!B974,'Données normalisées'!A974)</f>
        <v>1</v>
      </c>
    </row>
    <row r="975" spans="1:7" x14ac:dyDescent="0.25">
      <c r="A975" s="3">
        <f t="shared" si="30"/>
        <v>6</v>
      </c>
      <c r="B975" s="3">
        <f t="shared" si="31"/>
        <v>120</v>
      </c>
      <c r="C975" t="str">
        <f>INDEX(Données!$A$2:$A$171,'Données normalisées'!B975)</f>
        <v>Seine Aval</v>
      </c>
      <c r="D975" t="str">
        <f>INDEX(Données!B$2:B$171,'Données normalisées'!$B975)</f>
        <v>Mantes la Ville</v>
      </c>
      <c r="E975" t="str">
        <f>INDEX(Données!C$2:C$171,'Données normalisées'!$B975)</f>
        <v>MANTES LA VILLE</v>
      </c>
      <c r="F975" t="str">
        <f>INDEX(Données!$D$1:$J$1,,'Données normalisées'!A975)</f>
        <v>TYTY</v>
      </c>
      <c r="G975">
        <f>INDEX(Données!$D$2:$J$171,'Données normalisées'!B975,'Données normalisées'!A975)</f>
        <v>0</v>
      </c>
    </row>
    <row r="976" spans="1:7" x14ac:dyDescent="0.25">
      <c r="A976" s="3">
        <f t="shared" si="30"/>
        <v>6</v>
      </c>
      <c r="B976" s="3">
        <f t="shared" si="31"/>
        <v>121</v>
      </c>
      <c r="C976" t="str">
        <f>INDEX(Données!$A$2:$A$171,'Données normalisées'!B976)</f>
        <v>Seine Aval</v>
      </c>
      <c r="D976" t="str">
        <f>INDEX(Données!B$2:B$171,'Données normalisées'!$B976)</f>
        <v>Mantes la Ville</v>
      </c>
      <c r="E976" t="str">
        <f>INDEX(Données!C$2:C$171,'Données normalisées'!$B976)</f>
        <v>MEZIERES SUR SEINE</v>
      </c>
      <c r="F976" t="str">
        <f>INDEX(Données!$D$1:$J$1,,'Données normalisées'!A976)</f>
        <v>TYTY</v>
      </c>
      <c r="G976">
        <f>INDEX(Données!$D$2:$J$171,'Données normalisées'!B976,'Données normalisées'!A976)</f>
        <v>0</v>
      </c>
    </row>
    <row r="977" spans="1:7" x14ac:dyDescent="0.25">
      <c r="A977" s="3">
        <f t="shared" si="30"/>
        <v>6</v>
      </c>
      <c r="B977" s="3">
        <f t="shared" si="31"/>
        <v>122</v>
      </c>
      <c r="C977" t="str">
        <f>INDEX(Données!$A$2:$A$171,'Données normalisées'!B977)</f>
        <v>Seine Aval</v>
      </c>
      <c r="D977" t="str">
        <f>INDEX(Données!B$2:B$171,'Données normalisées'!$B977)</f>
        <v>Mantes la Ville</v>
      </c>
      <c r="E977" t="str">
        <f>INDEX(Données!C$2:C$171,'Données normalisées'!$B977)</f>
        <v>NEZEL</v>
      </c>
      <c r="F977" t="str">
        <f>INDEX(Données!$D$1:$J$1,,'Données normalisées'!A977)</f>
        <v>TYTY</v>
      </c>
      <c r="G977">
        <f>INDEX(Données!$D$2:$J$171,'Données normalisées'!B977,'Données normalisées'!A977)</f>
        <v>0</v>
      </c>
    </row>
    <row r="978" spans="1:7" x14ac:dyDescent="0.25">
      <c r="A978" s="3">
        <f t="shared" si="30"/>
        <v>6</v>
      </c>
      <c r="B978" s="3">
        <f t="shared" si="31"/>
        <v>123</v>
      </c>
      <c r="C978" t="str">
        <f>INDEX(Données!$A$2:$A$171,'Données normalisées'!B978)</f>
        <v>Seine Aval</v>
      </c>
      <c r="D978" t="str">
        <f>INDEX(Données!B$2:B$171,'Données normalisées'!$B978)</f>
        <v>Mantes la Ville</v>
      </c>
      <c r="E978" t="str">
        <f>INDEX(Données!C$2:C$171,'Données normalisées'!$B978)</f>
        <v>ROLLEBOISE</v>
      </c>
      <c r="F978" t="str">
        <f>INDEX(Données!$D$1:$J$1,,'Données normalisées'!A978)</f>
        <v>TYTY</v>
      </c>
      <c r="G978">
        <f>INDEX(Données!$D$2:$J$171,'Données normalisées'!B978,'Données normalisées'!A978)</f>
        <v>0</v>
      </c>
    </row>
    <row r="979" spans="1:7" x14ac:dyDescent="0.25">
      <c r="A979" s="3">
        <f t="shared" si="30"/>
        <v>6</v>
      </c>
      <c r="B979" s="3">
        <f t="shared" si="31"/>
        <v>124</v>
      </c>
      <c r="C979" t="str">
        <f>INDEX(Données!$A$2:$A$171,'Données normalisées'!B979)</f>
        <v>Seine Aval</v>
      </c>
      <c r="D979" t="str">
        <f>INDEX(Données!B$2:B$171,'Données normalisées'!$B979)</f>
        <v>Mantes la Ville</v>
      </c>
      <c r="E979" t="str">
        <f>INDEX(Données!C$2:C$171,'Données normalisées'!$B979)</f>
        <v>ROSNY SUR SEINE</v>
      </c>
      <c r="F979" t="str">
        <f>INDEX(Données!$D$1:$J$1,,'Données normalisées'!A979)</f>
        <v>TYTY</v>
      </c>
      <c r="G979">
        <f>INDEX(Données!$D$2:$J$171,'Données normalisées'!B979,'Données normalisées'!A979)</f>
        <v>0</v>
      </c>
    </row>
    <row r="980" spans="1:7" x14ac:dyDescent="0.25">
      <c r="A980" s="3">
        <f t="shared" si="30"/>
        <v>6</v>
      </c>
      <c r="B980" s="3">
        <f t="shared" si="31"/>
        <v>125</v>
      </c>
      <c r="C980" t="str">
        <f>INDEX(Données!$A$2:$A$171,'Données normalisées'!B980)</f>
        <v>Seine Aval</v>
      </c>
      <c r="D980" t="str">
        <f>INDEX(Données!B$2:B$171,'Données normalisées'!$B980)</f>
        <v>Mantes la Ville</v>
      </c>
      <c r="E980" t="str">
        <f>INDEX(Données!C$2:C$171,'Données normalisées'!$B980)</f>
        <v>SOINDRES</v>
      </c>
      <c r="F980" t="str">
        <f>INDEX(Données!$D$1:$J$1,,'Données normalisées'!A980)</f>
        <v>TYTY</v>
      </c>
      <c r="G980">
        <f>INDEX(Données!$D$2:$J$171,'Données normalisées'!B980,'Données normalisées'!A980)</f>
        <v>0</v>
      </c>
    </row>
    <row r="981" spans="1:7" x14ac:dyDescent="0.25">
      <c r="A981" s="3">
        <f t="shared" si="30"/>
        <v>6</v>
      </c>
      <c r="B981" s="3">
        <f t="shared" si="31"/>
        <v>126</v>
      </c>
      <c r="C981" t="str">
        <f>INDEX(Données!$A$2:$A$171,'Données normalisées'!B981)</f>
        <v>Seine Aval</v>
      </c>
      <c r="D981" t="str">
        <f>INDEX(Données!B$2:B$171,'Données normalisées'!$B981)</f>
        <v>Mantes la Ville</v>
      </c>
      <c r="E981" t="str">
        <f>INDEX(Données!C$2:C$171,'Données normalisées'!$B981)</f>
        <v>VERT</v>
      </c>
      <c r="F981" t="str">
        <f>INDEX(Données!$D$1:$J$1,,'Données normalisées'!A981)</f>
        <v>TYTY</v>
      </c>
      <c r="G981">
        <f>INDEX(Données!$D$2:$J$171,'Données normalisées'!B981,'Données normalisées'!A981)</f>
        <v>0</v>
      </c>
    </row>
    <row r="982" spans="1:7" x14ac:dyDescent="0.25">
      <c r="A982" s="3">
        <f t="shared" si="30"/>
        <v>6</v>
      </c>
      <c r="B982" s="3">
        <f t="shared" si="31"/>
        <v>127</v>
      </c>
      <c r="C982" t="str">
        <f>INDEX(Données!$A$2:$A$171,'Données normalisées'!B982)</f>
        <v>Seine Aval</v>
      </c>
      <c r="D982" t="str">
        <f>INDEX(Données!B$2:B$171,'Données normalisées'!$B982)</f>
        <v>Meulan</v>
      </c>
      <c r="E982" t="str">
        <f>INDEX(Données!C$2:C$171,'Données normalisées'!$B982)</f>
        <v>BOUAFLE</v>
      </c>
      <c r="F982" t="str">
        <f>INDEX(Données!$D$1:$J$1,,'Données normalisées'!A982)</f>
        <v>TYTY</v>
      </c>
      <c r="G982">
        <f>INDEX(Données!$D$2:$J$171,'Données normalisées'!B982,'Données normalisées'!A982)</f>
        <v>0</v>
      </c>
    </row>
    <row r="983" spans="1:7" x14ac:dyDescent="0.25">
      <c r="A983" s="3">
        <f t="shared" si="30"/>
        <v>6</v>
      </c>
      <c r="B983" s="3">
        <f t="shared" si="31"/>
        <v>128</v>
      </c>
      <c r="C983" t="str">
        <f>INDEX(Données!$A$2:$A$171,'Données normalisées'!B983)</f>
        <v>Seine Aval</v>
      </c>
      <c r="D983" t="str">
        <f>INDEX(Données!B$2:B$171,'Données normalisées'!$B983)</f>
        <v>Meulan</v>
      </c>
      <c r="E983" t="str">
        <f>INDEX(Données!C$2:C$171,'Données normalisées'!$B983)</f>
        <v>CHAPET</v>
      </c>
      <c r="F983" t="str">
        <f>INDEX(Données!$D$1:$J$1,,'Données normalisées'!A983)</f>
        <v>TYTY</v>
      </c>
      <c r="G983">
        <f>INDEX(Données!$D$2:$J$171,'Données normalisées'!B983,'Données normalisées'!A983)</f>
        <v>0</v>
      </c>
    </row>
    <row r="984" spans="1:7" x14ac:dyDescent="0.25">
      <c r="A984" s="3">
        <f t="shared" si="30"/>
        <v>6</v>
      </c>
      <c r="B984" s="3">
        <f t="shared" si="31"/>
        <v>129</v>
      </c>
      <c r="C984" t="str">
        <f>INDEX(Données!$A$2:$A$171,'Données normalisées'!B984)</f>
        <v>Seine Aval</v>
      </c>
      <c r="D984" t="str">
        <f>INDEX(Données!B$2:B$171,'Données normalisées'!$B984)</f>
        <v>Meulan</v>
      </c>
      <c r="E984" t="str">
        <f>INDEX(Données!C$2:C$171,'Données normalisées'!$B984)</f>
        <v>ECQUEVILLY</v>
      </c>
      <c r="F984" t="str">
        <f>INDEX(Données!$D$1:$J$1,,'Données normalisées'!A984)</f>
        <v>TYTY</v>
      </c>
      <c r="G984">
        <f>INDEX(Données!$D$2:$J$171,'Données normalisées'!B984,'Données normalisées'!A984)</f>
        <v>0</v>
      </c>
    </row>
    <row r="985" spans="1:7" x14ac:dyDescent="0.25">
      <c r="A985" s="3">
        <f t="shared" si="30"/>
        <v>6</v>
      </c>
      <c r="B985" s="3">
        <f t="shared" si="31"/>
        <v>130</v>
      </c>
      <c r="C985" t="str">
        <f>INDEX(Données!$A$2:$A$171,'Données normalisées'!B985)</f>
        <v>Seine Aval</v>
      </c>
      <c r="D985" t="str">
        <f>INDEX(Données!B$2:B$171,'Données normalisées'!$B985)</f>
        <v>Meulan</v>
      </c>
      <c r="E985" t="str">
        <f>INDEX(Données!C$2:C$171,'Données normalisées'!$B985)</f>
        <v>HARDRICOURT</v>
      </c>
      <c r="F985" t="str">
        <f>INDEX(Données!$D$1:$J$1,,'Données normalisées'!A985)</f>
        <v>TYTY</v>
      </c>
      <c r="G985">
        <f>INDEX(Données!$D$2:$J$171,'Données normalisées'!B985,'Données normalisées'!A985)</f>
        <v>0</v>
      </c>
    </row>
    <row r="986" spans="1:7" x14ac:dyDescent="0.25">
      <c r="A986" s="3">
        <f t="shared" si="30"/>
        <v>6</v>
      </c>
      <c r="B986" s="3">
        <f t="shared" si="31"/>
        <v>131</v>
      </c>
      <c r="C986" t="str">
        <f>INDEX(Données!$A$2:$A$171,'Données normalisées'!B986)</f>
        <v>Seine Aval</v>
      </c>
      <c r="D986" t="str">
        <f>INDEX(Données!B$2:B$171,'Données normalisées'!$B986)</f>
        <v>Meulan</v>
      </c>
      <c r="E986" t="str">
        <f>INDEX(Données!C$2:C$171,'Données normalisées'!$B986)</f>
        <v>JUZIERS</v>
      </c>
      <c r="F986" t="str">
        <f>INDEX(Données!$D$1:$J$1,,'Données normalisées'!A986)</f>
        <v>TYTY</v>
      </c>
      <c r="G986">
        <f>INDEX(Données!$D$2:$J$171,'Données normalisées'!B986,'Données normalisées'!A986)</f>
        <v>0</v>
      </c>
    </row>
    <row r="987" spans="1:7" x14ac:dyDescent="0.25">
      <c r="A987" s="3">
        <f t="shared" si="30"/>
        <v>6</v>
      </c>
      <c r="B987" s="3">
        <f t="shared" si="31"/>
        <v>132</v>
      </c>
      <c r="C987" t="str">
        <f>INDEX(Données!$A$2:$A$171,'Données normalisées'!B987)</f>
        <v>Seine Aval</v>
      </c>
      <c r="D987" t="str">
        <f>INDEX(Données!B$2:B$171,'Données normalisées'!$B987)</f>
        <v>Meulan</v>
      </c>
      <c r="E987" t="str">
        <f>INDEX(Données!C$2:C$171,'Données normalisées'!$B987)</f>
        <v>MEULAN EN YVELINES</v>
      </c>
      <c r="F987" t="str">
        <f>INDEX(Données!$D$1:$J$1,,'Données normalisées'!A987)</f>
        <v>TYTY</v>
      </c>
      <c r="G987">
        <f>INDEX(Données!$D$2:$J$171,'Données normalisées'!B987,'Données normalisées'!A987)</f>
        <v>1</v>
      </c>
    </row>
    <row r="988" spans="1:7" x14ac:dyDescent="0.25">
      <c r="A988" s="3">
        <f t="shared" si="30"/>
        <v>6</v>
      </c>
      <c r="B988" s="3">
        <f t="shared" si="31"/>
        <v>133</v>
      </c>
      <c r="C988" t="str">
        <f>INDEX(Données!$A$2:$A$171,'Données normalisées'!B988)</f>
        <v>Seine Aval</v>
      </c>
      <c r="D988" t="str">
        <f>INDEX(Données!B$2:B$171,'Données normalisées'!$B988)</f>
        <v>Meulan</v>
      </c>
      <c r="E988" t="str">
        <f>INDEX(Données!C$2:C$171,'Données normalisées'!$B988)</f>
        <v>MEZY SUR SEINE</v>
      </c>
      <c r="F988" t="str">
        <f>INDEX(Données!$D$1:$J$1,,'Données normalisées'!A988)</f>
        <v>TYTY</v>
      </c>
      <c r="G988">
        <f>INDEX(Données!$D$2:$J$171,'Données normalisées'!B988,'Données normalisées'!A988)</f>
        <v>0</v>
      </c>
    </row>
    <row r="989" spans="1:7" x14ac:dyDescent="0.25">
      <c r="A989" s="3">
        <f t="shared" si="30"/>
        <v>6</v>
      </c>
      <c r="B989" s="3">
        <f t="shared" si="31"/>
        <v>134</v>
      </c>
      <c r="C989" t="str">
        <f>INDEX(Données!$A$2:$A$171,'Données normalisées'!B989)</f>
        <v>Seine Aval</v>
      </c>
      <c r="D989" t="str">
        <f>INDEX(Données!B$2:B$171,'Données normalisées'!$B989)</f>
        <v>Meulan</v>
      </c>
      <c r="E989" t="str">
        <f>INDEX(Données!C$2:C$171,'Données normalisées'!$B989)</f>
        <v>MORAINVILLIERS</v>
      </c>
      <c r="F989" t="str">
        <f>INDEX(Données!$D$1:$J$1,,'Données normalisées'!A989)</f>
        <v>TYTY</v>
      </c>
      <c r="G989">
        <f>INDEX(Données!$D$2:$J$171,'Données normalisées'!B989,'Données normalisées'!A989)</f>
        <v>0</v>
      </c>
    </row>
    <row r="990" spans="1:7" x14ac:dyDescent="0.25">
      <c r="A990" s="3">
        <f t="shared" si="30"/>
        <v>6</v>
      </c>
      <c r="B990" s="3">
        <f t="shared" si="31"/>
        <v>135</v>
      </c>
      <c r="C990" t="str">
        <f>INDEX(Données!$A$2:$A$171,'Données normalisées'!B990)</f>
        <v>Seine Aval</v>
      </c>
      <c r="D990" t="str">
        <f>INDEX(Données!B$2:B$171,'Données normalisées'!$B990)</f>
        <v>Meulan</v>
      </c>
      <c r="E990" t="str">
        <f>INDEX(Données!C$2:C$171,'Données normalisées'!$B990)</f>
        <v>ORGEVAL</v>
      </c>
      <c r="F990" t="str">
        <f>INDEX(Données!$D$1:$J$1,,'Données normalisées'!A990)</f>
        <v>TYTY</v>
      </c>
      <c r="G990">
        <f>INDEX(Données!$D$2:$J$171,'Données normalisées'!B990,'Données normalisées'!A990)</f>
        <v>0</v>
      </c>
    </row>
    <row r="991" spans="1:7" x14ac:dyDescent="0.25">
      <c r="A991" s="3">
        <f t="shared" si="30"/>
        <v>6</v>
      </c>
      <c r="B991" s="3">
        <f t="shared" si="31"/>
        <v>136</v>
      </c>
      <c r="C991" t="str">
        <f>INDEX(Données!$A$2:$A$171,'Données normalisées'!B991)</f>
        <v>Seine Aval</v>
      </c>
      <c r="D991" t="str">
        <f>INDEX(Données!B$2:B$171,'Données normalisées'!$B991)</f>
        <v>Meulan</v>
      </c>
      <c r="E991" t="str">
        <f>INDEX(Données!C$2:C$171,'Données normalisées'!$B991)</f>
        <v>TESSANCOURT SUR AUBETTE</v>
      </c>
      <c r="F991" t="str">
        <f>INDEX(Données!$D$1:$J$1,,'Données normalisées'!A991)</f>
        <v>TYTY</v>
      </c>
      <c r="G991">
        <f>INDEX(Données!$D$2:$J$171,'Données normalisées'!B991,'Données normalisées'!A991)</f>
        <v>0</v>
      </c>
    </row>
    <row r="992" spans="1:7" x14ac:dyDescent="0.25">
      <c r="A992" s="3">
        <f t="shared" si="30"/>
        <v>6</v>
      </c>
      <c r="B992" s="3">
        <f t="shared" si="31"/>
        <v>137</v>
      </c>
      <c r="C992" t="str">
        <f>INDEX(Données!$A$2:$A$171,'Données normalisées'!B992)</f>
        <v>Seine Aval</v>
      </c>
      <c r="D992" t="str">
        <f>INDEX(Données!B$2:B$171,'Données normalisées'!$B992)</f>
        <v>Meulan</v>
      </c>
      <c r="E992" t="str">
        <f>INDEX(Données!C$2:C$171,'Données normalisées'!$B992)</f>
        <v>VAUX SUR SEINE</v>
      </c>
      <c r="F992" t="str">
        <f>INDEX(Données!$D$1:$J$1,,'Données normalisées'!A992)</f>
        <v>TYTY</v>
      </c>
      <c r="G992">
        <f>INDEX(Données!$D$2:$J$171,'Données normalisées'!B992,'Données normalisées'!A992)</f>
        <v>0</v>
      </c>
    </row>
    <row r="993" spans="1:7" x14ac:dyDescent="0.25">
      <c r="A993" s="3">
        <f t="shared" si="30"/>
        <v>6</v>
      </c>
      <c r="B993" s="3">
        <f t="shared" si="31"/>
        <v>138</v>
      </c>
      <c r="C993" t="str">
        <f>INDEX(Données!$A$2:$A$171,'Données normalisées'!B993)</f>
        <v>Seine Aval</v>
      </c>
      <c r="D993" t="str">
        <f>INDEX(Données!B$2:B$171,'Données normalisées'!$B993)</f>
        <v>Meulan</v>
      </c>
      <c r="E993" t="str">
        <f>INDEX(Données!C$2:C$171,'Données normalisées'!$B993)</f>
        <v>VERNEUIL SUR SEINE</v>
      </c>
      <c r="F993" t="str">
        <f>INDEX(Données!$D$1:$J$1,,'Données normalisées'!A993)</f>
        <v>TYTY</v>
      </c>
      <c r="G993">
        <f>INDEX(Données!$D$2:$J$171,'Données normalisées'!B993,'Données normalisées'!A993)</f>
        <v>0</v>
      </c>
    </row>
    <row r="994" spans="1:7" x14ac:dyDescent="0.25">
      <c r="A994" s="3">
        <f t="shared" si="30"/>
        <v>6</v>
      </c>
      <c r="B994" s="3">
        <f t="shared" si="31"/>
        <v>139</v>
      </c>
      <c r="C994" t="str">
        <f>INDEX(Données!$A$2:$A$171,'Données normalisées'!B994)</f>
        <v>Seine Aval</v>
      </c>
      <c r="D994" t="str">
        <f>INDEX(Données!B$2:B$171,'Données normalisées'!$B994)</f>
        <v>Meulan</v>
      </c>
      <c r="E994" t="str">
        <f>INDEX(Données!C$2:C$171,'Données normalisées'!$B994)</f>
        <v>VERNOUILLET</v>
      </c>
      <c r="F994" t="str">
        <f>INDEX(Données!$D$1:$J$1,,'Données normalisées'!A994)</f>
        <v>TYTY</v>
      </c>
      <c r="G994">
        <f>INDEX(Données!$D$2:$J$171,'Données normalisées'!B994,'Données normalisées'!A994)</f>
        <v>6</v>
      </c>
    </row>
    <row r="995" spans="1:7" x14ac:dyDescent="0.25">
      <c r="A995" s="3">
        <f t="shared" si="30"/>
        <v>6</v>
      </c>
      <c r="B995" s="3">
        <f t="shared" si="31"/>
        <v>140</v>
      </c>
      <c r="C995" t="str">
        <f>INDEX(Données!$A$2:$A$171,'Données normalisées'!B995)</f>
        <v>Seine Aval</v>
      </c>
      <c r="D995" t="str">
        <f>INDEX(Données!B$2:B$171,'Données normalisées'!$B995)</f>
        <v>Meulan</v>
      </c>
      <c r="E995" t="str">
        <f>INDEX(Données!C$2:C$171,'Données normalisées'!$B995)</f>
        <v>VILLENNES SUR SEINE</v>
      </c>
      <c r="F995" t="str">
        <f>INDEX(Données!$D$1:$J$1,,'Données normalisées'!A995)</f>
        <v>TYTY</v>
      </c>
      <c r="G995">
        <f>INDEX(Données!$D$2:$J$171,'Données normalisées'!B995,'Données normalisées'!A995)</f>
        <v>0</v>
      </c>
    </row>
    <row r="996" spans="1:7" x14ac:dyDescent="0.25">
      <c r="A996" s="3">
        <f t="shared" si="30"/>
        <v>6</v>
      </c>
      <c r="B996" s="3">
        <f t="shared" si="31"/>
        <v>141</v>
      </c>
      <c r="C996" t="str">
        <f>INDEX(Données!$A$2:$A$171,'Données normalisées'!B996)</f>
        <v>Seine Aval</v>
      </c>
      <c r="D996" t="str">
        <f>INDEX(Données!B$2:B$171,'Données normalisées'!$B996)</f>
        <v>Poissy</v>
      </c>
      <c r="E996" t="str">
        <f>INDEX(Données!C$2:C$171,'Données normalisées'!$B996)</f>
        <v>ACHERES</v>
      </c>
      <c r="F996" t="str">
        <f>INDEX(Données!$D$1:$J$1,,'Données normalisées'!A996)</f>
        <v>TYTY</v>
      </c>
      <c r="G996">
        <f>INDEX(Données!$D$2:$J$171,'Données normalisées'!B996,'Données normalisées'!A996)</f>
        <v>0</v>
      </c>
    </row>
    <row r="997" spans="1:7" x14ac:dyDescent="0.25">
      <c r="A997" s="3">
        <f t="shared" si="30"/>
        <v>6</v>
      </c>
      <c r="B997" s="3">
        <f t="shared" si="31"/>
        <v>142</v>
      </c>
      <c r="C997" t="str">
        <f>INDEX(Données!$A$2:$A$171,'Données normalisées'!B997)</f>
        <v>Seine Aval</v>
      </c>
      <c r="D997" t="str">
        <f>INDEX(Données!B$2:B$171,'Données normalisées'!$B997)</f>
        <v>Poissy</v>
      </c>
      <c r="E997" t="str">
        <f>INDEX(Données!C$2:C$171,'Données normalisées'!$B997)</f>
        <v>POISSY</v>
      </c>
      <c r="F997" t="str">
        <f>INDEX(Données!$D$1:$J$1,,'Données normalisées'!A997)</f>
        <v>TYTY</v>
      </c>
      <c r="G997">
        <f>INDEX(Données!$D$2:$J$171,'Données normalisées'!B997,'Données normalisées'!A997)</f>
        <v>0</v>
      </c>
    </row>
    <row r="998" spans="1:7" x14ac:dyDescent="0.25">
      <c r="A998" s="3">
        <f t="shared" si="30"/>
        <v>6</v>
      </c>
      <c r="B998" s="3">
        <f t="shared" si="31"/>
        <v>143</v>
      </c>
      <c r="C998" t="str">
        <f>INDEX(Données!$A$2:$A$171,'Données normalisées'!B998)</f>
        <v>Sud Yvelines</v>
      </c>
      <c r="D998" t="str">
        <f>INDEX(Données!B$2:B$171,'Données normalisées'!$B998)</f>
        <v>Sud Yvelines</v>
      </c>
      <c r="E998" t="str">
        <f>INDEX(Données!C$2:C$171,'Données normalisées'!$B998)</f>
        <v>ABLIS</v>
      </c>
      <c r="F998" t="str">
        <f>INDEX(Données!$D$1:$J$1,,'Données normalisées'!A998)</f>
        <v>TYTY</v>
      </c>
      <c r="G998">
        <f>INDEX(Données!$D$2:$J$171,'Données normalisées'!B998,'Données normalisées'!A998)</f>
        <v>0</v>
      </c>
    </row>
    <row r="999" spans="1:7" x14ac:dyDescent="0.25">
      <c r="A999" s="3">
        <f t="shared" si="30"/>
        <v>6</v>
      </c>
      <c r="B999" s="3">
        <f t="shared" si="31"/>
        <v>144</v>
      </c>
      <c r="C999" t="str">
        <f>INDEX(Données!$A$2:$A$171,'Données normalisées'!B999)</f>
        <v>Sud Yvelines</v>
      </c>
      <c r="D999" t="str">
        <f>INDEX(Données!B$2:B$171,'Données normalisées'!$B999)</f>
        <v>Sud Yvelines</v>
      </c>
      <c r="E999" t="str">
        <f>INDEX(Données!C$2:C$171,'Données normalisées'!$B999)</f>
        <v>AUFFARGIS</v>
      </c>
      <c r="F999" t="str">
        <f>INDEX(Données!$D$1:$J$1,,'Données normalisées'!A999)</f>
        <v>TYTY</v>
      </c>
      <c r="G999">
        <f>INDEX(Données!$D$2:$J$171,'Données normalisées'!B999,'Données normalisées'!A999)</f>
        <v>0</v>
      </c>
    </row>
    <row r="1000" spans="1:7" x14ac:dyDescent="0.25">
      <c r="A1000" s="3">
        <f t="shared" si="30"/>
        <v>6</v>
      </c>
      <c r="B1000" s="3">
        <f t="shared" si="31"/>
        <v>145</v>
      </c>
      <c r="C1000" t="str">
        <f>INDEX(Données!$A$2:$A$171,'Données normalisées'!B1000)</f>
        <v>Sud Yvelines</v>
      </c>
      <c r="D1000" t="str">
        <f>INDEX(Données!B$2:B$171,'Données normalisées'!$B1000)</f>
        <v>Sud Yvelines</v>
      </c>
      <c r="E1000" t="str">
        <f>INDEX(Données!C$2:C$171,'Données normalisées'!$B1000)</f>
        <v>BOINVILLE LE GAILLARD</v>
      </c>
      <c r="F1000" t="str">
        <f>INDEX(Données!$D$1:$J$1,,'Données normalisées'!A1000)</f>
        <v>TYTY</v>
      </c>
      <c r="G1000">
        <f>INDEX(Données!$D$2:$J$171,'Données normalisées'!B1000,'Données normalisées'!A1000)</f>
        <v>0</v>
      </c>
    </row>
    <row r="1001" spans="1:7" x14ac:dyDescent="0.25">
      <c r="A1001" s="3">
        <f t="shared" si="30"/>
        <v>6</v>
      </c>
      <c r="B1001" s="3">
        <f t="shared" si="31"/>
        <v>146</v>
      </c>
      <c r="C1001" t="str">
        <f>INDEX(Données!$A$2:$A$171,'Données normalisées'!B1001)</f>
        <v>Sud Yvelines</v>
      </c>
      <c r="D1001" t="str">
        <f>INDEX(Données!B$2:B$171,'Données normalisées'!$B1001)</f>
        <v>Sud Yvelines</v>
      </c>
      <c r="E1001" t="str">
        <f>INDEX(Données!C$2:C$171,'Données normalisées'!$B1001)</f>
        <v>BONNELLES</v>
      </c>
      <c r="F1001" t="str">
        <f>INDEX(Données!$D$1:$J$1,,'Données normalisées'!A1001)</f>
        <v>TYTY</v>
      </c>
      <c r="G1001">
        <f>INDEX(Données!$D$2:$J$171,'Données normalisées'!B1001,'Données normalisées'!A1001)</f>
        <v>0</v>
      </c>
    </row>
    <row r="1002" spans="1:7" x14ac:dyDescent="0.25">
      <c r="A1002" s="3">
        <f t="shared" si="30"/>
        <v>6</v>
      </c>
      <c r="B1002" s="3">
        <f t="shared" si="31"/>
        <v>147</v>
      </c>
      <c r="C1002" t="str">
        <f>INDEX(Données!$A$2:$A$171,'Données normalisées'!B1002)</f>
        <v>Sud Yvelines</v>
      </c>
      <c r="D1002" t="str">
        <f>INDEX(Données!B$2:B$171,'Données normalisées'!$B1002)</f>
        <v>Sud Yvelines</v>
      </c>
      <c r="E1002" t="str">
        <f>INDEX(Données!C$2:C$171,'Données normalisées'!$B1002)</f>
        <v>BULLION</v>
      </c>
      <c r="F1002" t="str">
        <f>INDEX(Données!$D$1:$J$1,,'Données normalisées'!A1002)</f>
        <v>TYTY</v>
      </c>
      <c r="G1002">
        <f>INDEX(Données!$D$2:$J$171,'Données normalisées'!B1002,'Données normalisées'!A1002)</f>
        <v>0</v>
      </c>
    </row>
    <row r="1003" spans="1:7" x14ac:dyDescent="0.25">
      <c r="A1003" s="3">
        <f t="shared" si="30"/>
        <v>6</v>
      </c>
      <c r="B1003" s="3">
        <f t="shared" si="31"/>
        <v>148</v>
      </c>
      <c r="C1003" t="str">
        <f>INDEX(Données!$A$2:$A$171,'Données normalisées'!B1003)</f>
        <v>Sud Yvelines</v>
      </c>
      <c r="D1003" t="str">
        <f>INDEX(Données!B$2:B$171,'Données normalisées'!$B1003)</f>
        <v>Sud Yvelines</v>
      </c>
      <c r="E1003" t="str">
        <f>INDEX(Données!C$2:C$171,'Données normalisées'!$B1003)</f>
        <v>CERNAY LA VILLE</v>
      </c>
      <c r="F1003" t="str">
        <f>INDEX(Données!$D$1:$J$1,,'Données normalisées'!A1003)</f>
        <v>TYTY</v>
      </c>
      <c r="G1003">
        <f>INDEX(Données!$D$2:$J$171,'Données normalisées'!B1003,'Données normalisées'!A1003)</f>
        <v>0</v>
      </c>
    </row>
    <row r="1004" spans="1:7" x14ac:dyDescent="0.25">
      <c r="A1004" s="3">
        <f t="shared" si="30"/>
        <v>6</v>
      </c>
      <c r="B1004" s="3">
        <f t="shared" si="31"/>
        <v>149</v>
      </c>
      <c r="C1004" t="str">
        <f>INDEX(Données!$A$2:$A$171,'Données normalisées'!B1004)</f>
        <v>Sud Yvelines</v>
      </c>
      <c r="D1004" t="str">
        <f>INDEX(Données!B$2:B$171,'Données normalisées'!$B1004)</f>
        <v>Sud Yvelines</v>
      </c>
      <c r="E1004" t="str">
        <f>INDEX(Données!C$2:C$171,'Données normalisées'!$B1004)</f>
        <v>CHEVREUSE</v>
      </c>
      <c r="F1004" t="str">
        <f>INDEX(Données!$D$1:$J$1,,'Données normalisées'!A1004)</f>
        <v>TYTY</v>
      </c>
      <c r="G1004">
        <f>INDEX(Données!$D$2:$J$171,'Données normalisées'!B1004,'Données normalisées'!A1004)</f>
        <v>0</v>
      </c>
    </row>
    <row r="1005" spans="1:7" x14ac:dyDescent="0.25">
      <c r="A1005" s="3">
        <f t="shared" si="30"/>
        <v>6</v>
      </c>
      <c r="B1005" s="3">
        <f t="shared" si="31"/>
        <v>150</v>
      </c>
      <c r="C1005" t="str">
        <f>INDEX(Données!$A$2:$A$171,'Données normalisées'!B1005)</f>
        <v>Sud Yvelines</v>
      </c>
      <c r="D1005" t="str">
        <f>INDEX(Données!B$2:B$171,'Données normalisées'!$B1005)</f>
        <v>Sud Yvelines</v>
      </c>
      <c r="E1005" t="str">
        <f>INDEX(Données!C$2:C$171,'Données normalisées'!$B1005)</f>
        <v>CHOISEL</v>
      </c>
      <c r="F1005" t="str">
        <f>INDEX(Données!$D$1:$J$1,,'Données normalisées'!A1005)</f>
        <v>TYTY</v>
      </c>
      <c r="G1005">
        <f>INDEX(Données!$D$2:$J$171,'Données normalisées'!B1005,'Données normalisées'!A1005)</f>
        <v>0</v>
      </c>
    </row>
    <row r="1006" spans="1:7" x14ac:dyDescent="0.25">
      <c r="A1006" s="3">
        <f t="shared" si="30"/>
        <v>6</v>
      </c>
      <c r="B1006" s="3">
        <f t="shared" si="31"/>
        <v>151</v>
      </c>
      <c r="C1006" t="str">
        <f>INDEX(Données!$A$2:$A$171,'Données normalisées'!B1006)</f>
        <v>Sud Yvelines</v>
      </c>
      <c r="D1006" t="str">
        <f>INDEX(Données!B$2:B$171,'Données normalisées'!$B1006)</f>
        <v>Sud Yvelines</v>
      </c>
      <c r="E1006" t="str">
        <f>INDEX(Données!C$2:C$171,'Données normalisées'!$B1006)</f>
        <v>DAMPIERRE EN YVELINES</v>
      </c>
      <c r="F1006" t="str">
        <f>INDEX(Données!$D$1:$J$1,,'Données normalisées'!A1006)</f>
        <v>TYTY</v>
      </c>
      <c r="G1006">
        <f>INDEX(Données!$D$2:$J$171,'Données normalisées'!B1006,'Données normalisées'!A1006)</f>
        <v>0</v>
      </c>
    </row>
    <row r="1007" spans="1:7" x14ac:dyDescent="0.25">
      <c r="A1007" s="3">
        <f t="shared" si="30"/>
        <v>6</v>
      </c>
      <c r="B1007" s="3">
        <f t="shared" si="31"/>
        <v>152</v>
      </c>
      <c r="C1007" t="str">
        <f>INDEX(Données!$A$2:$A$171,'Données normalisées'!B1007)</f>
        <v>Sud Yvelines</v>
      </c>
      <c r="D1007" t="str">
        <f>INDEX(Données!B$2:B$171,'Données normalisées'!$B1007)</f>
        <v>Sud Yvelines</v>
      </c>
      <c r="E1007" t="str">
        <f>INDEX(Données!C$2:C$171,'Données normalisées'!$B1007)</f>
        <v>HERMERAY</v>
      </c>
      <c r="F1007" t="str">
        <f>INDEX(Données!$D$1:$J$1,,'Données normalisées'!A1007)</f>
        <v>TYTY</v>
      </c>
      <c r="G1007">
        <f>INDEX(Données!$D$2:$J$171,'Données normalisées'!B1007,'Données normalisées'!A1007)</f>
        <v>0</v>
      </c>
    </row>
    <row r="1008" spans="1:7" x14ac:dyDescent="0.25">
      <c r="A1008" s="3">
        <f t="shared" si="30"/>
        <v>6</v>
      </c>
      <c r="B1008" s="3">
        <f t="shared" si="31"/>
        <v>153</v>
      </c>
      <c r="C1008" t="str">
        <f>INDEX(Données!$A$2:$A$171,'Données normalisées'!B1008)</f>
        <v>Sud Yvelines</v>
      </c>
      <c r="D1008" t="str">
        <f>INDEX(Données!B$2:B$171,'Données normalisées'!$B1008)</f>
        <v>Sud Yvelines</v>
      </c>
      <c r="E1008" t="str">
        <f>INDEX(Données!C$2:C$171,'Données normalisées'!$B1008)</f>
        <v>LE MESNIL ST DENIS</v>
      </c>
      <c r="F1008" t="str">
        <f>INDEX(Données!$D$1:$J$1,,'Données normalisées'!A1008)</f>
        <v>TYTY</v>
      </c>
      <c r="G1008">
        <f>INDEX(Données!$D$2:$J$171,'Données normalisées'!B1008,'Données normalisées'!A1008)</f>
        <v>0</v>
      </c>
    </row>
    <row r="1009" spans="1:7" x14ac:dyDescent="0.25">
      <c r="A1009" s="3">
        <f t="shared" si="30"/>
        <v>6</v>
      </c>
      <c r="B1009" s="3">
        <f t="shared" si="31"/>
        <v>154</v>
      </c>
      <c r="C1009" t="str">
        <f>INDEX(Données!$A$2:$A$171,'Données normalisées'!B1009)</f>
        <v>Sud Yvelines</v>
      </c>
      <c r="D1009" t="str">
        <f>INDEX(Données!B$2:B$171,'Données normalisées'!$B1009)</f>
        <v>Sud Yvelines</v>
      </c>
      <c r="E1009" t="str">
        <f>INDEX(Données!C$2:C$171,'Données normalisées'!$B1009)</f>
        <v>LE PERRAY EN YVELINES</v>
      </c>
      <c r="F1009" t="str">
        <f>INDEX(Données!$D$1:$J$1,,'Données normalisées'!A1009)</f>
        <v>TYTY</v>
      </c>
      <c r="G1009">
        <f>INDEX(Données!$D$2:$J$171,'Données normalisées'!B1009,'Données normalisées'!A1009)</f>
        <v>0</v>
      </c>
    </row>
    <row r="1010" spans="1:7" x14ac:dyDescent="0.25">
      <c r="A1010" s="3">
        <f t="shared" si="30"/>
        <v>6</v>
      </c>
      <c r="B1010" s="3">
        <f t="shared" si="31"/>
        <v>155</v>
      </c>
      <c r="C1010" t="str">
        <f>INDEX(Données!$A$2:$A$171,'Données normalisées'!B1010)</f>
        <v>Sud Yvelines</v>
      </c>
      <c r="D1010" t="str">
        <f>INDEX(Données!B$2:B$171,'Données normalisées'!$B1010)</f>
        <v>Sud Yvelines</v>
      </c>
      <c r="E1010" t="str">
        <f>INDEX(Données!C$2:C$171,'Données normalisées'!$B1010)</f>
        <v>LES BREVIAIRES</v>
      </c>
      <c r="F1010" t="str">
        <f>INDEX(Données!$D$1:$J$1,,'Données normalisées'!A1010)</f>
        <v>TYTY</v>
      </c>
      <c r="G1010">
        <f>INDEX(Données!$D$2:$J$171,'Données normalisées'!B1010,'Données normalisées'!A1010)</f>
        <v>0</v>
      </c>
    </row>
    <row r="1011" spans="1:7" x14ac:dyDescent="0.25">
      <c r="A1011" s="3">
        <f t="shared" si="30"/>
        <v>6</v>
      </c>
      <c r="B1011" s="3">
        <f t="shared" si="31"/>
        <v>156</v>
      </c>
      <c r="C1011" t="str">
        <f>INDEX(Données!$A$2:$A$171,'Données normalisées'!B1011)</f>
        <v>Sud Yvelines</v>
      </c>
      <c r="D1011" t="str">
        <f>INDEX(Données!B$2:B$171,'Données normalisées'!$B1011)</f>
        <v>Sud Yvelines</v>
      </c>
      <c r="E1011" t="str">
        <f>INDEX(Données!C$2:C$171,'Données normalisées'!$B1011)</f>
        <v>LES ESSARTS LE ROI</v>
      </c>
      <c r="F1011" t="str">
        <f>INDEX(Données!$D$1:$J$1,,'Données normalisées'!A1011)</f>
        <v>TYTY</v>
      </c>
      <c r="G1011">
        <f>INDEX(Données!$D$2:$J$171,'Données normalisées'!B1011,'Données normalisées'!A1011)</f>
        <v>0</v>
      </c>
    </row>
    <row r="1012" spans="1:7" x14ac:dyDescent="0.25">
      <c r="A1012" s="3">
        <f t="shared" si="30"/>
        <v>6</v>
      </c>
      <c r="B1012" s="3">
        <f t="shared" si="31"/>
        <v>157</v>
      </c>
      <c r="C1012" t="str">
        <f>INDEX(Données!$A$2:$A$171,'Données normalisées'!B1012)</f>
        <v>Sud Yvelines</v>
      </c>
      <c r="D1012" t="str">
        <f>INDEX(Données!B$2:B$171,'Données normalisées'!$B1012)</f>
        <v>Sud Yvelines</v>
      </c>
      <c r="E1012" t="str">
        <f>INDEX(Données!C$2:C$171,'Données normalisées'!$B1012)</f>
        <v>ORCEMONT</v>
      </c>
      <c r="F1012" t="str">
        <f>INDEX(Données!$D$1:$J$1,,'Données normalisées'!A1012)</f>
        <v>TYTY</v>
      </c>
      <c r="G1012">
        <f>INDEX(Données!$D$2:$J$171,'Données normalisées'!B1012,'Données normalisées'!A1012)</f>
        <v>0</v>
      </c>
    </row>
    <row r="1013" spans="1:7" x14ac:dyDescent="0.25">
      <c r="A1013" s="3">
        <f t="shared" si="30"/>
        <v>6</v>
      </c>
      <c r="B1013" s="3">
        <f t="shared" si="31"/>
        <v>158</v>
      </c>
      <c r="C1013" t="str">
        <f>INDEX(Données!$A$2:$A$171,'Données normalisées'!B1013)</f>
        <v>Sud Yvelines</v>
      </c>
      <c r="D1013" t="str">
        <f>INDEX(Données!B$2:B$171,'Données normalisées'!$B1013)</f>
        <v>Sud Yvelines</v>
      </c>
      <c r="E1013" t="str">
        <f>INDEX(Données!C$2:C$171,'Données normalisées'!$B1013)</f>
        <v>ORPHIN</v>
      </c>
      <c r="F1013" t="str">
        <f>INDEX(Données!$D$1:$J$1,,'Données normalisées'!A1013)</f>
        <v>TYTY</v>
      </c>
      <c r="G1013">
        <f>INDEX(Données!$D$2:$J$171,'Données normalisées'!B1013,'Données normalisées'!A1013)</f>
        <v>0</v>
      </c>
    </row>
    <row r="1014" spans="1:7" x14ac:dyDescent="0.25">
      <c r="A1014" s="3">
        <f t="shared" si="30"/>
        <v>6</v>
      </c>
      <c r="B1014" s="3">
        <f t="shared" si="31"/>
        <v>159</v>
      </c>
      <c r="C1014" t="str">
        <f>INDEX(Données!$A$2:$A$171,'Données normalisées'!B1014)</f>
        <v>Sud Yvelines</v>
      </c>
      <c r="D1014" t="str">
        <f>INDEX(Données!B$2:B$171,'Données normalisées'!$B1014)</f>
        <v>Sud Yvelines</v>
      </c>
      <c r="E1014" t="str">
        <f>INDEX(Données!C$2:C$171,'Données normalisées'!$B1014)</f>
        <v>PARAY DOUAVILLE</v>
      </c>
      <c r="F1014" t="str">
        <f>INDEX(Données!$D$1:$J$1,,'Données normalisées'!A1014)</f>
        <v>TYTY</v>
      </c>
      <c r="G1014">
        <f>INDEX(Données!$D$2:$J$171,'Données normalisées'!B1014,'Données normalisées'!A1014)</f>
        <v>0</v>
      </c>
    </row>
    <row r="1015" spans="1:7" x14ac:dyDescent="0.25">
      <c r="A1015" s="3">
        <f t="shared" si="30"/>
        <v>6</v>
      </c>
      <c r="B1015" s="3">
        <f t="shared" si="31"/>
        <v>160</v>
      </c>
      <c r="C1015" t="str">
        <f>INDEX(Données!$A$2:$A$171,'Données normalisées'!B1015)</f>
        <v>Sud Yvelines</v>
      </c>
      <c r="D1015" t="str">
        <f>INDEX(Données!B$2:B$171,'Données normalisées'!$B1015)</f>
        <v>Sud Yvelines</v>
      </c>
      <c r="E1015" t="str">
        <f>INDEX(Données!C$2:C$171,'Données normalisées'!$B1015)</f>
        <v>RAIZEUX</v>
      </c>
      <c r="F1015" t="str">
        <f>INDEX(Données!$D$1:$J$1,,'Données normalisées'!A1015)</f>
        <v>TYTY</v>
      </c>
      <c r="G1015">
        <f>INDEX(Données!$D$2:$J$171,'Données normalisées'!B1015,'Données normalisées'!A1015)</f>
        <v>0</v>
      </c>
    </row>
    <row r="1016" spans="1:7" x14ac:dyDescent="0.25">
      <c r="A1016" s="3">
        <f t="shared" si="30"/>
        <v>6</v>
      </c>
      <c r="B1016" s="3">
        <f t="shared" si="31"/>
        <v>161</v>
      </c>
      <c r="C1016" t="str">
        <f>INDEX(Données!$A$2:$A$171,'Données normalisées'!B1016)</f>
        <v>Sud Yvelines</v>
      </c>
      <c r="D1016" t="str">
        <f>INDEX(Données!B$2:B$171,'Données normalisées'!$B1016)</f>
        <v>Sud Yvelines</v>
      </c>
      <c r="E1016" t="str">
        <f>INDEX(Données!C$2:C$171,'Données normalisées'!$B1016)</f>
        <v>RAMBOUILLET</v>
      </c>
      <c r="F1016" t="str">
        <f>INDEX(Données!$D$1:$J$1,,'Données normalisées'!A1016)</f>
        <v>TYTY</v>
      </c>
      <c r="G1016">
        <f>INDEX(Données!$D$2:$J$171,'Données normalisées'!B1016,'Données normalisées'!A1016)</f>
        <v>1</v>
      </c>
    </row>
    <row r="1017" spans="1:7" x14ac:dyDescent="0.25">
      <c r="A1017" s="3">
        <f t="shared" si="30"/>
        <v>6</v>
      </c>
      <c r="B1017" s="3">
        <f t="shared" si="31"/>
        <v>162</v>
      </c>
      <c r="C1017" t="str">
        <f>INDEX(Données!$A$2:$A$171,'Données normalisées'!B1017)</f>
        <v>Sud Yvelines</v>
      </c>
      <c r="D1017" t="str">
        <f>INDEX(Données!B$2:B$171,'Données normalisées'!$B1017)</f>
        <v>Sud Yvelines</v>
      </c>
      <c r="E1017" t="str">
        <f>INDEX(Données!C$2:C$171,'Données normalisées'!$B1017)</f>
        <v>ROCHEFORT EN YVELINES</v>
      </c>
      <c r="F1017" t="str">
        <f>INDEX(Données!$D$1:$J$1,,'Données normalisées'!A1017)</f>
        <v>TYTY</v>
      </c>
      <c r="G1017">
        <f>INDEX(Données!$D$2:$J$171,'Données normalisées'!B1017,'Données normalisées'!A1017)</f>
        <v>0</v>
      </c>
    </row>
    <row r="1018" spans="1:7" x14ac:dyDescent="0.25">
      <c r="A1018" s="3">
        <f t="shared" si="30"/>
        <v>6</v>
      </c>
      <c r="B1018" s="3">
        <f t="shared" si="31"/>
        <v>163</v>
      </c>
      <c r="C1018" t="str">
        <f>INDEX(Données!$A$2:$A$171,'Données normalisées'!B1018)</f>
        <v>Sud Yvelines</v>
      </c>
      <c r="D1018" t="str">
        <f>INDEX(Données!B$2:B$171,'Données normalisées'!$B1018)</f>
        <v>Sud Yvelines</v>
      </c>
      <c r="E1018" t="str">
        <f>INDEX(Données!C$2:C$171,'Données normalisées'!$B1018)</f>
        <v>SENLISSE</v>
      </c>
      <c r="F1018" t="str">
        <f>INDEX(Données!$D$1:$J$1,,'Données normalisées'!A1018)</f>
        <v>TYTY</v>
      </c>
      <c r="G1018">
        <f>INDEX(Données!$D$2:$J$171,'Données normalisées'!B1018,'Données normalisées'!A1018)</f>
        <v>0</v>
      </c>
    </row>
    <row r="1019" spans="1:7" x14ac:dyDescent="0.25">
      <c r="A1019" s="3">
        <f t="shared" si="30"/>
        <v>6</v>
      </c>
      <c r="B1019" s="3">
        <f t="shared" si="31"/>
        <v>164</v>
      </c>
      <c r="C1019" t="str">
        <f>INDEX(Données!$A$2:$A$171,'Données normalisées'!B1019)</f>
        <v>Sud Yvelines</v>
      </c>
      <c r="D1019" t="str">
        <f>INDEX(Données!B$2:B$171,'Données normalisées'!$B1019)</f>
        <v>Sud Yvelines</v>
      </c>
      <c r="E1019" t="str">
        <f>INDEX(Données!C$2:C$171,'Données normalisées'!$B1019)</f>
        <v>SONCHAMP</v>
      </c>
      <c r="F1019" t="str">
        <f>INDEX(Données!$D$1:$J$1,,'Données normalisées'!A1019)</f>
        <v>TYTY</v>
      </c>
      <c r="G1019">
        <f>INDEX(Données!$D$2:$J$171,'Données normalisées'!B1019,'Données normalisées'!A1019)</f>
        <v>0</v>
      </c>
    </row>
    <row r="1020" spans="1:7" x14ac:dyDescent="0.25">
      <c r="A1020" s="3">
        <f t="shared" si="30"/>
        <v>6</v>
      </c>
      <c r="B1020" s="3">
        <f t="shared" si="31"/>
        <v>165</v>
      </c>
      <c r="C1020" t="str">
        <f>INDEX(Données!$A$2:$A$171,'Données normalisées'!B1020)</f>
        <v>Sud Yvelines</v>
      </c>
      <c r="D1020" t="str">
        <f>INDEX(Données!B$2:B$171,'Données normalisées'!$B1020)</f>
        <v>Sud Yvelines</v>
      </c>
      <c r="E1020" t="str">
        <f>INDEX(Données!C$2:C$171,'Données normalisées'!$B1020)</f>
        <v>ST ARNOULT EN YVELINES</v>
      </c>
      <c r="F1020" t="str">
        <f>INDEX(Données!$D$1:$J$1,,'Données normalisées'!A1020)</f>
        <v>TYTY</v>
      </c>
      <c r="G1020">
        <f>INDEX(Données!$D$2:$J$171,'Données normalisées'!B1020,'Données normalisées'!A1020)</f>
        <v>0</v>
      </c>
    </row>
    <row r="1021" spans="1:7" x14ac:dyDescent="0.25">
      <c r="A1021" s="3">
        <f t="shared" si="30"/>
        <v>6</v>
      </c>
      <c r="B1021" s="3">
        <f t="shared" si="31"/>
        <v>166</v>
      </c>
      <c r="C1021" t="str">
        <f>INDEX(Données!$A$2:$A$171,'Données normalisées'!B1021)</f>
        <v>Sud Yvelines</v>
      </c>
      <c r="D1021" t="str">
        <f>INDEX(Données!B$2:B$171,'Données normalisées'!$B1021)</f>
        <v>Sud Yvelines</v>
      </c>
      <c r="E1021" t="str">
        <f>INDEX(Données!C$2:C$171,'Données normalisées'!$B1021)</f>
        <v>STE MESME</v>
      </c>
      <c r="F1021" t="str">
        <f>INDEX(Données!$D$1:$J$1,,'Données normalisées'!A1021)</f>
        <v>TYTY</v>
      </c>
      <c r="G1021">
        <f>INDEX(Données!$D$2:$J$171,'Données normalisées'!B1021,'Données normalisées'!A1021)</f>
        <v>0</v>
      </c>
    </row>
    <row r="1022" spans="1:7" x14ac:dyDescent="0.25">
      <c r="A1022" s="3">
        <f t="shared" si="30"/>
        <v>6</v>
      </c>
      <c r="B1022" s="3">
        <f t="shared" si="31"/>
        <v>167</v>
      </c>
      <c r="C1022" t="str">
        <f>INDEX(Données!$A$2:$A$171,'Données normalisées'!B1022)</f>
        <v>Sud Yvelines</v>
      </c>
      <c r="D1022" t="str">
        <f>INDEX(Données!B$2:B$171,'Données normalisées'!$B1022)</f>
        <v>Sud Yvelines</v>
      </c>
      <c r="E1022" t="str">
        <f>INDEX(Données!C$2:C$171,'Données normalisées'!$B1022)</f>
        <v>ST HILARION</v>
      </c>
      <c r="F1022" t="str">
        <f>INDEX(Données!$D$1:$J$1,,'Données normalisées'!A1022)</f>
        <v>TYTY</v>
      </c>
      <c r="G1022">
        <f>INDEX(Données!$D$2:$J$171,'Données normalisées'!B1022,'Données normalisées'!A1022)</f>
        <v>0</v>
      </c>
    </row>
    <row r="1023" spans="1:7" x14ac:dyDescent="0.25">
      <c r="A1023" s="3">
        <f t="shared" si="30"/>
        <v>6</v>
      </c>
      <c r="B1023" s="3">
        <f t="shared" si="31"/>
        <v>168</v>
      </c>
      <c r="C1023" t="str">
        <f>INDEX(Données!$A$2:$A$171,'Données normalisées'!B1023)</f>
        <v>Sud Yvelines</v>
      </c>
      <c r="D1023" t="str">
        <f>INDEX(Données!B$2:B$171,'Données normalisées'!$B1023)</f>
        <v>Sud Yvelines</v>
      </c>
      <c r="E1023" t="str">
        <f>INDEX(Données!C$2:C$171,'Données normalisées'!$B1023)</f>
        <v>ST MARTIN DE BRETHENCOURT</v>
      </c>
      <c r="F1023" t="str">
        <f>INDEX(Données!$D$1:$J$1,,'Données normalisées'!A1023)</f>
        <v>TYTY</v>
      </c>
      <c r="G1023">
        <f>INDEX(Données!$D$2:$J$171,'Données normalisées'!B1023,'Données normalisées'!A1023)</f>
        <v>0</v>
      </c>
    </row>
    <row r="1024" spans="1:7" x14ac:dyDescent="0.25">
      <c r="A1024" s="3">
        <f t="shared" si="30"/>
        <v>6</v>
      </c>
      <c r="B1024" s="3">
        <f t="shared" si="31"/>
        <v>169</v>
      </c>
      <c r="C1024" t="str">
        <f>INDEX(Données!$A$2:$A$171,'Données normalisées'!B1024)</f>
        <v>Sud Yvelines</v>
      </c>
      <c r="D1024" t="str">
        <f>INDEX(Données!B$2:B$171,'Données normalisées'!$B1024)</f>
        <v>Sud Yvelines</v>
      </c>
      <c r="E1024" t="str">
        <f>INDEX(Données!C$2:C$171,'Données normalisées'!$B1024)</f>
        <v>ST REMY LES CHEVREUSE</v>
      </c>
      <c r="F1024" t="str">
        <f>INDEX(Données!$D$1:$J$1,,'Données normalisées'!A1024)</f>
        <v>TYTY</v>
      </c>
      <c r="G1024">
        <f>INDEX(Données!$D$2:$J$171,'Données normalisées'!B1024,'Données normalisées'!A1024)</f>
        <v>0</v>
      </c>
    </row>
    <row r="1025" spans="1:7" x14ac:dyDescent="0.25">
      <c r="A1025" s="3">
        <f t="shared" si="30"/>
        <v>6</v>
      </c>
      <c r="B1025" s="3">
        <f t="shared" si="31"/>
        <v>170</v>
      </c>
      <c r="C1025" t="str">
        <f>INDEX(Données!$A$2:$A$171,'Données normalisées'!B1025)</f>
        <v>Sud Yvelines</v>
      </c>
      <c r="D1025" t="str">
        <f>INDEX(Données!B$2:B$171,'Données normalisées'!$B1025)</f>
        <v>Sud Yvelines</v>
      </c>
      <c r="E1025" t="str">
        <f>INDEX(Données!C$2:C$171,'Données normalisées'!$B1025)</f>
        <v>VIEILLE EGLISE EN YVELINES</v>
      </c>
      <c r="F1025" t="str">
        <f>INDEX(Données!$D$1:$J$1,,'Données normalisées'!A1025)</f>
        <v>TYTY</v>
      </c>
      <c r="G1025">
        <f>INDEX(Données!$D$2:$J$171,'Données normalisées'!B1025,'Données normalisées'!A1025)</f>
        <v>0</v>
      </c>
    </row>
    <row r="1026" spans="1:7" x14ac:dyDescent="0.25">
      <c r="A1026" s="3">
        <f t="shared" si="30"/>
        <v>7</v>
      </c>
      <c r="B1026" s="3">
        <f t="shared" si="31"/>
        <v>1</v>
      </c>
      <c r="C1026" t="str">
        <f>INDEX(Données!$A$2:$A$171,'Données normalisées'!B1026)</f>
        <v>Boucle de Seine</v>
      </c>
      <c r="D1026" t="str">
        <f>INDEX(Données!B$2:B$171,'Données normalisées'!$B1026)</f>
        <v>Chatou</v>
      </c>
      <c r="E1026" t="str">
        <f>INDEX(Données!C$2:C$171,'Données normalisées'!$B1026)</f>
        <v>CARRIERES SUR SEINE</v>
      </c>
      <c r="F1026" t="str">
        <f>INDEX(Données!$D$1:$J$1,,'Données normalisées'!A1026)</f>
        <v>TAOTAO</v>
      </c>
      <c r="G1026">
        <f>INDEX(Données!$D$2:$J$171,'Données normalisées'!B1026,'Données normalisées'!A1026)</f>
        <v>1</v>
      </c>
    </row>
    <row r="1027" spans="1:7" x14ac:dyDescent="0.25">
      <c r="A1027" s="3">
        <f t="shared" si="30"/>
        <v>7</v>
      </c>
      <c r="B1027" s="3">
        <f t="shared" si="31"/>
        <v>2</v>
      </c>
      <c r="C1027" t="str">
        <f>INDEX(Données!$A$2:$A$171,'Données normalisées'!B1027)</f>
        <v>Boucle de Seine</v>
      </c>
      <c r="D1027" t="str">
        <f>INDEX(Données!B$2:B$171,'Données normalisées'!$B1027)</f>
        <v>Chatou</v>
      </c>
      <c r="E1027" t="str">
        <f>INDEX(Données!C$2:C$171,'Données normalisées'!$B1027)</f>
        <v>CHATOU</v>
      </c>
      <c r="F1027" t="str">
        <f>INDEX(Données!$D$1:$J$1,,'Données normalisées'!A1027)</f>
        <v>TAOTAO</v>
      </c>
      <c r="G1027">
        <f>INDEX(Données!$D$2:$J$171,'Données normalisées'!B1027,'Données normalisées'!A1027)</f>
        <v>0</v>
      </c>
    </row>
    <row r="1028" spans="1:7" x14ac:dyDescent="0.25">
      <c r="A1028" s="3">
        <f t="shared" si="30"/>
        <v>7</v>
      </c>
      <c r="B1028" s="3">
        <f t="shared" si="31"/>
        <v>3</v>
      </c>
      <c r="C1028" t="str">
        <f>INDEX(Données!$A$2:$A$171,'Données normalisées'!B1028)</f>
        <v>Boucle de Seine</v>
      </c>
      <c r="D1028" t="str">
        <f>INDEX(Données!B$2:B$171,'Données normalisées'!$B1028)</f>
        <v>Chatou</v>
      </c>
      <c r="E1028" t="str">
        <f>INDEX(Données!C$2:C$171,'Données normalisées'!$B1028)</f>
        <v>CROISSY SUR SEINE</v>
      </c>
      <c r="F1028" t="str">
        <f>INDEX(Données!$D$1:$J$1,,'Données normalisées'!A1028)</f>
        <v>TAOTAO</v>
      </c>
      <c r="G1028">
        <f>INDEX(Données!$D$2:$J$171,'Données normalisées'!B1028,'Données normalisées'!A1028)</f>
        <v>0</v>
      </c>
    </row>
    <row r="1029" spans="1:7" x14ac:dyDescent="0.25">
      <c r="A1029" s="3">
        <f t="shared" si="30"/>
        <v>7</v>
      </c>
      <c r="B1029" s="3">
        <f t="shared" si="31"/>
        <v>4</v>
      </c>
      <c r="C1029" t="str">
        <f>INDEX(Données!$A$2:$A$171,'Données normalisées'!B1029)</f>
        <v>Boucle de Seine</v>
      </c>
      <c r="D1029" t="str">
        <f>INDEX(Données!B$2:B$171,'Données normalisées'!$B1029)</f>
        <v>Chatou</v>
      </c>
      <c r="E1029" t="str">
        <f>INDEX(Données!C$2:C$171,'Données normalisées'!$B1029)</f>
        <v>LE PORT MARLY</v>
      </c>
      <c r="F1029" t="str">
        <f>INDEX(Données!$D$1:$J$1,,'Données normalisées'!A1029)</f>
        <v>TAOTAO</v>
      </c>
      <c r="G1029">
        <f>INDEX(Données!$D$2:$J$171,'Données normalisées'!B1029,'Données normalisées'!A1029)</f>
        <v>0</v>
      </c>
    </row>
    <row r="1030" spans="1:7" x14ac:dyDescent="0.25">
      <c r="A1030" s="3">
        <f t="shared" si="30"/>
        <v>7</v>
      </c>
      <c r="B1030" s="3">
        <f t="shared" si="31"/>
        <v>5</v>
      </c>
      <c r="C1030" t="str">
        <f>INDEX(Données!$A$2:$A$171,'Données normalisées'!B1030)</f>
        <v>Boucle de Seine</v>
      </c>
      <c r="D1030" t="str">
        <f>INDEX(Données!B$2:B$171,'Données normalisées'!$B1030)</f>
        <v>Chatou</v>
      </c>
      <c r="E1030" t="str">
        <f>INDEX(Données!C$2:C$171,'Données normalisées'!$B1030)</f>
        <v>LE VESINET</v>
      </c>
      <c r="F1030" t="str">
        <f>INDEX(Données!$D$1:$J$1,,'Données normalisées'!A1030)</f>
        <v>TAOTAO</v>
      </c>
      <c r="G1030">
        <f>INDEX(Données!$D$2:$J$171,'Données normalisées'!B1030,'Données normalisées'!A1030)</f>
        <v>0</v>
      </c>
    </row>
    <row r="1031" spans="1:7" x14ac:dyDescent="0.25">
      <c r="A1031" s="3">
        <f t="shared" ref="A1031:A1094" si="32">ROUNDDOWN(((ROW(A1031)-ROW(A$6))/$A$2)+1,0)</f>
        <v>7</v>
      </c>
      <c r="B1031" s="3">
        <f t="shared" ref="B1031:B1094" si="33">MOD(((ROW(B1031)-ROW(B$6))),$A$2)+1</f>
        <v>6</v>
      </c>
      <c r="C1031" t="str">
        <f>INDEX(Données!$A$2:$A$171,'Données normalisées'!B1031)</f>
        <v>Boucle de Seine</v>
      </c>
      <c r="D1031" t="str">
        <f>INDEX(Données!B$2:B$171,'Données normalisées'!$B1031)</f>
        <v>Chatou</v>
      </c>
      <c r="E1031" t="str">
        <f>INDEX(Données!C$2:C$171,'Données normalisées'!$B1031)</f>
        <v>MONTESSON</v>
      </c>
      <c r="F1031" t="str">
        <f>INDEX(Données!$D$1:$J$1,,'Données normalisées'!A1031)</f>
        <v>TAOTAO</v>
      </c>
      <c r="G1031">
        <f>INDEX(Données!$D$2:$J$171,'Données normalisées'!B1031,'Données normalisées'!A1031)</f>
        <v>2</v>
      </c>
    </row>
    <row r="1032" spans="1:7" x14ac:dyDescent="0.25">
      <c r="A1032" s="3">
        <f t="shared" si="32"/>
        <v>7</v>
      </c>
      <c r="B1032" s="3">
        <f t="shared" si="33"/>
        <v>7</v>
      </c>
      <c r="C1032" t="str">
        <f>INDEX(Données!$A$2:$A$171,'Données normalisées'!B1032)</f>
        <v>Boucle de Seine</v>
      </c>
      <c r="D1032" t="str">
        <f>INDEX(Données!B$2:B$171,'Données normalisées'!$B1032)</f>
        <v>Saint Germain</v>
      </c>
      <c r="E1032" t="str">
        <f>INDEX(Données!C$2:C$171,'Données normalisées'!$B1032)</f>
        <v>AIGREMONT</v>
      </c>
      <c r="F1032" t="str">
        <f>INDEX(Données!$D$1:$J$1,,'Données normalisées'!A1032)</f>
        <v>TAOTAO</v>
      </c>
      <c r="G1032">
        <f>INDEX(Données!$D$2:$J$171,'Données normalisées'!B1032,'Données normalisées'!A1032)</f>
        <v>0</v>
      </c>
    </row>
    <row r="1033" spans="1:7" x14ac:dyDescent="0.25">
      <c r="A1033" s="3">
        <f t="shared" si="32"/>
        <v>7</v>
      </c>
      <c r="B1033" s="3">
        <f t="shared" si="33"/>
        <v>8</v>
      </c>
      <c r="C1033" t="str">
        <f>INDEX(Données!$A$2:$A$171,'Données normalisées'!B1033)</f>
        <v>Boucle de Seine</v>
      </c>
      <c r="D1033" t="str">
        <f>INDEX(Données!B$2:B$171,'Données normalisées'!$B1033)</f>
        <v>Saint Germain</v>
      </c>
      <c r="E1033" t="str">
        <f>INDEX(Données!C$2:C$171,'Données normalisées'!$B1033)</f>
        <v>CHAMBOURCY</v>
      </c>
      <c r="F1033" t="str">
        <f>INDEX(Données!$D$1:$J$1,,'Données normalisées'!A1033)</f>
        <v>TAOTAO</v>
      </c>
      <c r="G1033">
        <f>INDEX(Données!$D$2:$J$171,'Données normalisées'!B1033,'Données normalisées'!A1033)</f>
        <v>0</v>
      </c>
    </row>
    <row r="1034" spans="1:7" x14ac:dyDescent="0.25">
      <c r="A1034" s="3">
        <f t="shared" si="32"/>
        <v>7</v>
      </c>
      <c r="B1034" s="3">
        <f t="shared" si="33"/>
        <v>9</v>
      </c>
      <c r="C1034" t="str">
        <f>INDEX(Données!$A$2:$A$171,'Données normalisées'!B1034)</f>
        <v>Boucle de Seine</v>
      </c>
      <c r="D1034" t="str">
        <f>INDEX(Données!B$2:B$171,'Données normalisées'!$B1034)</f>
        <v>Saint Germain</v>
      </c>
      <c r="E1034" t="str">
        <f>INDEX(Données!C$2:C$171,'Données normalisées'!$B1034)</f>
        <v>LE MESNIL LE ROI</v>
      </c>
      <c r="F1034" t="str">
        <f>INDEX(Données!$D$1:$J$1,,'Données normalisées'!A1034)</f>
        <v>TAOTAO</v>
      </c>
      <c r="G1034">
        <f>INDEX(Données!$D$2:$J$171,'Données normalisées'!B1034,'Données normalisées'!A1034)</f>
        <v>0</v>
      </c>
    </row>
    <row r="1035" spans="1:7" x14ac:dyDescent="0.25">
      <c r="A1035" s="3">
        <f t="shared" si="32"/>
        <v>7</v>
      </c>
      <c r="B1035" s="3">
        <f t="shared" si="33"/>
        <v>10</v>
      </c>
      <c r="C1035" t="str">
        <f>INDEX(Données!$A$2:$A$171,'Données normalisées'!B1035)</f>
        <v>Boucle de Seine</v>
      </c>
      <c r="D1035" t="str">
        <f>INDEX(Données!B$2:B$171,'Données normalisées'!$B1035)</f>
        <v>Saint Germain</v>
      </c>
      <c r="E1035" t="str">
        <f>INDEX(Données!C$2:C$171,'Données normalisées'!$B1035)</f>
        <v>LE PECQ</v>
      </c>
      <c r="F1035" t="str">
        <f>INDEX(Données!$D$1:$J$1,,'Données normalisées'!A1035)</f>
        <v>TAOTAO</v>
      </c>
      <c r="G1035">
        <f>INDEX(Données!$D$2:$J$171,'Données normalisées'!B1035,'Données normalisées'!A1035)</f>
        <v>0</v>
      </c>
    </row>
    <row r="1036" spans="1:7" x14ac:dyDescent="0.25">
      <c r="A1036" s="3">
        <f t="shared" si="32"/>
        <v>7</v>
      </c>
      <c r="B1036" s="3">
        <f t="shared" si="33"/>
        <v>11</v>
      </c>
      <c r="C1036" t="str">
        <f>INDEX(Données!$A$2:$A$171,'Données normalisées'!B1036)</f>
        <v>Boucle de Seine</v>
      </c>
      <c r="D1036" t="str">
        <f>INDEX(Données!B$2:B$171,'Données normalisées'!$B1036)</f>
        <v>Saint Germain</v>
      </c>
      <c r="E1036" t="str">
        <f>INDEX(Données!C$2:C$171,'Données normalisées'!$B1036)</f>
        <v>LOUVECIENNES</v>
      </c>
      <c r="F1036" t="str">
        <f>INDEX(Données!$D$1:$J$1,,'Données normalisées'!A1036)</f>
        <v>TAOTAO</v>
      </c>
      <c r="G1036">
        <f>INDEX(Données!$D$2:$J$171,'Données normalisées'!B1036,'Données normalisées'!A1036)</f>
        <v>0</v>
      </c>
    </row>
    <row r="1037" spans="1:7" x14ac:dyDescent="0.25">
      <c r="A1037" s="3">
        <f t="shared" si="32"/>
        <v>7</v>
      </c>
      <c r="B1037" s="3">
        <f t="shared" si="33"/>
        <v>12</v>
      </c>
      <c r="C1037" t="str">
        <f>INDEX(Données!$A$2:$A$171,'Données normalisées'!B1037)</f>
        <v>Boucle de Seine</v>
      </c>
      <c r="D1037" t="str">
        <f>INDEX(Données!B$2:B$171,'Données normalisées'!$B1037)</f>
        <v>Saint Germain</v>
      </c>
      <c r="E1037" t="str">
        <f>INDEX(Données!C$2:C$171,'Données normalisées'!$B1037)</f>
        <v>MAREIL MARLY</v>
      </c>
      <c r="F1037" t="str">
        <f>INDEX(Données!$D$1:$J$1,,'Données normalisées'!A1037)</f>
        <v>TAOTAO</v>
      </c>
      <c r="G1037">
        <f>INDEX(Données!$D$2:$J$171,'Données normalisées'!B1037,'Données normalisées'!A1037)</f>
        <v>0</v>
      </c>
    </row>
    <row r="1038" spans="1:7" x14ac:dyDescent="0.25">
      <c r="A1038" s="3">
        <f t="shared" si="32"/>
        <v>7</v>
      </c>
      <c r="B1038" s="3">
        <f t="shared" si="33"/>
        <v>13</v>
      </c>
      <c r="C1038" t="str">
        <f>INDEX(Données!$A$2:$A$171,'Données normalisées'!B1038)</f>
        <v>Boucle de Seine</v>
      </c>
      <c r="D1038" t="str">
        <f>INDEX(Données!B$2:B$171,'Données normalisées'!$B1038)</f>
        <v>Saint Germain</v>
      </c>
      <c r="E1038" t="str">
        <f>INDEX(Données!C$2:C$171,'Données normalisées'!$B1038)</f>
        <v>MARLY LE ROI</v>
      </c>
      <c r="F1038" t="str">
        <f>INDEX(Données!$D$1:$J$1,,'Données normalisées'!A1038)</f>
        <v>TAOTAO</v>
      </c>
      <c r="G1038">
        <f>INDEX(Données!$D$2:$J$171,'Données normalisées'!B1038,'Données normalisées'!A1038)</f>
        <v>1</v>
      </c>
    </row>
    <row r="1039" spans="1:7" x14ac:dyDescent="0.25">
      <c r="A1039" s="3">
        <f t="shared" si="32"/>
        <v>7</v>
      </c>
      <c r="B1039" s="3">
        <f t="shared" si="33"/>
        <v>14</v>
      </c>
      <c r="C1039" t="str">
        <f>INDEX(Données!$A$2:$A$171,'Données normalisées'!B1039)</f>
        <v>Boucle de Seine</v>
      </c>
      <c r="D1039" t="str">
        <f>INDEX(Données!B$2:B$171,'Données normalisées'!$B1039)</f>
        <v>Saint Germain</v>
      </c>
      <c r="E1039" t="str">
        <f>INDEX(Données!C$2:C$171,'Données normalisées'!$B1039)</f>
        <v>ST GERMAIN EN LAYE</v>
      </c>
      <c r="F1039" t="str">
        <f>INDEX(Données!$D$1:$J$1,,'Données normalisées'!A1039)</f>
        <v>TAOTAO</v>
      </c>
      <c r="G1039">
        <f>INDEX(Données!$D$2:$J$171,'Données normalisées'!B1039,'Données normalisées'!A1039)</f>
        <v>4</v>
      </c>
    </row>
    <row r="1040" spans="1:7" x14ac:dyDescent="0.25">
      <c r="A1040" s="3">
        <f t="shared" si="32"/>
        <v>7</v>
      </c>
      <c r="B1040" s="3">
        <f t="shared" si="33"/>
        <v>15</v>
      </c>
      <c r="C1040" t="str">
        <f>INDEX(Données!$A$2:$A$171,'Données normalisées'!B1040)</f>
        <v>Boucle de Seine</v>
      </c>
      <c r="D1040" t="str">
        <f>INDEX(Données!B$2:B$171,'Données normalisées'!$B1040)</f>
        <v>Sartrouville</v>
      </c>
      <c r="E1040" t="str">
        <f>INDEX(Données!C$2:C$171,'Données normalisées'!$B1040)</f>
        <v>HOUILLES</v>
      </c>
      <c r="F1040" t="str">
        <f>INDEX(Données!$D$1:$J$1,,'Données normalisées'!A1040)</f>
        <v>TAOTAO</v>
      </c>
      <c r="G1040">
        <f>INDEX(Données!$D$2:$J$171,'Données normalisées'!B1040,'Données normalisées'!A1040)</f>
        <v>7</v>
      </c>
    </row>
    <row r="1041" spans="1:7" x14ac:dyDescent="0.25">
      <c r="A1041" s="3">
        <f t="shared" si="32"/>
        <v>7</v>
      </c>
      <c r="B1041" s="3">
        <f t="shared" si="33"/>
        <v>16</v>
      </c>
      <c r="C1041" t="str">
        <f>INDEX(Données!$A$2:$A$171,'Données normalisées'!B1041)</f>
        <v>Boucle de Seine</v>
      </c>
      <c r="D1041" t="str">
        <f>INDEX(Données!B$2:B$171,'Données normalisées'!$B1041)</f>
        <v>Sartrouville</v>
      </c>
      <c r="E1041" t="str">
        <f>INDEX(Données!C$2:C$171,'Données normalisées'!$B1041)</f>
        <v>MAISONS LAFFITTE</v>
      </c>
      <c r="F1041" t="str">
        <f>INDEX(Données!$D$1:$J$1,,'Données normalisées'!A1041)</f>
        <v>TAOTAO</v>
      </c>
      <c r="G1041">
        <f>INDEX(Données!$D$2:$J$171,'Données normalisées'!B1041,'Données normalisées'!A1041)</f>
        <v>0</v>
      </c>
    </row>
    <row r="1042" spans="1:7" x14ac:dyDescent="0.25">
      <c r="A1042" s="3">
        <f t="shared" si="32"/>
        <v>7</v>
      </c>
      <c r="B1042" s="3">
        <f t="shared" si="33"/>
        <v>17</v>
      </c>
      <c r="C1042" t="str">
        <f>INDEX(Données!$A$2:$A$171,'Données normalisées'!B1042)</f>
        <v>Boucle de Seine</v>
      </c>
      <c r="D1042" t="str">
        <f>INDEX(Données!B$2:B$171,'Données normalisées'!$B1042)</f>
        <v>Sartrouville</v>
      </c>
      <c r="E1042" t="str">
        <f>INDEX(Données!C$2:C$171,'Données normalisées'!$B1042)</f>
        <v>SARTROUVILLE</v>
      </c>
      <c r="F1042" t="str">
        <f>INDEX(Données!$D$1:$J$1,,'Données normalisées'!A1042)</f>
        <v>TAOTAO</v>
      </c>
      <c r="G1042">
        <f>INDEX(Données!$D$2:$J$171,'Données normalisées'!B1042,'Données normalisées'!A1042)</f>
        <v>6</v>
      </c>
    </row>
    <row r="1043" spans="1:7" x14ac:dyDescent="0.25">
      <c r="A1043" s="3">
        <f t="shared" si="32"/>
        <v>7</v>
      </c>
      <c r="B1043" s="3">
        <f t="shared" si="33"/>
        <v>18</v>
      </c>
      <c r="C1043" t="str">
        <f>INDEX(Données!$A$2:$A$171,'Données normalisées'!B1043)</f>
        <v>Centre Yvelines</v>
      </c>
      <c r="D1043" t="str">
        <f>INDEX(Données!B$2:B$171,'Données normalisées'!$B1043)</f>
        <v>Montfort</v>
      </c>
      <c r="E1043" t="str">
        <f>INDEX(Données!C$2:C$171,'Données normalisées'!$B1043)</f>
        <v>ADAINVILLE</v>
      </c>
      <c r="F1043" t="str">
        <f>INDEX(Données!$D$1:$J$1,,'Données normalisées'!A1043)</f>
        <v>TAOTAO</v>
      </c>
      <c r="G1043">
        <f>INDEX(Données!$D$2:$J$171,'Données normalisées'!B1043,'Données normalisées'!A1043)</f>
        <v>0</v>
      </c>
    </row>
    <row r="1044" spans="1:7" x14ac:dyDescent="0.25">
      <c r="A1044" s="3">
        <f t="shared" si="32"/>
        <v>7</v>
      </c>
      <c r="B1044" s="3">
        <f t="shared" si="33"/>
        <v>19</v>
      </c>
      <c r="C1044" t="str">
        <f>INDEX(Données!$A$2:$A$171,'Données normalisées'!B1044)</f>
        <v>Centre Yvelines</v>
      </c>
      <c r="D1044" t="str">
        <f>INDEX(Données!B$2:B$171,'Données normalisées'!$B1044)</f>
        <v>Montfort</v>
      </c>
      <c r="E1044" t="str">
        <f>INDEX(Données!C$2:C$171,'Données normalisées'!$B1044)</f>
        <v>AUTEUIL</v>
      </c>
      <c r="F1044" t="str">
        <f>INDEX(Données!$D$1:$J$1,,'Données normalisées'!A1044)</f>
        <v>TAOTAO</v>
      </c>
      <c r="G1044">
        <f>INDEX(Données!$D$2:$J$171,'Données normalisées'!B1044,'Données normalisées'!A1044)</f>
        <v>0</v>
      </c>
    </row>
    <row r="1045" spans="1:7" x14ac:dyDescent="0.25">
      <c r="A1045" s="3">
        <f t="shared" si="32"/>
        <v>7</v>
      </c>
      <c r="B1045" s="3">
        <f t="shared" si="33"/>
        <v>20</v>
      </c>
      <c r="C1045" t="str">
        <f>INDEX(Données!$A$2:$A$171,'Données normalisées'!B1045)</f>
        <v>Centre Yvelines</v>
      </c>
      <c r="D1045" t="str">
        <f>INDEX(Données!B$2:B$171,'Données normalisées'!$B1045)</f>
        <v>Montfort</v>
      </c>
      <c r="E1045" t="str">
        <f>INDEX(Données!C$2:C$171,'Données normalisées'!$B1045)</f>
        <v>AUTOUILLET</v>
      </c>
      <c r="F1045" t="str">
        <f>INDEX(Données!$D$1:$J$1,,'Données normalisées'!A1045)</f>
        <v>TAOTAO</v>
      </c>
      <c r="G1045">
        <f>INDEX(Données!$D$2:$J$171,'Données normalisées'!B1045,'Données normalisées'!A1045)</f>
        <v>0</v>
      </c>
    </row>
    <row r="1046" spans="1:7" x14ac:dyDescent="0.25">
      <c r="A1046" s="3">
        <f t="shared" si="32"/>
        <v>7</v>
      </c>
      <c r="B1046" s="3">
        <f t="shared" si="33"/>
        <v>21</v>
      </c>
      <c r="C1046" t="str">
        <f>INDEX(Données!$A$2:$A$171,'Données normalisées'!B1046)</f>
        <v>Centre Yvelines</v>
      </c>
      <c r="D1046" t="str">
        <f>INDEX(Données!B$2:B$171,'Données normalisées'!$B1046)</f>
        <v>Montfort</v>
      </c>
      <c r="E1046" t="str">
        <f>INDEX(Données!C$2:C$171,'Données normalisées'!$B1046)</f>
        <v>BAZOCHES SUR GUYONNE</v>
      </c>
      <c r="F1046" t="str">
        <f>INDEX(Données!$D$1:$J$1,,'Données normalisées'!A1046)</f>
        <v>TAOTAO</v>
      </c>
      <c r="G1046">
        <f>INDEX(Données!$D$2:$J$171,'Données normalisées'!B1046,'Données normalisées'!A1046)</f>
        <v>0</v>
      </c>
    </row>
    <row r="1047" spans="1:7" x14ac:dyDescent="0.25">
      <c r="A1047" s="3">
        <f t="shared" si="32"/>
        <v>7</v>
      </c>
      <c r="B1047" s="3">
        <f t="shared" si="33"/>
        <v>22</v>
      </c>
      <c r="C1047" t="str">
        <f>INDEX(Données!$A$2:$A$171,'Données normalisées'!B1047)</f>
        <v>Centre Yvelines</v>
      </c>
      <c r="D1047" t="str">
        <f>INDEX(Données!B$2:B$171,'Données normalisées'!$B1047)</f>
        <v>Montfort</v>
      </c>
      <c r="E1047" t="str">
        <f>INDEX(Données!C$2:C$171,'Données normalisées'!$B1047)</f>
        <v>BENNECOURT</v>
      </c>
      <c r="F1047" t="str">
        <f>INDEX(Données!$D$1:$J$1,,'Données normalisées'!A1047)</f>
        <v>TAOTAO</v>
      </c>
      <c r="G1047">
        <f>INDEX(Données!$D$2:$J$171,'Données normalisées'!B1047,'Données normalisées'!A1047)</f>
        <v>0</v>
      </c>
    </row>
    <row r="1048" spans="1:7" x14ac:dyDescent="0.25">
      <c r="A1048" s="3">
        <f t="shared" si="32"/>
        <v>7</v>
      </c>
      <c r="B1048" s="3">
        <f t="shared" si="33"/>
        <v>23</v>
      </c>
      <c r="C1048" t="str">
        <f>INDEX(Données!$A$2:$A$171,'Données normalisées'!B1048)</f>
        <v>Centre Yvelines</v>
      </c>
      <c r="D1048" t="str">
        <f>INDEX(Données!B$2:B$171,'Données normalisées'!$B1048)</f>
        <v>Montfort</v>
      </c>
      <c r="E1048" t="str">
        <f>INDEX(Données!C$2:C$171,'Données normalisées'!$B1048)</f>
        <v>BEYNES</v>
      </c>
      <c r="F1048" t="str">
        <f>INDEX(Données!$D$1:$J$1,,'Données normalisées'!A1048)</f>
        <v>TAOTAO</v>
      </c>
      <c r="G1048">
        <f>INDEX(Données!$D$2:$J$171,'Données normalisées'!B1048,'Données normalisées'!A1048)</f>
        <v>0</v>
      </c>
    </row>
    <row r="1049" spans="1:7" x14ac:dyDescent="0.25">
      <c r="A1049" s="3">
        <f t="shared" si="32"/>
        <v>7</v>
      </c>
      <c r="B1049" s="3">
        <f t="shared" si="33"/>
        <v>24</v>
      </c>
      <c r="C1049" t="str">
        <f>INDEX(Données!$A$2:$A$171,'Données normalisées'!B1049)</f>
        <v>Centre Yvelines</v>
      </c>
      <c r="D1049" t="str">
        <f>INDEX(Données!B$2:B$171,'Données normalisées'!$B1049)</f>
        <v>Montfort</v>
      </c>
      <c r="E1049" t="str">
        <f>INDEX(Données!C$2:C$171,'Données normalisées'!$B1049)</f>
        <v>BOISSETS</v>
      </c>
      <c r="F1049" t="str">
        <f>INDEX(Données!$D$1:$J$1,,'Données normalisées'!A1049)</f>
        <v>TAOTAO</v>
      </c>
      <c r="G1049">
        <f>INDEX(Données!$D$2:$J$171,'Données normalisées'!B1049,'Données normalisées'!A1049)</f>
        <v>0</v>
      </c>
    </row>
    <row r="1050" spans="1:7" x14ac:dyDescent="0.25">
      <c r="A1050" s="3">
        <f t="shared" si="32"/>
        <v>7</v>
      </c>
      <c r="B1050" s="3">
        <f t="shared" si="33"/>
        <v>25</v>
      </c>
      <c r="C1050" t="str">
        <f>INDEX(Données!$A$2:$A$171,'Données normalisées'!B1050)</f>
        <v>Centre Yvelines</v>
      </c>
      <c r="D1050" t="str">
        <f>INDEX(Données!B$2:B$171,'Données normalisées'!$B1050)</f>
        <v>Montfort</v>
      </c>
      <c r="E1050" t="str">
        <f>INDEX(Données!C$2:C$171,'Données normalisées'!$B1050)</f>
        <v>BOISSY SANS AVOIR</v>
      </c>
      <c r="F1050" t="str">
        <f>INDEX(Données!$D$1:$J$1,,'Données normalisées'!A1050)</f>
        <v>TAOTAO</v>
      </c>
      <c r="G1050">
        <f>INDEX(Données!$D$2:$J$171,'Données normalisées'!B1050,'Données normalisées'!A1050)</f>
        <v>0</v>
      </c>
    </row>
    <row r="1051" spans="1:7" x14ac:dyDescent="0.25">
      <c r="A1051" s="3">
        <f t="shared" si="32"/>
        <v>7</v>
      </c>
      <c r="B1051" s="3">
        <f t="shared" si="33"/>
        <v>26</v>
      </c>
      <c r="C1051" t="str">
        <f>INDEX(Données!$A$2:$A$171,'Données normalisées'!B1051)</f>
        <v>Centre Yvelines</v>
      </c>
      <c r="D1051" t="str">
        <f>INDEX(Données!B$2:B$171,'Données normalisées'!$B1051)</f>
        <v>Montfort</v>
      </c>
      <c r="E1051" t="str">
        <f>INDEX(Données!C$2:C$171,'Données normalisées'!$B1051)</f>
        <v>BONNIERES SUR SEINE</v>
      </c>
      <c r="F1051" t="str">
        <f>INDEX(Données!$D$1:$J$1,,'Données normalisées'!A1051)</f>
        <v>TAOTAO</v>
      </c>
      <c r="G1051">
        <f>INDEX(Données!$D$2:$J$171,'Données normalisées'!B1051,'Données normalisées'!A1051)</f>
        <v>1</v>
      </c>
    </row>
    <row r="1052" spans="1:7" x14ac:dyDescent="0.25">
      <c r="A1052" s="3">
        <f t="shared" si="32"/>
        <v>7</v>
      </c>
      <c r="B1052" s="3">
        <f t="shared" si="33"/>
        <v>27</v>
      </c>
      <c r="C1052" t="str">
        <f>INDEX(Données!$A$2:$A$171,'Données normalisées'!B1052)</f>
        <v>Centre Yvelines</v>
      </c>
      <c r="D1052" t="str">
        <f>INDEX(Données!B$2:B$171,'Données normalisées'!$B1052)</f>
        <v>Montfort</v>
      </c>
      <c r="E1052" t="str">
        <f>INDEX(Données!C$2:C$171,'Données normalisées'!$B1052)</f>
        <v>BREVAL</v>
      </c>
      <c r="F1052" t="str">
        <f>INDEX(Données!$D$1:$J$1,,'Données normalisées'!A1052)</f>
        <v>TAOTAO</v>
      </c>
      <c r="G1052">
        <f>INDEX(Données!$D$2:$J$171,'Données normalisées'!B1052,'Données normalisées'!A1052)</f>
        <v>0</v>
      </c>
    </row>
    <row r="1053" spans="1:7" x14ac:dyDescent="0.25">
      <c r="A1053" s="3">
        <f t="shared" si="32"/>
        <v>7</v>
      </c>
      <c r="B1053" s="3">
        <f t="shared" si="33"/>
        <v>28</v>
      </c>
      <c r="C1053" t="str">
        <f>INDEX(Données!$A$2:$A$171,'Données normalisées'!B1053)</f>
        <v>Centre Yvelines</v>
      </c>
      <c r="D1053" t="str">
        <f>INDEX(Données!B$2:B$171,'Données normalisées'!$B1053)</f>
        <v>Montfort</v>
      </c>
      <c r="E1053" t="str">
        <f>INDEX(Données!C$2:C$171,'Données normalisées'!$B1053)</f>
        <v>CHAUFOUR LES BONNIERES</v>
      </c>
      <c r="F1053" t="str">
        <f>INDEX(Données!$D$1:$J$1,,'Données normalisées'!A1053)</f>
        <v>TAOTAO</v>
      </c>
      <c r="G1053">
        <f>INDEX(Données!$D$2:$J$171,'Données normalisées'!B1053,'Données normalisées'!A1053)</f>
        <v>0</v>
      </c>
    </row>
    <row r="1054" spans="1:7" x14ac:dyDescent="0.25">
      <c r="A1054" s="3">
        <f t="shared" si="32"/>
        <v>7</v>
      </c>
      <c r="B1054" s="3">
        <f t="shared" si="33"/>
        <v>29</v>
      </c>
      <c r="C1054" t="str">
        <f>INDEX(Données!$A$2:$A$171,'Données normalisées'!B1054)</f>
        <v>Centre Yvelines</v>
      </c>
      <c r="D1054" t="str">
        <f>INDEX(Données!B$2:B$171,'Données normalisées'!$B1054)</f>
        <v>Montfort</v>
      </c>
      <c r="E1054" t="str">
        <f>INDEX(Données!C$2:C$171,'Données normalisées'!$B1054)</f>
        <v>COURGENT</v>
      </c>
      <c r="F1054" t="str">
        <f>INDEX(Données!$D$1:$J$1,,'Données normalisées'!A1054)</f>
        <v>TAOTAO</v>
      </c>
      <c r="G1054">
        <f>INDEX(Données!$D$2:$J$171,'Données normalisées'!B1054,'Données normalisées'!A1054)</f>
        <v>0</v>
      </c>
    </row>
    <row r="1055" spans="1:7" x14ac:dyDescent="0.25">
      <c r="A1055" s="3">
        <f t="shared" si="32"/>
        <v>7</v>
      </c>
      <c r="B1055" s="3">
        <f t="shared" si="33"/>
        <v>30</v>
      </c>
      <c r="C1055" t="str">
        <f>INDEX(Données!$A$2:$A$171,'Données normalisées'!B1055)</f>
        <v>Centre Yvelines</v>
      </c>
      <c r="D1055" t="str">
        <f>INDEX(Données!B$2:B$171,'Données normalisées'!$B1055)</f>
        <v>Montfort</v>
      </c>
      <c r="E1055" t="str">
        <f>INDEX(Données!C$2:C$171,'Données normalisées'!$B1055)</f>
        <v>CRESPIERES</v>
      </c>
      <c r="F1055" t="str">
        <f>INDEX(Données!$D$1:$J$1,,'Données normalisées'!A1055)</f>
        <v>TAOTAO</v>
      </c>
      <c r="G1055">
        <f>INDEX(Données!$D$2:$J$171,'Données normalisées'!B1055,'Données normalisées'!A1055)</f>
        <v>0</v>
      </c>
    </row>
    <row r="1056" spans="1:7" x14ac:dyDescent="0.25">
      <c r="A1056" s="3">
        <f t="shared" si="32"/>
        <v>7</v>
      </c>
      <c r="B1056" s="3">
        <f t="shared" si="33"/>
        <v>31</v>
      </c>
      <c r="C1056" t="str">
        <f>INDEX(Données!$A$2:$A$171,'Données normalisées'!B1056)</f>
        <v>Centre Yvelines</v>
      </c>
      <c r="D1056" t="str">
        <f>INDEX(Données!B$2:B$171,'Données normalisées'!$B1056)</f>
        <v>Montfort</v>
      </c>
      <c r="E1056" t="str">
        <f>INDEX(Données!C$2:C$171,'Données normalisées'!$B1056)</f>
        <v>DAMMARTIN EN SERVE</v>
      </c>
      <c r="F1056" t="str">
        <f>INDEX(Données!$D$1:$J$1,,'Données normalisées'!A1056)</f>
        <v>TAOTAO</v>
      </c>
      <c r="G1056">
        <f>INDEX(Données!$D$2:$J$171,'Données normalisées'!B1056,'Données normalisées'!A1056)</f>
        <v>0</v>
      </c>
    </row>
    <row r="1057" spans="1:7" x14ac:dyDescent="0.25">
      <c r="A1057" s="3">
        <f t="shared" si="32"/>
        <v>7</v>
      </c>
      <c r="B1057" s="3">
        <f t="shared" si="33"/>
        <v>32</v>
      </c>
      <c r="C1057" t="str">
        <f>INDEX(Données!$A$2:$A$171,'Données normalisées'!B1057)</f>
        <v>Centre Yvelines</v>
      </c>
      <c r="D1057" t="str">
        <f>INDEX(Données!B$2:B$171,'Données normalisées'!$B1057)</f>
        <v>Montfort</v>
      </c>
      <c r="E1057" t="str">
        <f>INDEX(Données!C$2:C$171,'Données normalisées'!$B1057)</f>
        <v>DAVRON</v>
      </c>
      <c r="F1057" t="str">
        <f>INDEX(Données!$D$1:$J$1,,'Données normalisées'!A1057)</f>
        <v>TAOTAO</v>
      </c>
      <c r="G1057">
        <f>INDEX(Données!$D$2:$J$171,'Données normalisées'!B1057,'Données normalisées'!A1057)</f>
        <v>0</v>
      </c>
    </row>
    <row r="1058" spans="1:7" x14ac:dyDescent="0.25">
      <c r="A1058" s="3">
        <f t="shared" si="32"/>
        <v>7</v>
      </c>
      <c r="B1058" s="3">
        <f t="shared" si="33"/>
        <v>33</v>
      </c>
      <c r="C1058" t="str">
        <f>INDEX(Données!$A$2:$A$171,'Données normalisées'!B1058)</f>
        <v>Centre Yvelines</v>
      </c>
      <c r="D1058" t="str">
        <f>INDEX(Données!B$2:B$171,'Données normalisées'!$B1058)</f>
        <v>Montfort</v>
      </c>
      <c r="E1058" t="str">
        <f>INDEX(Données!C$2:C$171,'Données normalisées'!$B1058)</f>
        <v>FEUCHEROLLES</v>
      </c>
      <c r="F1058" t="str">
        <f>INDEX(Données!$D$1:$J$1,,'Données normalisées'!A1058)</f>
        <v>TAOTAO</v>
      </c>
      <c r="G1058">
        <f>INDEX(Données!$D$2:$J$171,'Données normalisées'!B1058,'Données normalisées'!A1058)</f>
        <v>0</v>
      </c>
    </row>
    <row r="1059" spans="1:7" x14ac:dyDescent="0.25">
      <c r="A1059" s="3">
        <f t="shared" si="32"/>
        <v>7</v>
      </c>
      <c r="B1059" s="3">
        <f t="shared" si="33"/>
        <v>34</v>
      </c>
      <c r="C1059" t="str">
        <f>INDEX(Données!$A$2:$A$171,'Données normalisées'!B1059)</f>
        <v>Centre Yvelines</v>
      </c>
      <c r="D1059" t="str">
        <f>INDEX(Données!B$2:B$171,'Données normalisées'!$B1059)</f>
        <v>Montfort</v>
      </c>
      <c r="E1059" t="str">
        <f>INDEX(Données!C$2:C$171,'Données normalisées'!$B1059)</f>
        <v>FLINS NEUVE EGLISE</v>
      </c>
      <c r="F1059" t="str">
        <f>INDEX(Données!$D$1:$J$1,,'Données normalisées'!A1059)</f>
        <v>TAOTAO</v>
      </c>
      <c r="G1059">
        <f>INDEX(Données!$D$2:$J$171,'Données normalisées'!B1059,'Données normalisées'!A1059)</f>
        <v>0</v>
      </c>
    </row>
    <row r="1060" spans="1:7" x14ac:dyDescent="0.25">
      <c r="A1060" s="3">
        <f t="shared" si="32"/>
        <v>7</v>
      </c>
      <c r="B1060" s="3">
        <f t="shared" si="33"/>
        <v>35</v>
      </c>
      <c r="C1060" t="str">
        <f>INDEX(Données!$A$2:$A$171,'Données normalisées'!B1060)</f>
        <v>Centre Yvelines</v>
      </c>
      <c r="D1060" t="str">
        <f>INDEX(Données!B$2:B$171,'Données normalisées'!$B1060)</f>
        <v>Montfort</v>
      </c>
      <c r="E1060" t="str">
        <f>INDEX(Données!C$2:C$171,'Données normalisées'!$B1060)</f>
        <v>FRENEUSE</v>
      </c>
      <c r="F1060" t="str">
        <f>INDEX(Données!$D$1:$J$1,,'Données normalisées'!A1060)</f>
        <v>TAOTAO</v>
      </c>
      <c r="G1060">
        <f>INDEX(Données!$D$2:$J$171,'Données normalisées'!B1060,'Données normalisées'!A1060)</f>
        <v>1</v>
      </c>
    </row>
    <row r="1061" spans="1:7" x14ac:dyDescent="0.25">
      <c r="A1061" s="3">
        <f t="shared" si="32"/>
        <v>7</v>
      </c>
      <c r="B1061" s="3">
        <f t="shared" si="33"/>
        <v>36</v>
      </c>
      <c r="C1061" t="str">
        <f>INDEX(Données!$A$2:$A$171,'Données normalisées'!B1061)</f>
        <v>Centre Yvelines</v>
      </c>
      <c r="D1061" t="str">
        <f>INDEX(Données!B$2:B$171,'Données normalisées'!$B1061)</f>
        <v>Montfort</v>
      </c>
      <c r="E1061" t="str">
        <f>INDEX(Données!C$2:C$171,'Données normalisées'!$B1061)</f>
        <v>GALLUIS</v>
      </c>
      <c r="F1061" t="str">
        <f>INDEX(Données!$D$1:$J$1,,'Données normalisées'!A1061)</f>
        <v>TAOTAO</v>
      </c>
      <c r="G1061">
        <f>INDEX(Données!$D$2:$J$171,'Données normalisées'!B1061,'Données normalisées'!A1061)</f>
        <v>0</v>
      </c>
    </row>
    <row r="1062" spans="1:7" x14ac:dyDescent="0.25">
      <c r="A1062" s="3">
        <f t="shared" si="32"/>
        <v>7</v>
      </c>
      <c r="B1062" s="3">
        <f t="shared" si="33"/>
        <v>37</v>
      </c>
      <c r="C1062" t="str">
        <f>INDEX(Données!$A$2:$A$171,'Données normalisées'!B1062)</f>
        <v>Centre Yvelines</v>
      </c>
      <c r="D1062" t="str">
        <f>INDEX(Données!B$2:B$171,'Données normalisées'!$B1062)</f>
        <v>Montfort</v>
      </c>
      <c r="E1062" t="str">
        <f>INDEX(Données!C$2:C$171,'Données normalisées'!$B1062)</f>
        <v>GAMBAIS</v>
      </c>
      <c r="F1062" t="str">
        <f>INDEX(Données!$D$1:$J$1,,'Données normalisées'!A1062)</f>
        <v>TAOTAO</v>
      </c>
      <c r="G1062">
        <f>INDEX(Données!$D$2:$J$171,'Données normalisées'!B1062,'Données normalisées'!A1062)</f>
        <v>0</v>
      </c>
    </row>
    <row r="1063" spans="1:7" x14ac:dyDescent="0.25">
      <c r="A1063" s="3">
        <f t="shared" si="32"/>
        <v>7</v>
      </c>
      <c r="B1063" s="3">
        <f t="shared" si="33"/>
        <v>38</v>
      </c>
      <c r="C1063" t="str">
        <f>INDEX(Données!$A$2:$A$171,'Données normalisées'!B1063)</f>
        <v>Centre Yvelines</v>
      </c>
      <c r="D1063" t="str">
        <f>INDEX(Données!B$2:B$171,'Données normalisées'!$B1063)</f>
        <v>Montfort</v>
      </c>
      <c r="E1063" t="str">
        <f>INDEX(Données!C$2:C$171,'Données normalisées'!$B1063)</f>
        <v>GARANCIERES</v>
      </c>
      <c r="F1063" t="str">
        <f>INDEX(Données!$D$1:$J$1,,'Données normalisées'!A1063)</f>
        <v>TAOTAO</v>
      </c>
      <c r="G1063">
        <f>INDEX(Données!$D$2:$J$171,'Données normalisées'!B1063,'Données normalisées'!A1063)</f>
        <v>0</v>
      </c>
    </row>
    <row r="1064" spans="1:7" x14ac:dyDescent="0.25">
      <c r="A1064" s="3">
        <f t="shared" si="32"/>
        <v>7</v>
      </c>
      <c r="B1064" s="3">
        <f t="shared" si="33"/>
        <v>39</v>
      </c>
      <c r="C1064" t="str">
        <f>INDEX(Données!$A$2:$A$171,'Données normalisées'!B1064)</f>
        <v>Centre Yvelines</v>
      </c>
      <c r="D1064" t="str">
        <f>INDEX(Données!B$2:B$171,'Données normalisées'!$B1064)</f>
        <v>Montfort</v>
      </c>
      <c r="E1064" t="str">
        <f>INDEX(Données!C$2:C$171,'Données normalisées'!$B1064)</f>
        <v>GROSROUVRE</v>
      </c>
      <c r="F1064" t="str">
        <f>INDEX(Données!$D$1:$J$1,,'Données normalisées'!A1064)</f>
        <v>TAOTAO</v>
      </c>
      <c r="G1064">
        <f>INDEX(Données!$D$2:$J$171,'Données normalisées'!B1064,'Données normalisées'!A1064)</f>
        <v>0</v>
      </c>
    </row>
    <row r="1065" spans="1:7" x14ac:dyDescent="0.25">
      <c r="A1065" s="3">
        <f t="shared" si="32"/>
        <v>7</v>
      </c>
      <c r="B1065" s="3">
        <f t="shared" si="33"/>
        <v>40</v>
      </c>
      <c r="C1065" t="str">
        <f>INDEX(Données!$A$2:$A$171,'Données normalisées'!B1065)</f>
        <v>Centre Yvelines</v>
      </c>
      <c r="D1065" t="str">
        <f>INDEX(Données!B$2:B$171,'Données normalisées'!$B1065)</f>
        <v>Montfort</v>
      </c>
      <c r="E1065" t="str">
        <f>INDEX(Données!C$2:C$171,'Données normalisées'!$B1065)</f>
        <v>HERBEVILLE</v>
      </c>
      <c r="F1065" t="str">
        <f>INDEX(Données!$D$1:$J$1,,'Données normalisées'!A1065)</f>
        <v>TAOTAO</v>
      </c>
      <c r="G1065">
        <f>INDEX(Données!$D$2:$J$171,'Données normalisées'!B1065,'Données normalisées'!A1065)</f>
        <v>0</v>
      </c>
    </row>
    <row r="1066" spans="1:7" x14ac:dyDescent="0.25">
      <c r="A1066" s="3">
        <f t="shared" si="32"/>
        <v>7</v>
      </c>
      <c r="B1066" s="3">
        <f t="shared" si="33"/>
        <v>41</v>
      </c>
      <c r="C1066" t="str">
        <f>INDEX(Données!$A$2:$A$171,'Données normalisées'!B1066)</f>
        <v>Centre Yvelines</v>
      </c>
      <c r="D1066" t="str">
        <f>INDEX(Données!B$2:B$171,'Données normalisées'!$B1066)</f>
        <v>Montfort</v>
      </c>
      <c r="E1066" t="str">
        <f>INDEX(Données!C$2:C$171,'Données normalisées'!$B1066)</f>
        <v>HOUDAN</v>
      </c>
      <c r="F1066" t="str">
        <f>INDEX(Données!$D$1:$J$1,,'Données normalisées'!A1066)</f>
        <v>TAOTAO</v>
      </c>
      <c r="G1066">
        <f>INDEX(Données!$D$2:$J$171,'Données normalisées'!B1066,'Données normalisées'!A1066)</f>
        <v>0</v>
      </c>
    </row>
    <row r="1067" spans="1:7" x14ac:dyDescent="0.25">
      <c r="A1067" s="3">
        <f t="shared" si="32"/>
        <v>7</v>
      </c>
      <c r="B1067" s="3">
        <f t="shared" si="33"/>
        <v>42</v>
      </c>
      <c r="C1067" t="str">
        <f>INDEX(Données!$A$2:$A$171,'Données normalisées'!B1067)</f>
        <v>Centre Yvelines</v>
      </c>
      <c r="D1067" t="str">
        <f>INDEX(Données!B$2:B$171,'Données normalisées'!$B1067)</f>
        <v>Montfort</v>
      </c>
      <c r="E1067" t="str">
        <f>INDEX(Données!C$2:C$171,'Données normalisées'!$B1067)</f>
        <v>JEUFOSSE</v>
      </c>
      <c r="F1067" t="str">
        <f>INDEX(Données!$D$1:$J$1,,'Données normalisées'!A1067)</f>
        <v>TAOTAO</v>
      </c>
      <c r="G1067">
        <f>INDEX(Données!$D$2:$J$171,'Données normalisées'!B1067,'Données normalisées'!A1067)</f>
        <v>0</v>
      </c>
    </row>
    <row r="1068" spans="1:7" x14ac:dyDescent="0.25">
      <c r="A1068" s="3">
        <f t="shared" si="32"/>
        <v>7</v>
      </c>
      <c r="B1068" s="3">
        <f t="shared" si="33"/>
        <v>43</v>
      </c>
      <c r="C1068" t="str">
        <f>INDEX(Données!$A$2:$A$171,'Données normalisées'!B1068)</f>
        <v>Centre Yvelines</v>
      </c>
      <c r="D1068" t="str">
        <f>INDEX(Données!B$2:B$171,'Données normalisées'!$B1068)</f>
        <v>Montfort</v>
      </c>
      <c r="E1068" t="str">
        <f>INDEX(Données!C$2:C$171,'Données normalisées'!$B1068)</f>
        <v>JOUARS PONTCHARTRAIN</v>
      </c>
      <c r="F1068" t="str">
        <f>INDEX(Données!$D$1:$J$1,,'Données normalisées'!A1068)</f>
        <v>TAOTAO</v>
      </c>
      <c r="G1068">
        <f>INDEX(Données!$D$2:$J$171,'Données normalisées'!B1068,'Données normalisées'!A1068)</f>
        <v>0</v>
      </c>
    </row>
    <row r="1069" spans="1:7" x14ac:dyDescent="0.25">
      <c r="A1069" s="3">
        <f t="shared" si="32"/>
        <v>7</v>
      </c>
      <c r="B1069" s="3">
        <f t="shared" si="33"/>
        <v>44</v>
      </c>
      <c r="C1069" t="str">
        <f>INDEX(Données!$A$2:$A$171,'Données normalisées'!B1069)</f>
        <v>Centre Yvelines</v>
      </c>
      <c r="D1069" t="str">
        <f>INDEX(Données!B$2:B$171,'Données normalisées'!$B1069)</f>
        <v>Montfort</v>
      </c>
      <c r="E1069" t="str">
        <f>INDEX(Données!C$2:C$171,'Données normalisées'!$B1069)</f>
        <v>LA VILLENEUVE EN CHEVRIE</v>
      </c>
      <c r="F1069" t="str">
        <f>INDEX(Données!$D$1:$J$1,,'Données normalisées'!A1069)</f>
        <v>TAOTAO</v>
      </c>
      <c r="G1069">
        <f>INDEX(Données!$D$2:$J$171,'Données normalisées'!B1069,'Données normalisées'!A1069)</f>
        <v>0</v>
      </c>
    </row>
    <row r="1070" spans="1:7" x14ac:dyDescent="0.25">
      <c r="A1070" s="3">
        <f t="shared" si="32"/>
        <v>7</v>
      </c>
      <c r="B1070" s="3">
        <f t="shared" si="33"/>
        <v>45</v>
      </c>
      <c r="C1070" t="str">
        <f>INDEX(Données!$A$2:$A$171,'Données normalisées'!B1070)</f>
        <v>Centre Yvelines</v>
      </c>
      <c r="D1070" t="str">
        <f>INDEX(Données!B$2:B$171,'Données normalisées'!$B1070)</f>
        <v>Montfort</v>
      </c>
      <c r="E1070" t="str">
        <f>INDEX(Données!C$2:C$171,'Données normalisées'!$B1070)</f>
        <v>LIMETZ VILLEZ</v>
      </c>
      <c r="F1070" t="str">
        <f>INDEX(Données!$D$1:$J$1,,'Données normalisées'!A1070)</f>
        <v>TAOTAO</v>
      </c>
      <c r="G1070">
        <f>INDEX(Données!$D$2:$J$171,'Données normalisées'!B1070,'Données normalisées'!A1070)</f>
        <v>0</v>
      </c>
    </row>
    <row r="1071" spans="1:7" x14ac:dyDescent="0.25">
      <c r="A1071" s="3">
        <f t="shared" si="32"/>
        <v>7</v>
      </c>
      <c r="B1071" s="3">
        <f t="shared" si="33"/>
        <v>46</v>
      </c>
      <c r="C1071" t="str">
        <f>INDEX(Données!$A$2:$A$171,'Données normalisées'!B1071)</f>
        <v>Centre Yvelines</v>
      </c>
      <c r="D1071" t="str">
        <f>INDEX(Données!B$2:B$171,'Données normalisées'!$B1071)</f>
        <v>Montfort</v>
      </c>
      <c r="E1071" t="str">
        <f>INDEX(Données!C$2:C$171,'Données normalisées'!$B1071)</f>
        <v>LONGNES</v>
      </c>
      <c r="F1071" t="str">
        <f>INDEX(Données!$D$1:$J$1,,'Données normalisées'!A1071)</f>
        <v>TAOTAO</v>
      </c>
      <c r="G1071">
        <f>INDEX(Données!$D$2:$J$171,'Données normalisées'!B1071,'Données normalisées'!A1071)</f>
        <v>0</v>
      </c>
    </row>
    <row r="1072" spans="1:7" x14ac:dyDescent="0.25">
      <c r="A1072" s="3">
        <f t="shared" si="32"/>
        <v>7</v>
      </c>
      <c r="B1072" s="3">
        <f t="shared" si="33"/>
        <v>47</v>
      </c>
      <c r="C1072" t="str">
        <f>INDEX(Données!$A$2:$A$171,'Données normalisées'!B1072)</f>
        <v>Centre Yvelines</v>
      </c>
      <c r="D1072" t="str">
        <f>INDEX(Données!B$2:B$171,'Données normalisées'!$B1072)</f>
        <v>Montfort</v>
      </c>
      <c r="E1072" t="str">
        <f>INDEX(Données!C$2:C$171,'Données normalisées'!$B1072)</f>
        <v>MARCQ</v>
      </c>
      <c r="F1072" t="str">
        <f>INDEX(Données!$D$1:$J$1,,'Données normalisées'!A1072)</f>
        <v>TAOTAO</v>
      </c>
      <c r="G1072">
        <f>INDEX(Données!$D$2:$J$171,'Données normalisées'!B1072,'Données normalisées'!A1072)</f>
        <v>0</v>
      </c>
    </row>
    <row r="1073" spans="1:7" x14ac:dyDescent="0.25">
      <c r="A1073" s="3">
        <f t="shared" si="32"/>
        <v>7</v>
      </c>
      <c r="B1073" s="3">
        <f t="shared" si="33"/>
        <v>48</v>
      </c>
      <c r="C1073" t="str">
        <f>INDEX(Données!$A$2:$A$171,'Données normalisées'!B1073)</f>
        <v>Centre Yvelines</v>
      </c>
      <c r="D1073" t="str">
        <f>INDEX(Données!B$2:B$171,'Données normalisées'!$B1073)</f>
        <v>Montfort</v>
      </c>
      <c r="E1073" t="str">
        <f>INDEX(Données!C$2:C$171,'Données normalisées'!$B1073)</f>
        <v>MAULE</v>
      </c>
      <c r="F1073" t="str">
        <f>INDEX(Données!$D$1:$J$1,,'Données normalisées'!A1073)</f>
        <v>TAOTAO</v>
      </c>
      <c r="G1073">
        <f>INDEX(Données!$D$2:$J$171,'Données normalisées'!B1073,'Données normalisées'!A1073)</f>
        <v>0</v>
      </c>
    </row>
    <row r="1074" spans="1:7" x14ac:dyDescent="0.25">
      <c r="A1074" s="3">
        <f t="shared" si="32"/>
        <v>7</v>
      </c>
      <c r="B1074" s="3">
        <f t="shared" si="33"/>
        <v>49</v>
      </c>
      <c r="C1074" t="str">
        <f>INDEX(Données!$A$2:$A$171,'Données normalisées'!B1074)</f>
        <v>Centre Yvelines</v>
      </c>
      <c r="D1074" t="str">
        <f>INDEX(Données!B$2:B$171,'Données normalisées'!$B1074)</f>
        <v>Montfort</v>
      </c>
      <c r="E1074" t="str">
        <f>INDEX(Données!C$2:C$171,'Données normalisées'!$B1074)</f>
        <v>MAULETTE</v>
      </c>
      <c r="F1074" t="str">
        <f>INDEX(Données!$D$1:$J$1,,'Données normalisées'!A1074)</f>
        <v>TAOTAO</v>
      </c>
      <c r="G1074">
        <f>INDEX(Données!$D$2:$J$171,'Données normalisées'!B1074,'Données normalisées'!A1074)</f>
        <v>0</v>
      </c>
    </row>
    <row r="1075" spans="1:7" x14ac:dyDescent="0.25">
      <c r="A1075" s="3">
        <f t="shared" si="32"/>
        <v>7</v>
      </c>
      <c r="B1075" s="3">
        <f t="shared" si="33"/>
        <v>50</v>
      </c>
      <c r="C1075" t="str">
        <f>INDEX(Données!$A$2:$A$171,'Données normalisées'!B1075)</f>
        <v>Centre Yvelines</v>
      </c>
      <c r="D1075" t="str">
        <f>INDEX(Données!B$2:B$171,'Données normalisées'!$B1075)</f>
        <v>Montfort</v>
      </c>
      <c r="E1075" t="str">
        <f>INDEX(Données!C$2:C$171,'Données normalisées'!$B1075)</f>
        <v>MERE</v>
      </c>
      <c r="F1075" t="str">
        <f>INDEX(Données!$D$1:$J$1,,'Données normalisées'!A1075)</f>
        <v>TAOTAO</v>
      </c>
      <c r="G1075">
        <f>INDEX(Données!$D$2:$J$171,'Données normalisées'!B1075,'Données normalisées'!A1075)</f>
        <v>0</v>
      </c>
    </row>
    <row r="1076" spans="1:7" x14ac:dyDescent="0.25">
      <c r="A1076" s="3">
        <f t="shared" si="32"/>
        <v>7</v>
      </c>
      <c r="B1076" s="3">
        <f t="shared" si="33"/>
        <v>51</v>
      </c>
      <c r="C1076" t="str">
        <f>INDEX(Données!$A$2:$A$171,'Données normalisées'!B1076)</f>
        <v>Centre Yvelines</v>
      </c>
      <c r="D1076" t="str">
        <f>INDEX(Données!B$2:B$171,'Données normalisées'!$B1076)</f>
        <v>Montfort</v>
      </c>
      <c r="E1076" t="str">
        <f>INDEX(Données!C$2:C$171,'Données normalisées'!$B1076)</f>
        <v>MOISSON</v>
      </c>
      <c r="F1076" t="str">
        <f>INDEX(Données!$D$1:$J$1,,'Données normalisées'!A1076)</f>
        <v>TAOTAO</v>
      </c>
      <c r="G1076">
        <f>INDEX(Données!$D$2:$J$171,'Données normalisées'!B1076,'Données normalisées'!A1076)</f>
        <v>0</v>
      </c>
    </row>
    <row r="1077" spans="1:7" x14ac:dyDescent="0.25">
      <c r="A1077" s="3">
        <f t="shared" si="32"/>
        <v>7</v>
      </c>
      <c r="B1077" s="3">
        <f t="shared" si="33"/>
        <v>52</v>
      </c>
      <c r="C1077" t="str">
        <f>INDEX(Données!$A$2:$A$171,'Données normalisées'!B1077)</f>
        <v>Centre Yvelines</v>
      </c>
      <c r="D1077" t="str">
        <f>INDEX(Données!B$2:B$171,'Données normalisées'!$B1077)</f>
        <v>Montfort</v>
      </c>
      <c r="E1077" t="str">
        <f>INDEX(Données!C$2:C$171,'Données normalisées'!$B1077)</f>
        <v>MONTFORT L AMAURY</v>
      </c>
      <c r="F1077" t="str">
        <f>INDEX(Données!$D$1:$J$1,,'Données normalisées'!A1077)</f>
        <v>TAOTAO</v>
      </c>
      <c r="G1077">
        <f>INDEX(Données!$D$2:$J$171,'Données normalisées'!B1077,'Données normalisées'!A1077)</f>
        <v>0</v>
      </c>
    </row>
    <row r="1078" spans="1:7" x14ac:dyDescent="0.25">
      <c r="A1078" s="3">
        <f t="shared" si="32"/>
        <v>7</v>
      </c>
      <c r="B1078" s="3">
        <f t="shared" si="33"/>
        <v>53</v>
      </c>
      <c r="C1078" t="str">
        <f>INDEX(Données!$A$2:$A$171,'Données normalisées'!B1078)</f>
        <v>Centre Yvelines</v>
      </c>
      <c r="D1078" t="str">
        <f>INDEX(Données!B$2:B$171,'Données normalisées'!$B1078)</f>
        <v>Montfort</v>
      </c>
      <c r="E1078" t="str">
        <f>INDEX(Données!C$2:C$171,'Données normalisées'!$B1078)</f>
        <v>NEAUPHLE LE CHATEAU</v>
      </c>
      <c r="F1078" t="str">
        <f>INDEX(Données!$D$1:$J$1,,'Données normalisées'!A1078)</f>
        <v>TAOTAO</v>
      </c>
      <c r="G1078">
        <f>INDEX(Données!$D$2:$J$171,'Données normalisées'!B1078,'Données normalisées'!A1078)</f>
        <v>0</v>
      </c>
    </row>
    <row r="1079" spans="1:7" x14ac:dyDescent="0.25">
      <c r="A1079" s="3">
        <f t="shared" si="32"/>
        <v>7</v>
      </c>
      <c r="B1079" s="3">
        <f t="shared" si="33"/>
        <v>54</v>
      </c>
      <c r="C1079" t="str">
        <f>INDEX(Données!$A$2:$A$171,'Données normalisées'!B1079)</f>
        <v>Centre Yvelines</v>
      </c>
      <c r="D1079" t="str">
        <f>INDEX(Données!B$2:B$171,'Données normalisées'!$B1079)</f>
        <v>Montfort</v>
      </c>
      <c r="E1079" t="str">
        <f>INDEX(Données!C$2:C$171,'Données normalisées'!$B1079)</f>
        <v>NEAUPHLE LE VIEUX</v>
      </c>
      <c r="F1079" t="str">
        <f>INDEX(Données!$D$1:$J$1,,'Données normalisées'!A1079)</f>
        <v>TAOTAO</v>
      </c>
      <c r="G1079">
        <f>INDEX(Données!$D$2:$J$171,'Données normalisées'!B1079,'Données normalisées'!A1079)</f>
        <v>0</v>
      </c>
    </row>
    <row r="1080" spans="1:7" x14ac:dyDescent="0.25">
      <c r="A1080" s="3">
        <f t="shared" si="32"/>
        <v>7</v>
      </c>
      <c r="B1080" s="3">
        <f t="shared" si="33"/>
        <v>55</v>
      </c>
      <c r="C1080" t="str">
        <f>INDEX(Données!$A$2:$A$171,'Données normalisées'!B1080)</f>
        <v>Centre Yvelines</v>
      </c>
      <c r="D1080" t="str">
        <f>INDEX(Données!B$2:B$171,'Données normalisées'!$B1080)</f>
        <v>Montfort</v>
      </c>
      <c r="E1080" t="str">
        <f>INDEX(Données!C$2:C$171,'Données normalisées'!$B1080)</f>
        <v>NEAUPHLETTE</v>
      </c>
      <c r="F1080" t="str">
        <f>INDEX(Données!$D$1:$J$1,,'Données normalisées'!A1080)</f>
        <v>TAOTAO</v>
      </c>
      <c r="G1080">
        <f>INDEX(Données!$D$2:$J$171,'Données normalisées'!B1080,'Données normalisées'!A1080)</f>
        <v>0</v>
      </c>
    </row>
    <row r="1081" spans="1:7" x14ac:dyDescent="0.25">
      <c r="A1081" s="3">
        <f t="shared" si="32"/>
        <v>7</v>
      </c>
      <c r="B1081" s="3">
        <f t="shared" si="33"/>
        <v>56</v>
      </c>
      <c r="C1081" t="str">
        <f>INDEX(Données!$A$2:$A$171,'Données normalisées'!B1081)</f>
        <v>Centre Yvelines</v>
      </c>
      <c r="D1081" t="str">
        <f>INDEX(Données!B$2:B$171,'Données normalisées'!$B1081)</f>
        <v>Montfort</v>
      </c>
      <c r="E1081" t="str">
        <f>INDEX(Données!C$2:C$171,'Données normalisées'!$B1081)</f>
        <v>ORGERUS</v>
      </c>
      <c r="F1081" t="str">
        <f>INDEX(Données!$D$1:$J$1,,'Données normalisées'!A1081)</f>
        <v>TAOTAO</v>
      </c>
      <c r="G1081">
        <f>INDEX(Données!$D$2:$J$171,'Données normalisées'!B1081,'Données normalisées'!A1081)</f>
        <v>0</v>
      </c>
    </row>
    <row r="1082" spans="1:7" x14ac:dyDescent="0.25">
      <c r="A1082" s="3">
        <f t="shared" si="32"/>
        <v>7</v>
      </c>
      <c r="B1082" s="3">
        <f t="shared" si="33"/>
        <v>57</v>
      </c>
      <c r="C1082" t="str">
        <f>INDEX(Données!$A$2:$A$171,'Données normalisées'!B1082)</f>
        <v>Centre Yvelines</v>
      </c>
      <c r="D1082" t="str">
        <f>INDEX(Données!B$2:B$171,'Données normalisées'!$B1082)</f>
        <v>Montfort</v>
      </c>
      <c r="E1082" t="str">
        <f>INDEX(Données!C$2:C$171,'Données normalisées'!$B1082)</f>
        <v>PRUNAY LE TEMPLE</v>
      </c>
      <c r="F1082" t="str">
        <f>INDEX(Données!$D$1:$J$1,,'Données normalisées'!A1082)</f>
        <v>TAOTAO</v>
      </c>
      <c r="G1082">
        <f>INDEX(Données!$D$2:$J$171,'Données normalisées'!B1082,'Données normalisées'!A1082)</f>
        <v>0</v>
      </c>
    </row>
    <row r="1083" spans="1:7" x14ac:dyDescent="0.25">
      <c r="A1083" s="3">
        <f t="shared" si="32"/>
        <v>7</v>
      </c>
      <c r="B1083" s="3">
        <f t="shared" si="33"/>
        <v>58</v>
      </c>
      <c r="C1083" t="str">
        <f>INDEX(Données!$A$2:$A$171,'Données normalisées'!B1083)</f>
        <v>Centre Yvelines</v>
      </c>
      <c r="D1083" t="str">
        <f>INDEX(Données!B$2:B$171,'Données normalisées'!$B1083)</f>
        <v>Montfort</v>
      </c>
      <c r="E1083" t="str">
        <f>INDEX(Données!C$2:C$171,'Données normalisées'!$B1083)</f>
        <v>ROSAY</v>
      </c>
      <c r="F1083" t="str">
        <f>INDEX(Données!$D$1:$J$1,,'Données normalisées'!A1083)</f>
        <v>TAOTAO</v>
      </c>
      <c r="G1083">
        <f>INDEX(Données!$D$2:$J$171,'Données normalisées'!B1083,'Données normalisées'!A1083)</f>
        <v>0</v>
      </c>
    </row>
    <row r="1084" spans="1:7" x14ac:dyDescent="0.25">
      <c r="A1084" s="3">
        <f t="shared" si="32"/>
        <v>7</v>
      </c>
      <c r="B1084" s="3">
        <f t="shared" si="33"/>
        <v>59</v>
      </c>
      <c r="C1084" t="str">
        <f>INDEX(Données!$A$2:$A$171,'Données normalisées'!B1084)</f>
        <v>Centre Yvelines</v>
      </c>
      <c r="D1084" t="str">
        <f>INDEX(Données!B$2:B$171,'Données normalisées'!$B1084)</f>
        <v>Montfort</v>
      </c>
      <c r="E1084" t="str">
        <f>INDEX(Données!C$2:C$171,'Données normalisées'!$B1084)</f>
        <v>ST ILLIERS LA VILLE</v>
      </c>
      <c r="F1084" t="str">
        <f>INDEX(Données!$D$1:$J$1,,'Données normalisées'!A1084)</f>
        <v>TAOTAO</v>
      </c>
      <c r="G1084">
        <f>INDEX(Données!$D$2:$J$171,'Données normalisées'!B1084,'Données normalisées'!A1084)</f>
        <v>0</v>
      </c>
    </row>
    <row r="1085" spans="1:7" x14ac:dyDescent="0.25">
      <c r="A1085" s="3">
        <f t="shared" si="32"/>
        <v>7</v>
      </c>
      <c r="B1085" s="3">
        <f t="shared" si="33"/>
        <v>60</v>
      </c>
      <c r="C1085" t="str">
        <f>INDEX(Données!$A$2:$A$171,'Données normalisées'!B1085)</f>
        <v>Centre Yvelines</v>
      </c>
      <c r="D1085" t="str">
        <f>INDEX(Données!B$2:B$171,'Données normalisées'!$B1085)</f>
        <v>Montfort</v>
      </c>
      <c r="E1085" t="str">
        <f>INDEX(Données!C$2:C$171,'Données normalisées'!$B1085)</f>
        <v>ST NOM LA BRETECHE</v>
      </c>
      <c r="F1085" t="str">
        <f>INDEX(Données!$D$1:$J$1,,'Données normalisées'!A1085)</f>
        <v>TAOTAO</v>
      </c>
      <c r="G1085">
        <f>INDEX(Données!$D$2:$J$171,'Données normalisées'!B1085,'Données normalisées'!A1085)</f>
        <v>0</v>
      </c>
    </row>
    <row r="1086" spans="1:7" x14ac:dyDescent="0.25">
      <c r="A1086" s="3">
        <f t="shared" si="32"/>
        <v>7</v>
      </c>
      <c r="B1086" s="3">
        <f t="shared" si="33"/>
        <v>61</v>
      </c>
      <c r="C1086" t="str">
        <f>INDEX(Données!$A$2:$A$171,'Données normalisées'!B1086)</f>
        <v>Centre Yvelines</v>
      </c>
      <c r="D1086" t="str">
        <f>INDEX(Données!B$2:B$171,'Données normalisées'!$B1086)</f>
        <v>Montfort</v>
      </c>
      <c r="E1086" t="str">
        <f>INDEX(Données!C$2:C$171,'Données normalisées'!$B1086)</f>
        <v>ST REMY L HONORE</v>
      </c>
      <c r="F1086" t="str">
        <f>INDEX(Données!$D$1:$J$1,,'Données normalisées'!A1086)</f>
        <v>TAOTAO</v>
      </c>
      <c r="G1086">
        <f>INDEX(Données!$D$2:$J$171,'Données normalisées'!B1086,'Données normalisées'!A1086)</f>
        <v>1</v>
      </c>
    </row>
    <row r="1087" spans="1:7" x14ac:dyDescent="0.25">
      <c r="A1087" s="3">
        <f t="shared" si="32"/>
        <v>7</v>
      </c>
      <c r="B1087" s="3">
        <f t="shared" si="33"/>
        <v>62</v>
      </c>
      <c r="C1087" t="str">
        <f>INDEX(Données!$A$2:$A$171,'Données normalisées'!B1087)</f>
        <v>Centre Yvelines</v>
      </c>
      <c r="D1087" t="str">
        <f>INDEX(Données!B$2:B$171,'Données normalisées'!$B1087)</f>
        <v>Montfort</v>
      </c>
      <c r="E1087" t="str">
        <f>INDEX(Données!C$2:C$171,'Données normalisées'!$B1087)</f>
        <v>TACOIGNIERES</v>
      </c>
      <c r="F1087" t="str">
        <f>INDEX(Données!$D$1:$J$1,,'Données normalisées'!A1087)</f>
        <v>TAOTAO</v>
      </c>
      <c r="G1087">
        <f>INDEX(Données!$D$2:$J$171,'Données normalisées'!B1087,'Données normalisées'!A1087)</f>
        <v>0</v>
      </c>
    </row>
    <row r="1088" spans="1:7" x14ac:dyDescent="0.25">
      <c r="A1088" s="3">
        <f t="shared" si="32"/>
        <v>7</v>
      </c>
      <c r="B1088" s="3">
        <f t="shared" si="33"/>
        <v>63</v>
      </c>
      <c r="C1088" t="str">
        <f>INDEX(Données!$A$2:$A$171,'Données normalisées'!B1088)</f>
        <v>Centre Yvelines</v>
      </c>
      <c r="D1088" t="str">
        <f>INDEX(Données!B$2:B$171,'Données normalisées'!$B1088)</f>
        <v>Montfort</v>
      </c>
      <c r="E1088" t="str">
        <f>INDEX(Données!C$2:C$171,'Données normalisées'!$B1088)</f>
        <v>VICQ</v>
      </c>
      <c r="F1088" t="str">
        <f>INDEX(Données!$D$1:$J$1,,'Données normalisées'!A1088)</f>
        <v>TAOTAO</v>
      </c>
      <c r="G1088">
        <f>INDEX(Données!$D$2:$J$171,'Données normalisées'!B1088,'Données normalisées'!A1088)</f>
        <v>0</v>
      </c>
    </row>
    <row r="1089" spans="1:7" x14ac:dyDescent="0.25">
      <c r="A1089" s="3">
        <f t="shared" si="32"/>
        <v>7</v>
      </c>
      <c r="B1089" s="3">
        <f t="shared" si="33"/>
        <v>64</v>
      </c>
      <c r="C1089" t="str">
        <f>INDEX(Données!$A$2:$A$171,'Données normalisées'!B1089)</f>
        <v>Centre Yvelines</v>
      </c>
      <c r="D1089" t="str">
        <f>INDEX(Données!B$2:B$171,'Données normalisées'!$B1089)</f>
        <v>Montfort</v>
      </c>
      <c r="E1089" t="str">
        <f>INDEX(Données!C$2:C$171,'Données normalisées'!$B1089)</f>
        <v>VILLIERS SAINT FREDERIC</v>
      </c>
      <c r="F1089" t="str">
        <f>INDEX(Données!$D$1:$J$1,,'Données normalisées'!A1089)</f>
        <v>TAOTAO</v>
      </c>
      <c r="G1089">
        <f>INDEX(Données!$D$2:$J$171,'Données normalisées'!B1089,'Données normalisées'!A1089)</f>
        <v>0</v>
      </c>
    </row>
    <row r="1090" spans="1:7" x14ac:dyDescent="0.25">
      <c r="A1090" s="3">
        <f t="shared" si="32"/>
        <v>7</v>
      </c>
      <c r="B1090" s="3">
        <f t="shared" si="33"/>
        <v>65</v>
      </c>
      <c r="C1090" t="str">
        <f>INDEX(Données!$A$2:$A$171,'Données normalisées'!B1090)</f>
        <v>Grand Versailles</v>
      </c>
      <c r="D1090" t="str">
        <f>INDEX(Données!B$2:B$171,'Données normalisées'!$B1090)</f>
        <v>La Celle Saint Cloud</v>
      </c>
      <c r="E1090" t="str">
        <f>INDEX(Données!C$2:C$171,'Données normalisées'!$B1090)</f>
        <v>BAILLY</v>
      </c>
      <c r="F1090" t="str">
        <f>INDEX(Données!$D$1:$J$1,,'Données normalisées'!A1090)</f>
        <v>TAOTAO</v>
      </c>
      <c r="G1090">
        <f>INDEX(Données!$D$2:$J$171,'Données normalisées'!B1090,'Données normalisées'!A1090)</f>
        <v>0</v>
      </c>
    </row>
    <row r="1091" spans="1:7" x14ac:dyDescent="0.25">
      <c r="A1091" s="3">
        <f t="shared" si="32"/>
        <v>7</v>
      </c>
      <c r="B1091" s="3">
        <f t="shared" si="33"/>
        <v>66</v>
      </c>
      <c r="C1091" t="str">
        <f>INDEX(Données!$A$2:$A$171,'Données normalisées'!B1091)</f>
        <v>Grand Versailles</v>
      </c>
      <c r="D1091" t="str">
        <f>INDEX(Données!B$2:B$171,'Données normalisées'!$B1091)</f>
        <v>La Celle Saint Cloud</v>
      </c>
      <c r="E1091" t="str">
        <f>INDEX(Données!C$2:C$171,'Données normalisées'!$B1091)</f>
        <v>BOUGIVAL</v>
      </c>
      <c r="F1091" t="str">
        <f>INDEX(Données!$D$1:$J$1,,'Données normalisées'!A1091)</f>
        <v>TAOTAO</v>
      </c>
      <c r="G1091">
        <f>INDEX(Données!$D$2:$J$171,'Données normalisées'!B1091,'Données normalisées'!A1091)</f>
        <v>0</v>
      </c>
    </row>
    <row r="1092" spans="1:7" x14ac:dyDescent="0.25">
      <c r="A1092" s="3">
        <f t="shared" si="32"/>
        <v>7</v>
      </c>
      <c r="B1092" s="3">
        <f t="shared" si="33"/>
        <v>67</v>
      </c>
      <c r="C1092" t="str">
        <f>INDEX(Données!$A$2:$A$171,'Données normalisées'!B1092)</f>
        <v>Grand Versailles</v>
      </c>
      <c r="D1092" t="str">
        <f>INDEX(Données!B$2:B$171,'Données normalisées'!$B1092)</f>
        <v>La Celle Saint Cloud</v>
      </c>
      <c r="E1092" t="str">
        <f>INDEX(Données!C$2:C$171,'Données normalisées'!$B1092)</f>
        <v>LA CELLE ST CLOUD</v>
      </c>
      <c r="F1092" t="str">
        <f>INDEX(Données!$D$1:$J$1,,'Données normalisées'!A1092)</f>
        <v>TAOTAO</v>
      </c>
      <c r="G1092">
        <f>INDEX(Données!$D$2:$J$171,'Données normalisées'!B1092,'Données normalisées'!A1092)</f>
        <v>1</v>
      </c>
    </row>
    <row r="1093" spans="1:7" x14ac:dyDescent="0.25">
      <c r="A1093" s="3">
        <f t="shared" si="32"/>
        <v>7</v>
      </c>
      <c r="B1093" s="3">
        <f t="shared" si="33"/>
        <v>68</v>
      </c>
      <c r="C1093" t="str">
        <f>INDEX(Données!$A$2:$A$171,'Données normalisées'!B1093)</f>
        <v>Grand Versailles</v>
      </c>
      <c r="D1093" t="str">
        <f>INDEX(Données!B$2:B$171,'Données normalisées'!$B1093)</f>
        <v>La Celle Saint Cloud</v>
      </c>
      <c r="E1093" t="str">
        <f>INDEX(Données!C$2:C$171,'Données normalisées'!$B1093)</f>
        <v>LE CHESNAY</v>
      </c>
      <c r="F1093" t="str">
        <f>INDEX(Données!$D$1:$J$1,,'Données normalisées'!A1093)</f>
        <v>TAOTAO</v>
      </c>
      <c r="G1093">
        <f>INDEX(Données!$D$2:$J$171,'Données normalisées'!B1093,'Données normalisées'!A1093)</f>
        <v>1</v>
      </c>
    </row>
    <row r="1094" spans="1:7" x14ac:dyDescent="0.25">
      <c r="A1094" s="3">
        <f t="shared" si="32"/>
        <v>7</v>
      </c>
      <c r="B1094" s="3">
        <f t="shared" si="33"/>
        <v>69</v>
      </c>
      <c r="C1094" t="str">
        <f>INDEX(Données!$A$2:$A$171,'Données normalisées'!B1094)</f>
        <v>Grand Versailles</v>
      </c>
      <c r="D1094" t="str">
        <f>INDEX(Données!B$2:B$171,'Données normalisées'!$B1094)</f>
        <v>La Celle Saint Cloud</v>
      </c>
      <c r="E1094" t="str">
        <f>INDEX(Données!C$2:C$171,'Données normalisées'!$B1094)</f>
        <v>NOISY LE ROI</v>
      </c>
      <c r="F1094" t="str">
        <f>INDEX(Données!$D$1:$J$1,,'Données normalisées'!A1094)</f>
        <v>TAOTAO</v>
      </c>
      <c r="G1094">
        <f>INDEX(Données!$D$2:$J$171,'Données normalisées'!B1094,'Données normalisées'!A1094)</f>
        <v>0</v>
      </c>
    </row>
    <row r="1095" spans="1:7" x14ac:dyDescent="0.25">
      <c r="A1095" s="3">
        <f t="shared" ref="A1095:A1158" si="34">ROUNDDOWN(((ROW(A1095)-ROW(A$6))/$A$2)+1,0)</f>
        <v>7</v>
      </c>
      <c r="B1095" s="3">
        <f t="shared" ref="B1095:B1158" si="35">MOD(((ROW(B1095)-ROW(B$6))),$A$2)+1</f>
        <v>70</v>
      </c>
      <c r="C1095" t="str">
        <f>INDEX(Données!$A$2:$A$171,'Données normalisées'!B1095)</f>
        <v>Grand Versailles</v>
      </c>
      <c r="D1095" t="str">
        <f>INDEX(Données!B$2:B$171,'Données normalisées'!$B1095)</f>
        <v>La Celle Saint Cloud</v>
      </c>
      <c r="E1095" t="str">
        <f>INDEX(Données!C$2:C$171,'Données normalisées'!$B1095)</f>
        <v>ROCQUENCOURT</v>
      </c>
      <c r="F1095" t="str">
        <f>INDEX(Données!$D$1:$J$1,,'Données normalisées'!A1095)</f>
        <v>TAOTAO</v>
      </c>
      <c r="G1095">
        <f>INDEX(Données!$D$2:$J$171,'Données normalisées'!B1095,'Données normalisées'!A1095)</f>
        <v>0</v>
      </c>
    </row>
    <row r="1096" spans="1:7" x14ac:dyDescent="0.25">
      <c r="A1096" s="3">
        <f t="shared" si="34"/>
        <v>7</v>
      </c>
      <c r="B1096" s="3">
        <f t="shared" si="35"/>
        <v>71</v>
      </c>
      <c r="C1096" t="str">
        <f>INDEX(Données!$A$2:$A$171,'Données normalisées'!B1096)</f>
        <v>Grand Versailles</v>
      </c>
      <c r="D1096" t="str">
        <f>INDEX(Données!B$2:B$171,'Données normalisées'!$B1096)</f>
        <v>Versailles</v>
      </c>
      <c r="E1096" t="str">
        <f>INDEX(Données!C$2:C$171,'Données normalisées'!$B1096)</f>
        <v>VERSAILLES</v>
      </c>
      <c r="F1096" t="str">
        <f>INDEX(Données!$D$1:$J$1,,'Données normalisées'!A1096)</f>
        <v>TAOTAO</v>
      </c>
      <c r="G1096">
        <f>INDEX(Données!$D$2:$J$171,'Données normalisées'!B1096,'Données normalisées'!A1096)</f>
        <v>2</v>
      </c>
    </row>
    <row r="1097" spans="1:7" x14ac:dyDescent="0.25">
      <c r="A1097" s="3">
        <f t="shared" si="34"/>
        <v>7</v>
      </c>
      <c r="B1097" s="3">
        <f t="shared" si="35"/>
        <v>72</v>
      </c>
      <c r="C1097" t="str">
        <f>INDEX(Données!$A$2:$A$171,'Données normalisées'!B1097)</f>
        <v>Grand Versailles</v>
      </c>
      <c r="D1097" t="str">
        <f>INDEX(Données!B$2:B$171,'Données normalisées'!$B1097)</f>
        <v>Versailles Couronne</v>
      </c>
      <c r="E1097" t="str">
        <f>INDEX(Données!C$2:C$171,'Données normalisées'!$B1097)</f>
        <v>BOIS D ARCY</v>
      </c>
      <c r="F1097" t="str">
        <f>INDEX(Données!$D$1:$J$1,,'Données normalisées'!A1097)</f>
        <v>TAOTAO</v>
      </c>
      <c r="G1097">
        <f>INDEX(Données!$D$2:$J$171,'Données normalisées'!B1097,'Données normalisées'!A1097)</f>
        <v>0</v>
      </c>
    </row>
    <row r="1098" spans="1:7" x14ac:dyDescent="0.25">
      <c r="A1098" s="3">
        <f t="shared" si="34"/>
        <v>7</v>
      </c>
      <c r="B1098" s="3">
        <f t="shared" si="35"/>
        <v>73</v>
      </c>
      <c r="C1098" t="str">
        <f>INDEX(Données!$A$2:$A$171,'Données normalisées'!B1098)</f>
        <v>Grand Versailles</v>
      </c>
      <c r="D1098" t="str">
        <f>INDEX(Données!B$2:B$171,'Données normalisées'!$B1098)</f>
        <v>Versailles Couronne</v>
      </c>
      <c r="E1098" t="str">
        <f>INDEX(Données!C$2:C$171,'Données normalisées'!$B1098)</f>
        <v>BUC</v>
      </c>
      <c r="F1098" t="str">
        <f>INDEX(Données!$D$1:$J$1,,'Données normalisées'!A1098)</f>
        <v>TAOTAO</v>
      </c>
      <c r="G1098">
        <f>INDEX(Données!$D$2:$J$171,'Données normalisées'!B1098,'Données normalisées'!A1098)</f>
        <v>0</v>
      </c>
    </row>
    <row r="1099" spans="1:7" x14ac:dyDescent="0.25">
      <c r="A1099" s="3">
        <f t="shared" si="34"/>
        <v>7</v>
      </c>
      <c r="B1099" s="3">
        <f t="shared" si="35"/>
        <v>74</v>
      </c>
      <c r="C1099" t="str">
        <f>INDEX(Données!$A$2:$A$171,'Données normalisées'!B1099)</f>
        <v>Grand Versailles</v>
      </c>
      <c r="D1099" t="str">
        <f>INDEX(Données!B$2:B$171,'Données normalisées'!$B1099)</f>
        <v>Versailles Couronne</v>
      </c>
      <c r="E1099" t="str">
        <f>INDEX(Données!C$2:C$171,'Données normalisées'!$B1099)</f>
        <v>FONTENAY LE FLEURY</v>
      </c>
      <c r="F1099" t="str">
        <f>INDEX(Données!$D$1:$J$1,,'Données normalisées'!A1099)</f>
        <v>TAOTAO</v>
      </c>
      <c r="G1099">
        <f>INDEX(Données!$D$2:$J$171,'Données normalisées'!B1099,'Données normalisées'!A1099)</f>
        <v>0</v>
      </c>
    </row>
    <row r="1100" spans="1:7" x14ac:dyDescent="0.25">
      <c r="A1100" s="3">
        <f t="shared" si="34"/>
        <v>7</v>
      </c>
      <c r="B1100" s="3">
        <f t="shared" si="35"/>
        <v>75</v>
      </c>
      <c r="C1100" t="str">
        <f>INDEX(Données!$A$2:$A$171,'Données normalisées'!B1100)</f>
        <v>Grand Versailles</v>
      </c>
      <c r="D1100" t="str">
        <f>INDEX(Données!B$2:B$171,'Données normalisées'!$B1100)</f>
        <v>Versailles Couronne</v>
      </c>
      <c r="E1100" t="str">
        <f>INDEX(Données!C$2:C$171,'Données normalisées'!$B1100)</f>
        <v>JOUY EN JOSAS</v>
      </c>
      <c r="F1100" t="str">
        <f>INDEX(Données!$D$1:$J$1,,'Données normalisées'!A1100)</f>
        <v>TAOTAO</v>
      </c>
      <c r="G1100">
        <f>INDEX(Données!$D$2:$J$171,'Données normalisées'!B1100,'Données normalisées'!A1100)</f>
        <v>0</v>
      </c>
    </row>
    <row r="1101" spans="1:7" x14ac:dyDescent="0.25">
      <c r="A1101" s="3">
        <f t="shared" si="34"/>
        <v>7</v>
      </c>
      <c r="B1101" s="3">
        <f t="shared" si="35"/>
        <v>76</v>
      </c>
      <c r="C1101" t="str">
        <f>INDEX(Données!$A$2:$A$171,'Données normalisées'!B1101)</f>
        <v>Grand Versailles</v>
      </c>
      <c r="D1101" t="str">
        <f>INDEX(Données!B$2:B$171,'Données normalisées'!$B1101)</f>
        <v>Versailles Couronne</v>
      </c>
      <c r="E1101" t="str">
        <f>INDEX(Données!C$2:C$171,'Données normalisées'!$B1101)</f>
        <v>ST CYR L ECOLE</v>
      </c>
      <c r="F1101" t="str">
        <f>INDEX(Données!$D$1:$J$1,,'Données normalisées'!A1101)</f>
        <v>TAOTAO</v>
      </c>
      <c r="G1101">
        <f>INDEX(Données!$D$2:$J$171,'Données normalisées'!B1101,'Données normalisées'!A1101)</f>
        <v>0</v>
      </c>
    </row>
    <row r="1102" spans="1:7" x14ac:dyDescent="0.25">
      <c r="A1102" s="3">
        <f t="shared" si="34"/>
        <v>7</v>
      </c>
      <c r="B1102" s="3">
        <f t="shared" si="35"/>
        <v>77</v>
      </c>
      <c r="C1102" t="str">
        <f>INDEX(Données!$A$2:$A$171,'Données normalisées'!B1102)</f>
        <v>Grand Versailles</v>
      </c>
      <c r="D1102" t="str">
        <f>INDEX(Données!B$2:B$171,'Données normalisées'!$B1102)</f>
        <v>Versailles Couronne</v>
      </c>
      <c r="E1102" t="str">
        <f>INDEX(Données!C$2:C$171,'Données normalisées'!$B1102)</f>
        <v>VELIZY VILLACOUBLAY</v>
      </c>
      <c r="F1102" t="str">
        <f>INDEX(Données!$D$1:$J$1,,'Données normalisées'!A1102)</f>
        <v>TAOTAO</v>
      </c>
      <c r="G1102">
        <f>INDEX(Données!$D$2:$J$171,'Données normalisées'!B1102,'Données normalisées'!A1102)</f>
        <v>0</v>
      </c>
    </row>
    <row r="1103" spans="1:7" x14ac:dyDescent="0.25">
      <c r="A1103" s="3">
        <f t="shared" si="34"/>
        <v>7</v>
      </c>
      <c r="B1103" s="3">
        <f t="shared" si="35"/>
        <v>78</v>
      </c>
      <c r="C1103" t="str">
        <f>INDEX(Données!$A$2:$A$171,'Données normalisées'!B1103)</f>
        <v>Grand Versailles</v>
      </c>
      <c r="D1103" t="str">
        <f>INDEX(Données!B$2:B$171,'Données normalisées'!$B1103)</f>
        <v>Versailles Couronne</v>
      </c>
      <c r="E1103" t="str">
        <f>INDEX(Données!C$2:C$171,'Données normalisées'!$B1103)</f>
        <v>VIROFLAY</v>
      </c>
      <c r="F1103" t="str">
        <f>INDEX(Données!$D$1:$J$1,,'Données normalisées'!A1103)</f>
        <v>TAOTAO</v>
      </c>
      <c r="G1103">
        <f>INDEX(Données!$D$2:$J$171,'Données normalisées'!B1103,'Données normalisées'!A1103)</f>
        <v>0</v>
      </c>
    </row>
    <row r="1104" spans="1:7" x14ac:dyDescent="0.25">
      <c r="A1104" s="3">
        <f t="shared" si="34"/>
        <v>7</v>
      </c>
      <c r="B1104" s="3">
        <f t="shared" si="35"/>
        <v>79</v>
      </c>
      <c r="C1104" t="str">
        <f>INDEX(Données!$A$2:$A$171,'Données normalisées'!B1104)</f>
        <v>Saint Quentin</v>
      </c>
      <c r="D1104" t="str">
        <f>INDEX(Données!B$2:B$171,'Données normalisées'!$B1104)</f>
        <v>Elancourt</v>
      </c>
      <c r="E1104" t="str">
        <f>INDEX(Données!C$2:C$171,'Données normalisées'!$B1104)</f>
        <v>COIGNIERES</v>
      </c>
      <c r="F1104" t="str">
        <f>INDEX(Données!$D$1:$J$1,,'Données normalisées'!A1104)</f>
        <v>TAOTAO</v>
      </c>
      <c r="G1104">
        <f>INDEX(Données!$D$2:$J$171,'Données normalisées'!B1104,'Données normalisées'!A1104)</f>
        <v>0</v>
      </c>
    </row>
    <row r="1105" spans="1:7" x14ac:dyDescent="0.25">
      <c r="A1105" s="3">
        <f t="shared" si="34"/>
        <v>7</v>
      </c>
      <c r="B1105" s="3">
        <f t="shared" si="35"/>
        <v>80</v>
      </c>
      <c r="C1105" t="str">
        <f>INDEX(Données!$A$2:$A$171,'Données normalisées'!B1105)</f>
        <v>Saint Quentin</v>
      </c>
      <c r="D1105" t="str">
        <f>INDEX(Données!B$2:B$171,'Données normalisées'!$B1105)</f>
        <v>Elancourt</v>
      </c>
      <c r="E1105" t="str">
        <f>INDEX(Données!C$2:C$171,'Données normalisées'!$B1105)</f>
        <v>ELANCOURT</v>
      </c>
      <c r="F1105" t="str">
        <f>INDEX(Données!$D$1:$J$1,,'Données normalisées'!A1105)</f>
        <v>TAOTAO</v>
      </c>
      <c r="G1105">
        <f>INDEX(Données!$D$2:$J$171,'Données normalisées'!B1105,'Données normalisées'!A1105)</f>
        <v>1</v>
      </c>
    </row>
    <row r="1106" spans="1:7" x14ac:dyDescent="0.25">
      <c r="A1106" s="3">
        <f t="shared" si="34"/>
        <v>7</v>
      </c>
      <c r="B1106" s="3">
        <f t="shared" si="35"/>
        <v>81</v>
      </c>
      <c r="C1106" t="str">
        <f>INDEX(Données!$A$2:$A$171,'Données normalisées'!B1106)</f>
        <v>Saint Quentin</v>
      </c>
      <c r="D1106" t="str">
        <f>INDEX(Données!B$2:B$171,'Données normalisées'!$B1106)</f>
        <v>Elancourt</v>
      </c>
      <c r="E1106" t="str">
        <f>INDEX(Données!C$2:C$171,'Données normalisées'!$B1106)</f>
        <v>LA VERRIERE</v>
      </c>
      <c r="F1106" t="str">
        <f>INDEX(Données!$D$1:$J$1,,'Données normalisées'!A1106)</f>
        <v>TAOTAO</v>
      </c>
      <c r="G1106">
        <f>INDEX(Données!$D$2:$J$171,'Données normalisées'!B1106,'Données normalisées'!A1106)</f>
        <v>0</v>
      </c>
    </row>
    <row r="1107" spans="1:7" x14ac:dyDescent="0.25">
      <c r="A1107" s="3">
        <f t="shared" si="34"/>
        <v>7</v>
      </c>
      <c r="B1107" s="3">
        <f t="shared" si="35"/>
        <v>82</v>
      </c>
      <c r="C1107" t="str">
        <f>INDEX(Données!$A$2:$A$171,'Données normalisées'!B1107)</f>
        <v>Saint Quentin</v>
      </c>
      <c r="D1107" t="str">
        <f>INDEX(Données!B$2:B$171,'Données normalisées'!$B1107)</f>
        <v>Elancourt</v>
      </c>
      <c r="E1107" t="str">
        <f>INDEX(Données!C$2:C$171,'Données normalisées'!$B1107)</f>
        <v>MAUREPAS</v>
      </c>
      <c r="F1107" t="str">
        <f>INDEX(Données!$D$1:$J$1,,'Données normalisées'!A1107)</f>
        <v>TAOTAO</v>
      </c>
      <c r="G1107">
        <f>INDEX(Données!$D$2:$J$171,'Données normalisées'!B1107,'Données normalisées'!A1107)</f>
        <v>1</v>
      </c>
    </row>
    <row r="1108" spans="1:7" x14ac:dyDescent="0.25">
      <c r="A1108" s="3">
        <f t="shared" si="34"/>
        <v>7</v>
      </c>
      <c r="B1108" s="3">
        <f t="shared" si="35"/>
        <v>83</v>
      </c>
      <c r="C1108" t="str">
        <f>INDEX(Données!$A$2:$A$171,'Données normalisées'!B1108)</f>
        <v>Saint Quentin</v>
      </c>
      <c r="D1108" t="str">
        <f>INDEX(Données!B$2:B$171,'Données normalisées'!$B1108)</f>
        <v>Guyancourt</v>
      </c>
      <c r="E1108" t="str">
        <f>INDEX(Données!C$2:C$171,'Données normalisées'!$B1108)</f>
        <v>GUYANCOURT</v>
      </c>
      <c r="F1108" t="str">
        <f>INDEX(Données!$D$1:$J$1,,'Données normalisées'!A1108)</f>
        <v>TAOTAO</v>
      </c>
      <c r="G1108">
        <f>INDEX(Données!$D$2:$J$171,'Données normalisées'!B1108,'Données normalisées'!A1108)</f>
        <v>0</v>
      </c>
    </row>
    <row r="1109" spans="1:7" x14ac:dyDescent="0.25">
      <c r="A1109" s="3">
        <f t="shared" si="34"/>
        <v>7</v>
      </c>
      <c r="B1109" s="3">
        <f t="shared" si="35"/>
        <v>84</v>
      </c>
      <c r="C1109" t="str">
        <f>INDEX(Données!$A$2:$A$171,'Données normalisées'!B1109)</f>
        <v>Saint Quentin</v>
      </c>
      <c r="D1109" t="str">
        <f>INDEX(Données!B$2:B$171,'Données normalisées'!$B1109)</f>
        <v>Guyancourt</v>
      </c>
      <c r="E1109" t="str">
        <f>INDEX(Données!C$2:C$171,'Données normalisées'!$B1109)</f>
        <v>MAGNY LES HAMEAUX</v>
      </c>
      <c r="F1109" t="str">
        <f>INDEX(Données!$D$1:$J$1,,'Données normalisées'!A1109)</f>
        <v>TAOTAO</v>
      </c>
      <c r="G1109">
        <f>INDEX(Données!$D$2:$J$171,'Données normalisées'!B1109,'Données normalisées'!A1109)</f>
        <v>0</v>
      </c>
    </row>
    <row r="1110" spans="1:7" x14ac:dyDescent="0.25">
      <c r="A1110" s="3">
        <f t="shared" si="34"/>
        <v>7</v>
      </c>
      <c r="B1110" s="3">
        <f t="shared" si="35"/>
        <v>85</v>
      </c>
      <c r="C1110" t="str">
        <f>INDEX(Données!$A$2:$A$171,'Données normalisées'!B1110)</f>
        <v>Saint Quentin</v>
      </c>
      <c r="D1110" t="str">
        <f>INDEX(Données!B$2:B$171,'Données normalisées'!$B1110)</f>
        <v>Guyancourt</v>
      </c>
      <c r="E1110" t="str">
        <f>INDEX(Données!C$2:C$171,'Données normalisées'!$B1110)</f>
        <v>MONTIGNY LE BRETONNEUX</v>
      </c>
      <c r="F1110" t="str">
        <f>INDEX(Données!$D$1:$J$1,,'Données normalisées'!A1110)</f>
        <v>TAOTAO</v>
      </c>
      <c r="G1110">
        <f>INDEX(Données!$D$2:$J$171,'Données normalisées'!B1110,'Données normalisées'!A1110)</f>
        <v>2</v>
      </c>
    </row>
    <row r="1111" spans="1:7" x14ac:dyDescent="0.25">
      <c r="A1111" s="3">
        <f t="shared" si="34"/>
        <v>7</v>
      </c>
      <c r="B1111" s="3">
        <f t="shared" si="35"/>
        <v>86</v>
      </c>
      <c r="C1111" t="str">
        <f>INDEX(Données!$A$2:$A$171,'Données normalisées'!B1111)</f>
        <v>Saint Quentin</v>
      </c>
      <c r="D1111" t="str">
        <f>INDEX(Données!B$2:B$171,'Données normalisées'!$B1111)</f>
        <v>Guyancourt</v>
      </c>
      <c r="E1111" t="str">
        <f>INDEX(Données!C$2:C$171,'Données normalisées'!$B1111)</f>
        <v>SAINT QUENTIN EN YVELINES</v>
      </c>
      <c r="F1111" t="str">
        <f>INDEX(Données!$D$1:$J$1,,'Données normalisées'!A1111)</f>
        <v>TAOTAO</v>
      </c>
      <c r="G1111">
        <f>INDEX(Données!$D$2:$J$171,'Données normalisées'!B1111,'Données normalisées'!A1111)</f>
        <v>0</v>
      </c>
    </row>
    <row r="1112" spans="1:7" x14ac:dyDescent="0.25">
      <c r="A1112" s="3">
        <f t="shared" si="34"/>
        <v>7</v>
      </c>
      <c r="B1112" s="3">
        <f t="shared" si="35"/>
        <v>87</v>
      </c>
      <c r="C1112" t="str">
        <f>INDEX(Données!$A$2:$A$171,'Données normalisées'!B1112)</f>
        <v>Saint Quentin</v>
      </c>
      <c r="D1112" t="str">
        <f>INDEX(Données!B$2:B$171,'Données normalisées'!$B1112)</f>
        <v>Guyancourt</v>
      </c>
      <c r="E1112" t="str">
        <f>INDEX(Données!C$2:C$171,'Données normalisées'!$B1112)</f>
        <v>VOISINS LE BRETONNEUX</v>
      </c>
      <c r="F1112" t="str">
        <f>INDEX(Données!$D$1:$J$1,,'Données normalisées'!A1112)</f>
        <v>TAOTAO</v>
      </c>
      <c r="G1112">
        <f>INDEX(Données!$D$2:$J$171,'Données normalisées'!B1112,'Données normalisées'!A1112)</f>
        <v>0</v>
      </c>
    </row>
    <row r="1113" spans="1:7" x14ac:dyDescent="0.25">
      <c r="A1113" s="3">
        <f t="shared" si="34"/>
        <v>7</v>
      </c>
      <c r="B1113" s="3">
        <f t="shared" si="35"/>
        <v>88</v>
      </c>
      <c r="C1113" t="str">
        <f>INDEX(Données!$A$2:$A$171,'Données normalisées'!B1113)</f>
        <v>Saint Quentin</v>
      </c>
      <c r="D1113" t="str">
        <f>INDEX(Données!B$2:B$171,'Données normalisées'!$B1113)</f>
        <v>Plaisir</v>
      </c>
      <c r="E1113" t="str">
        <f>INDEX(Données!C$2:C$171,'Données normalisées'!$B1113)</f>
        <v>LES CLAYES SOUS BOIS</v>
      </c>
      <c r="F1113" t="str">
        <f>INDEX(Données!$D$1:$J$1,,'Données normalisées'!A1113)</f>
        <v>TAOTAO</v>
      </c>
      <c r="G1113">
        <f>INDEX(Données!$D$2:$J$171,'Données normalisées'!B1113,'Données normalisées'!A1113)</f>
        <v>0</v>
      </c>
    </row>
    <row r="1114" spans="1:7" x14ac:dyDescent="0.25">
      <c r="A1114" s="3">
        <f t="shared" si="34"/>
        <v>7</v>
      </c>
      <c r="B1114" s="3">
        <f t="shared" si="35"/>
        <v>89</v>
      </c>
      <c r="C1114" t="str">
        <f>INDEX(Données!$A$2:$A$171,'Données normalisées'!B1114)</f>
        <v>Saint Quentin</v>
      </c>
      <c r="D1114" t="str">
        <f>INDEX(Données!B$2:B$171,'Données normalisées'!$B1114)</f>
        <v>Plaisir</v>
      </c>
      <c r="E1114" t="str">
        <f>INDEX(Données!C$2:C$171,'Données normalisées'!$B1114)</f>
        <v>PLAISIR</v>
      </c>
      <c r="F1114" t="str">
        <f>INDEX(Données!$D$1:$J$1,,'Données normalisées'!A1114)</f>
        <v>TAOTAO</v>
      </c>
      <c r="G1114">
        <f>INDEX(Données!$D$2:$J$171,'Données normalisées'!B1114,'Données normalisées'!A1114)</f>
        <v>0</v>
      </c>
    </row>
    <row r="1115" spans="1:7" x14ac:dyDescent="0.25">
      <c r="A1115" s="3">
        <f t="shared" si="34"/>
        <v>7</v>
      </c>
      <c r="B1115" s="3">
        <f t="shared" si="35"/>
        <v>90</v>
      </c>
      <c r="C1115" t="str">
        <f>INDEX(Données!$A$2:$A$171,'Données normalisées'!B1115)</f>
        <v>Saint Quentin</v>
      </c>
      <c r="D1115" t="str">
        <f>INDEX(Données!B$2:B$171,'Données normalisées'!$B1115)</f>
        <v>Plaisir</v>
      </c>
      <c r="E1115" t="str">
        <f>INDEX(Données!C$2:C$171,'Données normalisées'!$B1115)</f>
        <v>VILLEPREUX</v>
      </c>
      <c r="F1115" t="str">
        <f>INDEX(Données!$D$1:$J$1,,'Données normalisées'!A1115)</f>
        <v>TAOTAO</v>
      </c>
      <c r="G1115">
        <f>INDEX(Données!$D$2:$J$171,'Données normalisées'!B1115,'Données normalisées'!A1115)</f>
        <v>0</v>
      </c>
    </row>
    <row r="1116" spans="1:7" x14ac:dyDescent="0.25">
      <c r="A1116" s="3">
        <f t="shared" si="34"/>
        <v>7</v>
      </c>
      <c r="B1116" s="3">
        <f t="shared" si="35"/>
        <v>91</v>
      </c>
      <c r="C1116" t="str">
        <f>INDEX(Données!$A$2:$A$171,'Données normalisées'!B1116)</f>
        <v>Saint Quentin</v>
      </c>
      <c r="D1116" t="str">
        <f>INDEX(Données!B$2:B$171,'Données normalisées'!$B1116)</f>
        <v>Trappes</v>
      </c>
      <c r="E1116" t="str">
        <f>INDEX(Données!C$2:C$171,'Données normalisées'!$B1116)</f>
        <v>TRAPPES</v>
      </c>
      <c r="F1116" t="str">
        <f>INDEX(Données!$D$1:$J$1,,'Données normalisées'!A1116)</f>
        <v>TAOTAO</v>
      </c>
      <c r="G1116">
        <f>INDEX(Données!$D$2:$J$171,'Données normalisées'!B1116,'Données normalisées'!A1116)</f>
        <v>6</v>
      </c>
    </row>
    <row r="1117" spans="1:7" x14ac:dyDescent="0.25">
      <c r="A1117" s="3">
        <f t="shared" si="34"/>
        <v>7</v>
      </c>
      <c r="B1117" s="3">
        <f t="shared" si="35"/>
        <v>92</v>
      </c>
      <c r="C1117" t="str">
        <f>INDEX(Données!$A$2:$A$171,'Données normalisées'!B1117)</f>
        <v>Seine Aval</v>
      </c>
      <c r="D1117" t="str">
        <f>INDEX(Données!B$2:B$171,'Données normalisées'!$B1117)</f>
        <v>Chanteloup</v>
      </c>
      <c r="E1117" t="str">
        <f>INDEX(Données!C$2:C$171,'Données normalisées'!$B1117)</f>
        <v>ANDRESY</v>
      </c>
      <c r="F1117" t="str">
        <f>INDEX(Données!$D$1:$J$1,,'Données normalisées'!A1117)</f>
        <v>TAOTAO</v>
      </c>
      <c r="G1117">
        <f>INDEX(Données!$D$2:$J$171,'Données normalisées'!B1117,'Données normalisées'!A1117)</f>
        <v>2</v>
      </c>
    </row>
    <row r="1118" spans="1:7" x14ac:dyDescent="0.25">
      <c r="A1118" s="3">
        <f t="shared" si="34"/>
        <v>7</v>
      </c>
      <c r="B1118" s="3">
        <f t="shared" si="35"/>
        <v>93</v>
      </c>
      <c r="C1118" t="str">
        <f>INDEX(Données!$A$2:$A$171,'Données normalisées'!B1118)</f>
        <v>Seine Aval</v>
      </c>
      <c r="D1118" t="str">
        <f>INDEX(Données!B$2:B$171,'Données normalisées'!$B1118)</f>
        <v>Chanteloup</v>
      </c>
      <c r="E1118" t="str">
        <f>INDEX(Données!C$2:C$171,'Données normalisées'!$B1118)</f>
        <v>CARRIERES SOUS POISSY</v>
      </c>
      <c r="F1118" t="str">
        <f>INDEX(Données!$D$1:$J$1,,'Données normalisées'!A1118)</f>
        <v>TAOTAO</v>
      </c>
      <c r="G1118">
        <f>INDEX(Données!$D$2:$J$171,'Données normalisées'!B1118,'Données normalisées'!A1118)</f>
        <v>3</v>
      </c>
    </row>
    <row r="1119" spans="1:7" x14ac:dyDescent="0.25">
      <c r="A1119" s="3">
        <f t="shared" si="34"/>
        <v>7</v>
      </c>
      <c r="B1119" s="3">
        <f t="shared" si="35"/>
        <v>94</v>
      </c>
      <c r="C1119" t="str">
        <f>INDEX(Données!$A$2:$A$171,'Données normalisées'!B1119)</f>
        <v>Seine Aval</v>
      </c>
      <c r="D1119" t="str">
        <f>INDEX(Données!B$2:B$171,'Données normalisées'!$B1119)</f>
        <v>Chanteloup</v>
      </c>
      <c r="E1119" t="str">
        <f>INDEX(Données!C$2:C$171,'Données normalisées'!$B1119)</f>
        <v>CHANTELOUP LES VIGNES</v>
      </c>
      <c r="F1119" t="str">
        <f>INDEX(Données!$D$1:$J$1,,'Données normalisées'!A1119)</f>
        <v>TAOTAO</v>
      </c>
      <c r="G1119">
        <f>INDEX(Données!$D$2:$J$171,'Données normalisées'!B1119,'Données normalisées'!A1119)</f>
        <v>3</v>
      </c>
    </row>
    <row r="1120" spans="1:7" x14ac:dyDescent="0.25">
      <c r="A1120" s="3">
        <f t="shared" si="34"/>
        <v>7</v>
      </c>
      <c r="B1120" s="3">
        <f t="shared" si="35"/>
        <v>95</v>
      </c>
      <c r="C1120" t="str">
        <f>INDEX(Données!$A$2:$A$171,'Données normalisées'!B1120)</f>
        <v>Seine Aval</v>
      </c>
      <c r="D1120" t="str">
        <f>INDEX(Données!B$2:B$171,'Données normalisées'!$B1120)</f>
        <v>Chanteloup</v>
      </c>
      <c r="E1120" t="str">
        <f>INDEX(Données!C$2:C$171,'Données normalisées'!$B1120)</f>
        <v>MAURECOURT</v>
      </c>
      <c r="F1120" t="str">
        <f>INDEX(Données!$D$1:$J$1,,'Données normalisées'!A1120)</f>
        <v>TAOTAO</v>
      </c>
      <c r="G1120">
        <f>INDEX(Données!$D$2:$J$171,'Données normalisées'!B1120,'Données normalisées'!A1120)</f>
        <v>0</v>
      </c>
    </row>
    <row r="1121" spans="1:7" x14ac:dyDescent="0.25">
      <c r="A1121" s="3">
        <f t="shared" si="34"/>
        <v>7</v>
      </c>
      <c r="B1121" s="3">
        <f t="shared" si="35"/>
        <v>96</v>
      </c>
      <c r="C1121" t="str">
        <f>INDEX(Données!$A$2:$A$171,'Données normalisées'!B1121)</f>
        <v>Seine Aval</v>
      </c>
      <c r="D1121" t="str">
        <f>INDEX(Données!B$2:B$171,'Données normalisées'!$B1121)</f>
        <v>Chanteloup</v>
      </c>
      <c r="E1121" t="str">
        <f>INDEX(Données!C$2:C$171,'Données normalisées'!$B1121)</f>
        <v>TRIEL SUR SEINE</v>
      </c>
      <c r="F1121" t="str">
        <f>INDEX(Données!$D$1:$J$1,,'Données normalisées'!A1121)</f>
        <v>TAOTAO</v>
      </c>
      <c r="G1121">
        <f>INDEX(Données!$D$2:$J$171,'Données normalisées'!B1121,'Données normalisées'!A1121)</f>
        <v>0</v>
      </c>
    </row>
    <row r="1122" spans="1:7" x14ac:dyDescent="0.25">
      <c r="A1122" s="3">
        <f t="shared" si="34"/>
        <v>7</v>
      </c>
      <c r="B1122" s="3">
        <f t="shared" si="35"/>
        <v>97</v>
      </c>
      <c r="C1122" t="str">
        <f>INDEX(Données!$A$2:$A$171,'Données normalisées'!B1122)</f>
        <v>Seine Aval</v>
      </c>
      <c r="D1122" t="str">
        <f>INDEX(Données!B$2:B$171,'Données normalisées'!$B1122)</f>
        <v>Conflans</v>
      </c>
      <c r="E1122" t="str">
        <f>INDEX(Données!C$2:C$171,'Données normalisées'!$B1122)</f>
        <v>CONFLANS STE HONORINE</v>
      </c>
      <c r="F1122" t="str">
        <f>INDEX(Données!$D$1:$J$1,,'Données normalisées'!A1122)</f>
        <v>TAOTAO</v>
      </c>
      <c r="G1122">
        <f>INDEX(Données!$D$2:$J$171,'Données normalisées'!B1122,'Données normalisées'!A1122)</f>
        <v>2</v>
      </c>
    </row>
    <row r="1123" spans="1:7" x14ac:dyDescent="0.25">
      <c r="A1123" s="3">
        <f t="shared" si="34"/>
        <v>7</v>
      </c>
      <c r="B1123" s="3">
        <f t="shared" si="35"/>
        <v>98</v>
      </c>
      <c r="C1123" t="str">
        <f>INDEX(Données!$A$2:$A$171,'Données normalisées'!B1123)</f>
        <v>Seine Aval</v>
      </c>
      <c r="D1123" t="str">
        <f>INDEX(Données!B$2:B$171,'Données normalisées'!$B1123)</f>
        <v>Les Mureaux</v>
      </c>
      <c r="E1123" t="str">
        <f>INDEX(Données!C$2:C$171,'Données normalisées'!$B1123)</f>
        <v>LES MUREAUX</v>
      </c>
      <c r="F1123" t="str">
        <f>INDEX(Données!$D$1:$J$1,,'Données normalisées'!A1123)</f>
        <v>TAOTAO</v>
      </c>
      <c r="G1123">
        <f>INDEX(Données!$D$2:$J$171,'Données normalisées'!B1123,'Données normalisées'!A1123)</f>
        <v>6</v>
      </c>
    </row>
    <row r="1124" spans="1:7" x14ac:dyDescent="0.25">
      <c r="A1124" s="3">
        <f t="shared" si="34"/>
        <v>7</v>
      </c>
      <c r="B1124" s="3">
        <f t="shared" si="35"/>
        <v>99</v>
      </c>
      <c r="C1124" t="str">
        <f>INDEX(Données!$A$2:$A$171,'Données normalisées'!B1124)</f>
        <v>Seine Aval</v>
      </c>
      <c r="D1124" t="str">
        <f>INDEX(Données!B$2:B$171,'Données normalisées'!$B1124)</f>
        <v>Limay</v>
      </c>
      <c r="E1124" t="str">
        <f>INDEX(Données!C$2:C$171,'Données normalisées'!$B1124)</f>
        <v>FOLLAINVILLE DENNEMONT</v>
      </c>
      <c r="F1124" t="str">
        <f>INDEX(Données!$D$1:$J$1,,'Données normalisées'!A1124)</f>
        <v>TAOTAO</v>
      </c>
      <c r="G1124">
        <f>INDEX(Données!$D$2:$J$171,'Données normalisées'!B1124,'Données normalisées'!A1124)</f>
        <v>0</v>
      </c>
    </row>
    <row r="1125" spans="1:7" x14ac:dyDescent="0.25">
      <c r="A1125" s="3">
        <f t="shared" si="34"/>
        <v>7</v>
      </c>
      <c r="B1125" s="3">
        <f t="shared" si="35"/>
        <v>100</v>
      </c>
      <c r="C1125" t="str">
        <f>INDEX(Données!$A$2:$A$171,'Données normalisées'!B1125)</f>
        <v>Seine Aval</v>
      </c>
      <c r="D1125" t="str">
        <f>INDEX(Données!B$2:B$171,'Données normalisées'!$B1125)</f>
        <v>Limay</v>
      </c>
      <c r="E1125" t="str">
        <f>INDEX(Données!C$2:C$171,'Données normalisées'!$B1125)</f>
        <v>FONTENAY ST PERE</v>
      </c>
      <c r="F1125" t="str">
        <f>INDEX(Données!$D$1:$J$1,,'Données normalisées'!A1125)</f>
        <v>TAOTAO</v>
      </c>
      <c r="G1125">
        <f>INDEX(Données!$D$2:$J$171,'Données normalisées'!B1125,'Données normalisées'!A1125)</f>
        <v>0</v>
      </c>
    </row>
    <row r="1126" spans="1:7" x14ac:dyDescent="0.25">
      <c r="A1126" s="3">
        <f t="shared" si="34"/>
        <v>7</v>
      </c>
      <c r="B1126" s="3">
        <f t="shared" si="35"/>
        <v>101</v>
      </c>
      <c r="C1126" t="str">
        <f>INDEX(Données!$A$2:$A$171,'Données normalisées'!B1126)</f>
        <v>Seine Aval</v>
      </c>
      <c r="D1126" t="str">
        <f>INDEX(Données!B$2:B$171,'Données normalisées'!$B1126)</f>
        <v>Limay</v>
      </c>
      <c r="E1126" t="str">
        <f>INDEX(Données!C$2:C$171,'Données normalisées'!$B1126)</f>
        <v>GARGENVILLE</v>
      </c>
      <c r="F1126" t="str">
        <f>INDEX(Données!$D$1:$J$1,,'Données normalisées'!A1126)</f>
        <v>TAOTAO</v>
      </c>
      <c r="G1126">
        <f>INDEX(Données!$D$2:$J$171,'Données normalisées'!B1126,'Données normalisées'!A1126)</f>
        <v>1</v>
      </c>
    </row>
    <row r="1127" spans="1:7" x14ac:dyDescent="0.25">
      <c r="A1127" s="3">
        <f t="shared" si="34"/>
        <v>7</v>
      </c>
      <c r="B1127" s="3">
        <f t="shared" si="35"/>
        <v>102</v>
      </c>
      <c r="C1127" t="str">
        <f>INDEX(Données!$A$2:$A$171,'Données normalisées'!B1127)</f>
        <v>Seine Aval</v>
      </c>
      <c r="D1127" t="str">
        <f>INDEX(Données!B$2:B$171,'Données normalisées'!$B1127)</f>
        <v>Limay</v>
      </c>
      <c r="E1127" t="str">
        <f>INDEX(Données!C$2:C$171,'Données normalisées'!$B1127)</f>
        <v>GUERNES</v>
      </c>
      <c r="F1127" t="str">
        <f>INDEX(Données!$D$1:$J$1,,'Données normalisées'!A1127)</f>
        <v>TAOTAO</v>
      </c>
      <c r="G1127">
        <f>INDEX(Données!$D$2:$J$171,'Données normalisées'!B1127,'Données normalisées'!A1127)</f>
        <v>0</v>
      </c>
    </row>
    <row r="1128" spans="1:7" x14ac:dyDescent="0.25">
      <c r="A1128" s="3">
        <f t="shared" si="34"/>
        <v>7</v>
      </c>
      <c r="B1128" s="3">
        <f t="shared" si="35"/>
        <v>103</v>
      </c>
      <c r="C1128" t="str">
        <f>INDEX(Données!$A$2:$A$171,'Données normalisées'!B1128)</f>
        <v>Seine Aval</v>
      </c>
      <c r="D1128" t="str">
        <f>INDEX(Données!B$2:B$171,'Données normalisées'!$B1128)</f>
        <v>Limay</v>
      </c>
      <c r="E1128" t="str">
        <f>INDEX(Données!C$2:C$171,'Données normalisées'!$B1128)</f>
        <v>GUITRANCOURT</v>
      </c>
      <c r="F1128" t="str">
        <f>INDEX(Données!$D$1:$J$1,,'Données normalisées'!A1128)</f>
        <v>TAOTAO</v>
      </c>
      <c r="G1128">
        <f>INDEX(Données!$D$2:$J$171,'Données normalisées'!B1128,'Données normalisées'!A1128)</f>
        <v>0</v>
      </c>
    </row>
    <row r="1129" spans="1:7" x14ac:dyDescent="0.25">
      <c r="A1129" s="3">
        <f t="shared" si="34"/>
        <v>7</v>
      </c>
      <c r="B1129" s="3">
        <f t="shared" si="35"/>
        <v>104</v>
      </c>
      <c r="C1129" t="str">
        <f>INDEX(Données!$A$2:$A$171,'Données normalisées'!B1129)</f>
        <v>Seine Aval</v>
      </c>
      <c r="D1129" t="str">
        <f>INDEX(Données!B$2:B$171,'Données normalisées'!$B1129)</f>
        <v>Limay</v>
      </c>
      <c r="E1129" t="str">
        <f>INDEX(Données!C$2:C$171,'Données normalisées'!$B1129)</f>
        <v>ISSOU</v>
      </c>
      <c r="F1129" t="str">
        <f>INDEX(Données!$D$1:$J$1,,'Données normalisées'!A1129)</f>
        <v>TAOTAO</v>
      </c>
      <c r="G1129">
        <f>INDEX(Données!$D$2:$J$171,'Données normalisées'!B1129,'Données normalisées'!A1129)</f>
        <v>1</v>
      </c>
    </row>
    <row r="1130" spans="1:7" x14ac:dyDescent="0.25">
      <c r="A1130" s="3">
        <f t="shared" si="34"/>
        <v>7</v>
      </c>
      <c r="B1130" s="3">
        <f t="shared" si="35"/>
        <v>105</v>
      </c>
      <c r="C1130" t="str">
        <f>INDEX(Données!$A$2:$A$171,'Données normalisées'!B1130)</f>
        <v>Seine Aval</v>
      </c>
      <c r="D1130" t="str">
        <f>INDEX(Données!B$2:B$171,'Données normalisées'!$B1130)</f>
        <v>Limay</v>
      </c>
      <c r="E1130" t="str">
        <f>INDEX(Données!C$2:C$171,'Données normalisées'!$B1130)</f>
        <v>LIMAY</v>
      </c>
      <c r="F1130" t="str">
        <f>INDEX(Données!$D$1:$J$1,,'Données normalisées'!A1130)</f>
        <v>TAOTAO</v>
      </c>
      <c r="G1130">
        <f>INDEX(Données!$D$2:$J$171,'Données normalisées'!B1130,'Données normalisées'!A1130)</f>
        <v>1</v>
      </c>
    </row>
    <row r="1131" spans="1:7" x14ac:dyDescent="0.25">
      <c r="A1131" s="3">
        <f t="shared" si="34"/>
        <v>7</v>
      </c>
      <c r="B1131" s="3">
        <f t="shared" si="35"/>
        <v>106</v>
      </c>
      <c r="C1131" t="str">
        <f>INDEX(Données!$A$2:$A$171,'Données normalisées'!B1131)</f>
        <v>Seine Aval</v>
      </c>
      <c r="D1131" t="str">
        <f>INDEX(Données!B$2:B$171,'Données normalisées'!$B1131)</f>
        <v>Limay</v>
      </c>
      <c r="E1131" t="str">
        <f>INDEX(Données!C$2:C$171,'Données normalisées'!$B1131)</f>
        <v>PORCHEVILLE</v>
      </c>
      <c r="F1131" t="str">
        <f>INDEX(Données!$D$1:$J$1,,'Données normalisées'!A1131)</f>
        <v>TAOTAO</v>
      </c>
      <c r="G1131">
        <f>INDEX(Données!$D$2:$J$171,'Données normalisées'!B1131,'Données normalisées'!A1131)</f>
        <v>0</v>
      </c>
    </row>
    <row r="1132" spans="1:7" x14ac:dyDescent="0.25">
      <c r="A1132" s="3">
        <f t="shared" si="34"/>
        <v>7</v>
      </c>
      <c r="B1132" s="3">
        <f t="shared" si="35"/>
        <v>107</v>
      </c>
      <c r="C1132" t="str">
        <f>INDEX(Données!$A$2:$A$171,'Données normalisées'!B1132)</f>
        <v>Seine Aval</v>
      </c>
      <c r="D1132" t="str">
        <f>INDEX(Données!B$2:B$171,'Données normalisées'!$B1132)</f>
        <v>Limay</v>
      </c>
      <c r="E1132" t="str">
        <f>INDEX(Données!C$2:C$171,'Données normalisées'!$B1132)</f>
        <v>SAILLY</v>
      </c>
      <c r="F1132" t="str">
        <f>INDEX(Données!$D$1:$J$1,,'Données normalisées'!A1132)</f>
        <v>TAOTAO</v>
      </c>
      <c r="G1132">
        <f>INDEX(Données!$D$2:$J$171,'Données normalisées'!B1132,'Données normalisées'!A1132)</f>
        <v>0</v>
      </c>
    </row>
    <row r="1133" spans="1:7" x14ac:dyDescent="0.25">
      <c r="A1133" s="3">
        <f t="shared" si="34"/>
        <v>7</v>
      </c>
      <c r="B1133" s="3">
        <f t="shared" si="35"/>
        <v>108</v>
      </c>
      <c r="C1133" t="str">
        <f>INDEX(Données!$A$2:$A$171,'Données normalisées'!B1133)</f>
        <v>Seine Aval</v>
      </c>
      <c r="D1133" t="str">
        <f>INDEX(Données!B$2:B$171,'Données normalisées'!$B1133)</f>
        <v>Mantes la Jolie</v>
      </c>
      <c r="E1133" t="str">
        <f>INDEX(Données!C$2:C$171,'Données normalisées'!$B1133)</f>
        <v>MANTES LA JOLIE</v>
      </c>
      <c r="F1133" t="str">
        <f>INDEX(Données!$D$1:$J$1,,'Données normalisées'!A1133)</f>
        <v>TAOTAO</v>
      </c>
      <c r="G1133">
        <f>INDEX(Données!$D$2:$J$171,'Données normalisées'!B1133,'Données normalisées'!A1133)</f>
        <v>2</v>
      </c>
    </row>
    <row r="1134" spans="1:7" x14ac:dyDescent="0.25">
      <c r="A1134" s="3">
        <f t="shared" si="34"/>
        <v>7</v>
      </c>
      <c r="B1134" s="3">
        <f t="shared" si="35"/>
        <v>109</v>
      </c>
      <c r="C1134" t="str">
        <f>INDEX(Données!$A$2:$A$171,'Données normalisées'!B1134)</f>
        <v>Seine Aval</v>
      </c>
      <c r="D1134" t="str">
        <f>INDEX(Données!B$2:B$171,'Données normalisées'!$B1134)</f>
        <v>Mantes la Ville</v>
      </c>
      <c r="E1134" t="str">
        <f>INDEX(Données!C$2:C$171,'Données normalisées'!$B1134)</f>
        <v>ARNOUVILLE LES MANTES</v>
      </c>
      <c r="F1134" t="str">
        <f>INDEX(Données!$D$1:$J$1,,'Données normalisées'!A1134)</f>
        <v>TAOTAO</v>
      </c>
      <c r="G1134">
        <f>INDEX(Données!$D$2:$J$171,'Données normalisées'!B1134,'Données normalisées'!A1134)</f>
        <v>0</v>
      </c>
    </row>
    <row r="1135" spans="1:7" x14ac:dyDescent="0.25">
      <c r="A1135" s="3">
        <f t="shared" si="34"/>
        <v>7</v>
      </c>
      <c r="B1135" s="3">
        <f t="shared" si="35"/>
        <v>110</v>
      </c>
      <c r="C1135" t="str">
        <f>INDEX(Données!$A$2:$A$171,'Données normalisées'!B1135)</f>
        <v>Seine Aval</v>
      </c>
      <c r="D1135" t="str">
        <f>INDEX(Données!B$2:B$171,'Données normalisées'!$B1135)</f>
        <v>Mantes la Ville</v>
      </c>
      <c r="E1135" t="str">
        <f>INDEX(Données!C$2:C$171,'Données normalisées'!$B1135)</f>
        <v>AUBERGENVILLE</v>
      </c>
      <c r="F1135" t="str">
        <f>INDEX(Données!$D$1:$J$1,,'Données normalisées'!A1135)</f>
        <v>TAOTAO</v>
      </c>
      <c r="G1135">
        <f>INDEX(Données!$D$2:$J$171,'Données normalisées'!B1135,'Données normalisées'!A1135)</f>
        <v>2</v>
      </c>
    </row>
    <row r="1136" spans="1:7" x14ac:dyDescent="0.25">
      <c r="A1136" s="3">
        <f t="shared" si="34"/>
        <v>7</v>
      </c>
      <c r="B1136" s="3">
        <f t="shared" si="35"/>
        <v>111</v>
      </c>
      <c r="C1136" t="str">
        <f>INDEX(Données!$A$2:$A$171,'Données normalisées'!B1136)</f>
        <v>Seine Aval</v>
      </c>
      <c r="D1136" t="str">
        <f>INDEX(Données!B$2:B$171,'Données normalisées'!$B1136)</f>
        <v>Mantes la Ville</v>
      </c>
      <c r="E1136" t="str">
        <f>INDEX(Données!C$2:C$171,'Données normalisées'!$B1136)</f>
        <v>AULNAY SUR MAULDRE</v>
      </c>
      <c r="F1136" t="str">
        <f>INDEX(Données!$D$1:$J$1,,'Données normalisées'!A1136)</f>
        <v>TAOTAO</v>
      </c>
      <c r="G1136">
        <f>INDEX(Données!$D$2:$J$171,'Données normalisées'!B1136,'Données normalisées'!A1136)</f>
        <v>0</v>
      </c>
    </row>
    <row r="1137" spans="1:7" x14ac:dyDescent="0.25">
      <c r="A1137" s="3">
        <f t="shared" si="34"/>
        <v>7</v>
      </c>
      <c r="B1137" s="3">
        <f t="shared" si="35"/>
        <v>112</v>
      </c>
      <c r="C1137" t="str">
        <f>INDEX(Données!$A$2:$A$171,'Données normalisées'!B1137)</f>
        <v>Seine Aval</v>
      </c>
      <c r="D1137" t="str">
        <f>INDEX(Données!B$2:B$171,'Données normalisées'!$B1137)</f>
        <v>Mantes la Ville</v>
      </c>
      <c r="E1137" t="str">
        <f>INDEX(Données!C$2:C$171,'Données normalisées'!$B1137)</f>
        <v>BREUIL BOIS ROBERT</v>
      </c>
      <c r="F1137" t="str">
        <f>INDEX(Données!$D$1:$J$1,,'Données normalisées'!A1137)</f>
        <v>TAOTAO</v>
      </c>
      <c r="G1137">
        <f>INDEX(Données!$D$2:$J$171,'Données normalisées'!B1137,'Données normalisées'!A1137)</f>
        <v>0</v>
      </c>
    </row>
    <row r="1138" spans="1:7" x14ac:dyDescent="0.25">
      <c r="A1138" s="3">
        <f t="shared" si="34"/>
        <v>7</v>
      </c>
      <c r="B1138" s="3">
        <f t="shared" si="35"/>
        <v>113</v>
      </c>
      <c r="C1138" t="str">
        <f>INDEX(Données!$A$2:$A$171,'Données normalisées'!B1138)</f>
        <v>Seine Aval</v>
      </c>
      <c r="D1138" t="str">
        <f>INDEX(Données!B$2:B$171,'Données normalisées'!$B1138)</f>
        <v>Mantes la Ville</v>
      </c>
      <c r="E1138" t="str">
        <f>INDEX(Données!C$2:C$171,'Données normalisées'!$B1138)</f>
        <v>BUCHELAY</v>
      </c>
      <c r="F1138" t="str">
        <f>INDEX(Données!$D$1:$J$1,,'Données normalisées'!A1138)</f>
        <v>TAOTAO</v>
      </c>
      <c r="G1138">
        <f>INDEX(Données!$D$2:$J$171,'Données normalisées'!B1138,'Données normalisées'!A1138)</f>
        <v>0</v>
      </c>
    </row>
    <row r="1139" spans="1:7" x14ac:dyDescent="0.25">
      <c r="A1139" s="3">
        <f t="shared" si="34"/>
        <v>7</v>
      </c>
      <c r="B1139" s="3">
        <f t="shared" si="35"/>
        <v>114</v>
      </c>
      <c r="C1139" t="str">
        <f>INDEX(Données!$A$2:$A$171,'Données normalisées'!B1139)</f>
        <v>Seine Aval</v>
      </c>
      <c r="D1139" t="str">
        <f>INDEX(Données!B$2:B$171,'Données normalisées'!$B1139)</f>
        <v>Mantes la Ville</v>
      </c>
      <c r="E1139" t="str">
        <f>INDEX(Données!C$2:C$171,'Données normalisées'!$B1139)</f>
        <v>EPONE</v>
      </c>
      <c r="F1139" t="str">
        <f>INDEX(Données!$D$1:$J$1,,'Données normalisées'!A1139)</f>
        <v>TAOTAO</v>
      </c>
      <c r="G1139">
        <f>INDEX(Données!$D$2:$J$171,'Données normalisées'!B1139,'Données normalisées'!A1139)</f>
        <v>0</v>
      </c>
    </row>
    <row r="1140" spans="1:7" x14ac:dyDescent="0.25">
      <c r="A1140" s="3">
        <f t="shared" si="34"/>
        <v>7</v>
      </c>
      <c r="B1140" s="3">
        <f t="shared" si="35"/>
        <v>115</v>
      </c>
      <c r="C1140" t="str">
        <f>INDEX(Données!$A$2:$A$171,'Données normalisées'!B1140)</f>
        <v>Seine Aval</v>
      </c>
      <c r="D1140" t="str">
        <f>INDEX(Données!B$2:B$171,'Données normalisées'!$B1140)</f>
        <v>Mantes la Ville</v>
      </c>
      <c r="E1140" t="str">
        <f>INDEX(Données!C$2:C$171,'Données normalisées'!$B1140)</f>
        <v>FLACOURT</v>
      </c>
      <c r="F1140" t="str">
        <f>INDEX(Données!$D$1:$J$1,,'Données normalisées'!A1140)</f>
        <v>TAOTAO</v>
      </c>
      <c r="G1140">
        <f>INDEX(Données!$D$2:$J$171,'Données normalisées'!B1140,'Données normalisées'!A1140)</f>
        <v>0</v>
      </c>
    </row>
    <row r="1141" spans="1:7" x14ac:dyDescent="0.25">
      <c r="A1141" s="3">
        <f t="shared" si="34"/>
        <v>7</v>
      </c>
      <c r="B1141" s="3">
        <f t="shared" si="35"/>
        <v>116</v>
      </c>
      <c r="C1141" t="str">
        <f>INDEX(Données!$A$2:$A$171,'Données normalisées'!B1141)</f>
        <v>Seine Aval</v>
      </c>
      <c r="D1141" t="str">
        <f>INDEX(Données!B$2:B$171,'Données normalisées'!$B1141)</f>
        <v>Mantes la Ville</v>
      </c>
      <c r="E1141" t="str">
        <f>INDEX(Données!C$2:C$171,'Données normalisées'!$B1141)</f>
        <v>FLINS SUR SEINE</v>
      </c>
      <c r="F1141" t="str">
        <f>INDEX(Données!$D$1:$J$1,,'Données normalisées'!A1141)</f>
        <v>TAOTAO</v>
      </c>
      <c r="G1141">
        <f>INDEX(Données!$D$2:$J$171,'Données normalisées'!B1141,'Données normalisées'!A1141)</f>
        <v>0</v>
      </c>
    </row>
    <row r="1142" spans="1:7" x14ac:dyDescent="0.25">
      <c r="A1142" s="3">
        <f t="shared" si="34"/>
        <v>7</v>
      </c>
      <c r="B1142" s="3">
        <f t="shared" si="35"/>
        <v>117</v>
      </c>
      <c r="C1142" t="str">
        <f>INDEX(Données!$A$2:$A$171,'Données normalisées'!B1142)</f>
        <v>Seine Aval</v>
      </c>
      <c r="D1142" t="str">
        <f>INDEX(Données!B$2:B$171,'Données normalisées'!$B1142)</f>
        <v>Mantes la Ville</v>
      </c>
      <c r="E1142" t="str">
        <f>INDEX(Données!C$2:C$171,'Données normalisées'!$B1142)</f>
        <v>GUERVILLE</v>
      </c>
      <c r="F1142" t="str">
        <f>INDEX(Données!$D$1:$J$1,,'Données normalisées'!A1142)</f>
        <v>TAOTAO</v>
      </c>
      <c r="G1142">
        <f>INDEX(Données!$D$2:$J$171,'Données normalisées'!B1142,'Données normalisées'!A1142)</f>
        <v>0</v>
      </c>
    </row>
    <row r="1143" spans="1:7" x14ac:dyDescent="0.25">
      <c r="A1143" s="3">
        <f t="shared" si="34"/>
        <v>7</v>
      </c>
      <c r="B1143" s="3">
        <f t="shared" si="35"/>
        <v>118</v>
      </c>
      <c r="C1143" t="str">
        <f>INDEX(Données!$A$2:$A$171,'Données normalisées'!B1143)</f>
        <v>Seine Aval</v>
      </c>
      <c r="D1143" t="str">
        <f>INDEX(Données!B$2:B$171,'Données normalisées'!$B1143)</f>
        <v>Mantes la Ville</v>
      </c>
      <c r="E1143" t="str">
        <f>INDEX(Données!C$2:C$171,'Données normalisées'!$B1143)</f>
        <v>JUMEAUVILLE</v>
      </c>
      <c r="F1143" t="str">
        <f>INDEX(Données!$D$1:$J$1,,'Données normalisées'!A1143)</f>
        <v>TAOTAO</v>
      </c>
      <c r="G1143">
        <f>INDEX(Données!$D$2:$J$171,'Données normalisées'!B1143,'Données normalisées'!A1143)</f>
        <v>0</v>
      </c>
    </row>
    <row r="1144" spans="1:7" x14ac:dyDescent="0.25">
      <c r="A1144" s="3">
        <f t="shared" si="34"/>
        <v>7</v>
      </c>
      <c r="B1144" s="3">
        <f t="shared" si="35"/>
        <v>119</v>
      </c>
      <c r="C1144" t="str">
        <f>INDEX(Données!$A$2:$A$171,'Données normalisées'!B1144)</f>
        <v>Seine Aval</v>
      </c>
      <c r="D1144" t="str">
        <f>INDEX(Données!B$2:B$171,'Données normalisées'!$B1144)</f>
        <v>Mantes la Ville</v>
      </c>
      <c r="E1144" t="str">
        <f>INDEX(Données!C$2:C$171,'Données normalisées'!$B1144)</f>
        <v>MAGNANVILLE</v>
      </c>
      <c r="F1144" t="str">
        <f>INDEX(Données!$D$1:$J$1,,'Données normalisées'!A1144)</f>
        <v>TAOTAO</v>
      </c>
      <c r="G1144">
        <f>INDEX(Données!$D$2:$J$171,'Données normalisées'!B1144,'Données normalisées'!A1144)</f>
        <v>1</v>
      </c>
    </row>
    <row r="1145" spans="1:7" x14ac:dyDescent="0.25">
      <c r="A1145" s="3">
        <f t="shared" si="34"/>
        <v>7</v>
      </c>
      <c r="B1145" s="3">
        <f t="shared" si="35"/>
        <v>120</v>
      </c>
      <c r="C1145" t="str">
        <f>INDEX(Données!$A$2:$A$171,'Données normalisées'!B1145)</f>
        <v>Seine Aval</v>
      </c>
      <c r="D1145" t="str">
        <f>INDEX(Données!B$2:B$171,'Données normalisées'!$B1145)</f>
        <v>Mantes la Ville</v>
      </c>
      <c r="E1145" t="str">
        <f>INDEX(Données!C$2:C$171,'Données normalisées'!$B1145)</f>
        <v>MANTES LA VILLE</v>
      </c>
      <c r="F1145" t="str">
        <f>INDEX(Données!$D$1:$J$1,,'Données normalisées'!A1145)</f>
        <v>TAOTAO</v>
      </c>
      <c r="G1145">
        <f>INDEX(Données!$D$2:$J$171,'Données normalisées'!B1145,'Données normalisées'!A1145)</f>
        <v>0</v>
      </c>
    </row>
    <row r="1146" spans="1:7" x14ac:dyDescent="0.25">
      <c r="A1146" s="3">
        <f t="shared" si="34"/>
        <v>7</v>
      </c>
      <c r="B1146" s="3">
        <f t="shared" si="35"/>
        <v>121</v>
      </c>
      <c r="C1146" t="str">
        <f>INDEX(Données!$A$2:$A$171,'Données normalisées'!B1146)</f>
        <v>Seine Aval</v>
      </c>
      <c r="D1146" t="str">
        <f>INDEX(Données!B$2:B$171,'Données normalisées'!$B1146)</f>
        <v>Mantes la Ville</v>
      </c>
      <c r="E1146" t="str">
        <f>INDEX(Données!C$2:C$171,'Données normalisées'!$B1146)</f>
        <v>MEZIERES SUR SEINE</v>
      </c>
      <c r="F1146" t="str">
        <f>INDEX(Données!$D$1:$J$1,,'Données normalisées'!A1146)</f>
        <v>TAOTAO</v>
      </c>
      <c r="G1146">
        <f>INDEX(Données!$D$2:$J$171,'Données normalisées'!B1146,'Données normalisées'!A1146)</f>
        <v>0</v>
      </c>
    </row>
    <row r="1147" spans="1:7" x14ac:dyDescent="0.25">
      <c r="A1147" s="3">
        <f t="shared" si="34"/>
        <v>7</v>
      </c>
      <c r="B1147" s="3">
        <f t="shared" si="35"/>
        <v>122</v>
      </c>
      <c r="C1147" t="str">
        <f>INDEX(Données!$A$2:$A$171,'Données normalisées'!B1147)</f>
        <v>Seine Aval</v>
      </c>
      <c r="D1147" t="str">
        <f>INDEX(Données!B$2:B$171,'Données normalisées'!$B1147)</f>
        <v>Mantes la Ville</v>
      </c>
      <c r="E1147" t="str">
        <f>INDEX(Données!C$2:C$171,'Données normalisées'!$B1147)</f>
        <v>NEZEL</v>
      </c>
      <c r="F1147" t="str">
        <f>INDEX(Données!$D$1:$J$1,,'Données normalisées'!A1147)</f>
        <v>TAOTAO</v>
      </c>
      <c r="G1147">
        <f>INDEX(Données!$D$2:$J$171,'Données normalisées'!B1147,'Données normalisées'!A1147)</f>
        <v>0</v>
      </c>
    </row>
    <row r="1148" spans="1:7" x14ac:dyDescent="0.25">
      <c r="A1148" s="3">
        <f t="shared" si="34"/>
        <v>7</v>
      </c>
      <c r="B1148" s="3">
        <f t="shared" si="35"/>
        <v>123</v>
      </c>
      <c r="C1148" t="str">
        <f>INDEX(Données!$A$2:$A$171,'Données normalisées'!B1148)</f>
        <v>Seine Aval</v>
      </c>
      <c r="D1148" t="str">
        <f>INDEX(Données!B$2:B$171,'Données normalisées'!$B1148)</f>
        <v>Mantes la Ville</v>
      </c>
      <c r="E1148" t="str">
        <f>INDEX(Données!C$2:C$171,'Données normalisées'!$B1148)</f>
        <v>ROLLEBOISE</v>
      </c>
      <c r="F1148" t="str">
        <f>INDEX(Données!$D$1:$J$1,,'Données normalisées'!A1148)</f>
        <v>TAOTAO</v>
      </c>
      <c r="G1148">
        <f>INDEX(Données!$D$2:$J$171,'Données normalisées'!B1148,'Données normalisées'!A1148)</f>
        <v>0</v>
      </c>
    </row>
    <row r="1149" spans="1:7" x14ac:dyDescent="0.25">
      <c r="A1149" s="3">
        <f t="shared" si="34"/>
        <v>7</v>
      </c>
      <c r="B1149" s="3">
        <f t="shared" si="35"/>
        <v>124</v>
      </c>
      <c r="C1149" t="str">
        <f>INDEX(Données!$A$2:$A$171,'Données normalisées'!B1149)</f>
        <v>Seine Aval</v>
      </c>
      <c r="D1149" t="str">
        <f>INDEX(Données!B$2:B$171,'Données normalisées'!$B1149)</f>
        <v>Mantes la Ville</v>
      </c>
      <c r="E1149" t="str">
        <f>INDEX(Données!C$2:C$171,'Données normalisées'!$B1149)</f>
        <v>ROSNY SUR SEINE</v>
      </c>
      <c r="F1149" t="str">
        <f>INDEX(Données!$D$1:$J$1,,'Données normalisées'!A1149)</f>
        <v>TAOTAO</v>
      </c>
      <c r="G1149">
        <f>INDEX(Données!$D$2:$J$171,'Données normalisées'!B1149,'Données normalisées'!A1149)</f>
        <v>0</v>
      </c>
    </row>
    <row r="1150" spans="1:7" x14ac:dyDescent="0.25">
      <c r="A1150" s="3">
        <f t="shared" si="34"/>
        <v>7</v>
      </c>
      <c r="B1150" s="3">
        <f t="shared" si="35"/>
        <v>125</v>
      </c>
      <c r="C1150" t="str">
        <f>INDEX(Données!$A$2:$A$171,'Données normalisées'!B1150)</f>
        <v>Seine Aval</v>
      </c>
      <c r="D1150" t="str">
        <f>INDEX(Données!B$2:B$171,'Données normalisées'!$B1150)</f>
        <v>Mantes la Ville</v>
      </c>
      <c r="E1150" t="str">
        <f>INDEX(Données!C$2:C$171,'Données normalisées'!$B1150)</f>
        <v>SOINDRES</v>
      </c>
      <c r="F1150" t="str">
        <f>INDEX(Données!$D$1:$J$1,,'Données normalisées'!A1150)</f>
        <v>TAOTAO</v>
      </c>
      <c r="G1150">
        <f>INDEX(Données!$D$2:$J$171,'Données normalisées'!B1150,'Données normalisées'!A1150)</f>
        <v>0</v>
      </c>
    </row>
    <row r="1151" spans="1:7" x14ac:dyDescent="0.25">
      <c r="A1151" s="3">
        <f t="shared" si="34"/>
        <v>7</v>
      </c>
      <c r="B1151" s="3">
        <f t="shared" si="35"/>
        <v>126</v>
      </c>
      <c r="C1151" t="str">
        <f>INDEX(Données!$A$2:$A$171,'Données normalisées'!B1151)</f>
        <v>Seine Aval</v>
      </c>
      <c r="D1151" t="str">
        <f>INDEX(Données!B$2:B$171,'Données normalisées'!$B1151)</f>
        <v>Mantes la Ville</v>
      </c>
      <c r="E1151" t="str">
        <f>INDEX(Données!C$2:C$171,'Données normalisées'!$B1151)</f>
        <v>VERT</v>
      </c>
      <c r="F1151" t="str">
        <f>INDEX(Données!$D$1:$J$1,,'Données normalisées'!A1151)</f>
        <v>TAOTAO</v>
      </c>
      <c r="G1151">
        <f>INDEX(Données!$D$2:$J$171,'Données normalisées'!B1151,'Données normalisées'!A1151)</f>
        <v>0</v>
      </c>
    </row>
    <row r="1152" spans="1:7" x14ac:dyDescent="0.25">
      <c r="A1152" s="3">
        <f t="shared" si="34"/>
        <v>7</v>
      </c>
      <c r="B1152" s="3">
        <f t="shared" si="35"/>
        <v>127</v>
      </c>
      <c r="C1152" t="str">
        <f>INDEX(Données!$A$2:$A$171,'Données normalisées'!B1152)</f>
        <v>Seine Aval</v>
      </c>
      <c r="D1152" t="str">
        <f>INDEX(Données!B$2:B$171,'Données normalisées'!$B1152)</f>
        <v>Meulan</v>
      </c>
      <c r="E1152" t="str">
        <f>INDEX(Données!C$2:C$171,'Données normalisées'!$B1152)</f>
        <v>BOUAFLE</v>
      </c>
      <c r="F1152" t="str">
        <f>INDEX(Données!$D$1:$J$1,,'Données normalisées'!A1152)</f>
        <v>TAOTAO</v>
      </c>
      <c r="G1152">
        <f>INDEX(Données!$D$2:$J$171,'Données normalisées'!B1152,'Données normalisées'!A1152)</f>
        <v>0</v>
      </c>
    </row>
    <row r="1153" spans="1:7" x14ac:dyDescent="0.25">
      <c r="A1153" s="3">
        <f t="shared" si="34"/>
        <v>7</v>
      </c>
      <c r="B1153" s="3">
        <f t="shared" si="35"/>
        <v>128</v>
      </c>
      <c r="C1153" t="str">
        <f>INDEX(Données!$A$2:$A$171,'Données normalisées'!B1153)</f>
        <v>Seine Aval</v>
      </c>
      <c r="D1153" t="str">
        <f>INDEX(Données!B$2:B$171,'Données normalisées'!$B1153)</f>
        <v>Meulan</v>
      </c>
      <c r="E1153" t="str">
        <f>INDEX(Données!C$2:C$171,'Données normalisées'!$B1153)</f>
        <v>CHAPET</v>
      </c>
      <c r="F1153" t="str">
        <f>INDEX(Données!$D$1:$J$1,,'Données normalisées'!A1153)</f>
        <v>TAOTAO</v>
      </c>
      <c r="G1153">
        <f>INDEX(Données!$D$2:$J$171,'Données normalisées'!B1153,'Données normalisées'!A1153)</f>
        <v>0</v>
      </c>
    </row>
    <row r="1154" spans="1:7" x14ac:dyDescent="0.25">
      <c r="A1154" s="3">
        <f t="shared" si="34"/>
        <v>7</v>
      </c>
      <c r="B1154" s="3">
        <f t="shared" si="35"/>
        <v>129</v>
      </c>
      <c r="C1154" t="str">
        <f>INDEX(Données!$A$2:$A$171,'Données normalisées'!B1154)</f>
        <v>Seine Aval</v>
      </c>
      <c r="D1154" t="str">
        <f>INDEX(Données!B$2:B$171,'Données normalisées'!$B1154)</f>
        <v>Meulan</v>
      </c>
      <c r="E1154" t="str">
        <f>INDEX(Données!C$2:C$171,'Données normalisées'!$B1154)</f>
        <v>ECQUEVILLY</v>
      </c>
      <c r="F1154" t="str">
        <f>INDEX(Données!$D$1:$J$1,,'Données normalisées'!A1154)</f>
        <v>TAOTAO</v>
      </c>
      <c r="G1154">
        <f>INDEX(Données!$D$2:$J$171,'Données normalisées'!B1154,'Données normalisées'!A1154)</f>
        <v>0</v>
      </c>
    </row>
    <row r="1155" spans="1:7" x14ac:dyDescent="0.25">
      <c r="A1155" s="3">
        <f t="shared" si="34"/>
        <v>7</v>
      </c>
      <c r="B1155" s="3">
        <f t="shared" si="35"/>
        <v>130</v>
      </c>
      <c r="C1155" t="str">
        <f>INDEX(Données!$A$2:$A$171,'Données normalisées'!B1155)</f>
        <v>Seine Aval</v>
      </c>
      <c r="D1155" t="str">
        <f>INDEX(Données!B$2:B$171,'Données normalisées'!$B1155)</f>
        <v>Meulan</v>
      </c>
      <c r="E1155" t="str">
        <f>INDEX(Données!C$2:C$171,'Données normalisées'!$B1155)</f>
        <v>HARDRICOURT</v>
      </c>
      <c r="F1155" t="str">
        <f>INDEX(Données!$D$1:$J$1,,'Données normalisées'!A1155)</f>
        <v>TAOTAO</v>
      </c>
      <c r="G1155">
        <f>INDEX(Données!$D$2:$J$171,'Données normalisées'!B1155,'Données normalisées'!A1155)</f>
        <v>1</v>
      </c>
    </row>
    <row r="1156" spans="1:7" x14ac:dyDescent="0.25">
      <c r="A1156" s="3">
        <f t="shared" si="34"/>
        <v>7</v>
      </c>
      <c r="B1156" s="3">
        <f t="shared" si="35"/>
        <v>131</v>
      </c>
      <c r="C1156" t="str">
        <f>INDEX(Données!$A$2:$A$171,'Données normalisées'!B1156)</f>
        <v>Seine Aval</v>
      </c>
      <c r="D1156" t="str">
        <f>INDEX(Données!B$2:B$171,'Données normalisées'!$B1156)</f>
        <v>Meulan</v>
      </c>
      <c r="E1156" t="str">
        <f>INDEX(Données!C$2:C$171,'Données normalisées'!$B1156)</f>
        <v>JUZIERS</v>
      </c>
      <c r="F1156" t="str">
        <f>INDEX(Données!$D$1:$J$1,,'Données normalisées'!A1156)</f>
        <v>TAOTAO</v>
      </c>
      <c r="G1156">
        <f>INDEX(Données!$D$2:$J$171,'Données normalisées'!B1156,'Données normalisées'!A1156)</f>
        <v>0</v>
      </c>
    </row>
    <row r="1157" spans="1:7" x14ac:dyDescent="0.25">
      <c r="A1157" s="3">
        <f t="shared" si="34"/>
        <v>7</v>
      </c>
      <c r="B1157" s="3">
        <f t="shared" si="35"/>
        <v>132</v>
      </c>
      <c r="C1157" t="str">
        <f>INDEX(Données!$A$2:$A$171,'Données normalisées'!B1157)</f>
        <v>Seine Aval</v>
      </c>
      <c r="D1157" t="str">
        <f>INDEX(Données!B$2:B$171,'Données normalisées'!$B1157)</f>
        <v>Meulan</v>
      </c>
      <c r="E1157" t="str">
        <f>INDEX(Données!C$2:C$171,'Données normalisées'!$B1157)</f>
        <v>MEULAN EN YVELINES</v>
      </c>
      <c r="F1157" t="str">
        <f>INDEX(Données!$D$1:$J$1,,'Données normalisées'!A1157)</f>
        <v>TAOTAO</v>
      </c>
      <c r="G1157">
        <f>INDEX(Données!$D$2:$J$171,'Données normalisées'!B1157,'Données normalisées'!A1157)</f>
        <v>2</v>
      </c>
    </row>
    <row r="1158" spans="1:7" x14ac:dyDescent="0.25">
      <c r="A1158" s="3">
        <f t="shared" si="34"/>
        <v>7</v>
      </c>
      <c r="B1158" s="3">
        <f t="shared" si="35"/>
        <v>133</v>
      </c>
      <c r="C1158" t="str">
        <f>INDEX(Données!$A$2:$A$171,'Données normalisées'!B1158)</f>
        <v>Seine Aval</v>
      </c>
      <c r="D1158" t="str">
        <f>INDEX(Données!B$2:B$171,'Données normalisées'!$B1158)</f>
        <v>Meulan</v>
      </c>
      <c r="E1158" t="str">
        <f>INDEX(Données!C$2:C$171,'Données normalisées'!$B1158)</f>
        <v>MEZY SUR SEINE</v>
      </c>
      <c r="F1158" t="str">
        <f>INDEX(Données!$D$1:$J$1,,'Données normalisées'!A1158)</f>
        <v>TAOTAO</v>
      </c>
      <c r="G1158">
        <f>INDEX(Données!$D$2:$J$171,'Données normalisées'!B1158,'Données normalisées'!A1158)</f>
        <v>0</v>
      </c>
    </row>
    <row r="1159" spans="1:7" x14ac:dyDescent="0.25">
      <c r="A1159" s="3">
        <f>ROUNDDOWN(((ROW(A1159)-ROW(A$6))/$A$2)+1,0)</f>
        <v>7</v>
      </c>
      <c r="B1159" s="3">
        <f>MOD(((ROW(B1159)-ROW(B$6))),$A$2)+1</f>
        <v>134</v>
      </c>
      <c r="C1159" t="str">
        <f>INDEX(Données!$A$2:$A$171,'Données normalisées'!B1159)</f>
        <v>Seine Aval</v>
      </c>
      <c r="D1159" t="str">
        <f>INDEX(Données!B$2:B$171,'Données normalisées'!$B1159)</f>
        <v>Meulan</v>
      </c>
      <c r="E1159" t="str">
        <f>INDEX(Données!C$2:C$171,'Données normalisées'!$B1159)</f>
        <v>MORAINVILLIERS</v>
      </c>
      <c r="F1159" t="str">
        <f>INDEX(Données!$D$1:$J$1,,'Données normalisées'!A1159)</f>
        <v>TAOTAO</v>
      </c>
      <c r="G1159">
        <f>INDEX(Données!$D$2:$J$171,'Données normalisées'!B1159,'Données normalisées'!A1159)</f>
        <v>0</v>
      </c>
    </row>
    <row r="1160" spans="1:7" x14ac:dyDescent="0.25">
      <c r="A1160" s="3">
        <f>ROUNDDOWN(((ROW(A1160)-ROW(A$6))/$A$2)+1,0)</f>
        <v>7</v>
      </c>
      <c r="B1160" s="3">
        <f>MOD(((ROW(B1160)-ROW(B$6))),$A$2)+1</f>
        <v>135</v>
      </c>
      <c r="C1160" t="str">
        <f>INDEX(Données!$A$2:$A$171,'Données normalisées'!B1160)</f>
        <v>Seine Aval</v>
      </c>
      <c r="D1160" t="str">
        <f>INDEX(Données!B$2:B$171,'Données normalisées'!$B1160)</f>
        <v>Meulan</v>
      </c>
      <c r="E1160" t="str">
        <f>INDEX(Données!C$2:C$171,'Données normalisées'!$B1160)</f>
        <v>ORGEVAL</v>
      </c>
      <c r="F1160" t="str">
        <f>INDEX(Données!$D$1:$J$1,,'Données normalisées'!A1160)</f>
        <v>TAOTAO</v>
      </c>
      <c r="G1160">
        <f>INDEX(Données!$D$2:$J$171,'Données normalisées'!B1160,'Données normalisées'!A1160)</f>
        <v>0</v>
      </c>
    </row>
    <row r="1161" spans="1:7" x14ac:dyDescent="0.25">
      <c r="A1161" s="3">
        <f>ROUNDDOWN(((ROW(A1161)-ROW(A$6))/$A$2)+1,0)</f>
        <v>7</v>
      </c>
      <c r="B1161" s="3">
        <f>MOD(((ROW(B1161)-ROW(B$6))),$A$2)+1</f>
        <v>136</v>
      </c>
      <c r="C1161" t="str">
        <f>INDEX(Données!$A$2:$A$171,'Données normalisées'!B1161)</f>
        <v>Seine Aval</v>
      </c>
      <c r="D1161" t="str">
        <f>INDEX(Données!B$2:B$171,'Données normalisées'!$B1161)</f>
        <v>Meulan</v>
      </c>
      <c r="E1161" t="str">
        <f>INDEX(Données!C$2:C$171,'Données normalisées'!$B1161)</f>
        <v>TESSANCOURT SUR AUBETTE</v>
      </c>
      <c r="F1161" t="str">
        <f>INDEX(Données!$D$1:$J$1,,'Données normalisées'!A1161)</f>
        <v>TAOTAO</v>
      </c>
      <c r="G1161">
        <f>INDEX(Données!$D$2:$J$171,'Données normalisées'!B1161,'Données normalisées'!A1161)</f>
        <v>0</v>
      </c>
    </row>
    <row r="1162" spans="1:7" x14ac:dyDescent="0.25">
      <c r="A1162" s="3">
        <f>ROUNDDOWN(((ROW(A1162)-ROW(A$6))/$A$2)+1,0)</f>
        <v>7</v>
      </c>
      <c r="B1162" s="3">
        <f>MOD(((ROW(B1162)-ROW(B$6))),$A$2)+1</f>
        <v>137</v>
      </c>
      <c r="C1162" t="str">
        <f>INDEX(Données!$A$2:$A$171,'Données normalisées'!B1162)</f>
        <v>Seine Aval</v>
      </c>
      <c r="D1162" t="str">
        <f>INDEX(Données!B$2:B$171,'Données normalisées'!$B1162)</f>
        <v>Meulan</v>
      </c>
      <c r="E1162" t="str">
        <f>INDEX(Données!C$2:C$171,'Données normalisées'!$B1162)</f>
        <v>VAUX SUR SEINE</v>
      </c>
      <c r="F1162" t="str">
        <f>INDEX(Données!$D$1:$J$1,,'Données normalisées'!A1162)</f>
        <v>TAOTAO</v>
      </c>
      <c r="G1162">
        <f>INDEX(Données!$D$2:$J$171,'Données normalisées'!B1162,'Données normalisées'!A1162)</f>
        <v>0</v>
      </c>
    </row>
    <row r="1163" spans="1:7" x14ac:dyDescent="0.25">
      <c r="A1163" s="3">
        <f>ROUNDDOWN(((ROW(A1163)-ROW(A$6))/$A$2)+1,0)</f>
        <v>7</v>
      </c>
      <c r="B1163" s="3">
        <f>MOD(((ROW(B1163)-ROW(B$6))),$A$2)+1</f>
        <v>138</v>
      </c>
      <c r="C1163" t="str">
        <f>INDEX(Données!$A$2:$A$171,'Données normalisées'!B1163)</f>
        <v>Seine Aval</v>
      </c>
      <c r="D1163" t="str">
        <f>INDEX(Données!B$2:B$171,'Données normalisées'!$B1163)</f>
        <v>Meulan</v>
      </c>
      <c r="E1163" t="str">
        <f>INDEX(Données!C$2:C$171,'Données normalisées'!$B1163)</f>
        <v>VERNEUIL SUR SEINE</v>
      </c>
      <c r="F1163" t="str">
        <f>INDEX(Données!$D$1:$J$1,,'Données normalisées'!A1163)</f>
        <v>TAOTAO</v>
      </c>
      <c r="G1163">
        <f>INDEX(Données!$D$2:$J$171,'Données normalisées'!B1163,'Données normalisées'!A1163)</f>
        <v>0</v>
      </c>
    </row>
    <row r="1164" spans="1:7" x14ac:dyDescent="0.25">
      <c r="A1164" s="3">
        <f>ROUNDDOWN(((ROW(A1164)-ROW(A$6))/$A$2)+1,0)</f>
        <v>7</v>
      </c>
      <c r="B1164" s="3">
        <f>MOD(((ROW(B1164)-ROW(B$6))),$A$2)+1</f>
        <v>139</v>
      </c>
      <c r="C1164" t="str">
        <f>INDEX(Données!$A$2:$A$171,'Données normalisées'!B1164)</f>
        <v>Seine Aval</v>
      </c>
      <c r="D1164" t="str">
        <f>INDEX(Données!B$2:B$171,'Données normalisées'!$B1164)</f>
        <v>Meulan</v>
      </c>
      <c r="E1164" t="str">
        <f>INDEX(Données!C$2:C$171,'Données normalisées'!$B1164)</f>
        <v>VERNOUILLET</v>
      </c>
      <c r="F1164" t="str">
        <f>INDEX(Données!$D$1:$J$1,,'Données normalisées'!A1164)</f>
        <v>TAOTAO</v>
      </c>
      <c r="G1164">
        <f>INDEX(Données!$D$2:$J$171,'Données normalisées'!B1164,'Données normalisées'!A1164)</f>
        <v>0</v>
      </c>
    </row>
    <row r="1165" spans="1:7" x14ac:dyDescent="0.25">
      <c r="A1165" s="3">
        <f>ROUNDDOWN(((ROW(A1165)-ROW(A$6))/$A$2)+1,0)</f>
        <v>7</v>
      </c>
      <c r="B1165" s="3">
        <f>MOD(((ROW(B1165)-ROW(B$6))),$A$2)+1</f>
        <v>140</v>
      </c>
      <c r="C1165" t="str">
        <f>INDEX(Données!$A$2:$A$171,'Données normalisées'!B1165)</f>
        <v>Seine Aval</v>
      </c>
      <c r="D1165" t="str">
        <f>INDEX(Données!B$2:B$171,'Données normalisées'!$B1165)</f>
        <v>Meulan</v>
      </c>
      <c r="E1165" t="str">
        <f>INDEX(Données!C$2:C$171,'Données normalisées'!$B1165)</f>
        <v>VILLENNES SUR SEINE</v>
      </c>
      <c r="F1165" t="str">
        <f>INDEX(Données!$D$1:$J$1,,'Données normalisées'!A1165)</f>
        <v>TAOTAO</v>
      </c>
      <c r="G1165">
        <f>INDEX(Données!$D$2:$J$171,'Données normalisées'!B1165,'Données normalisées'!A1165)</f>
        <v>0</v>
      </c>
    </row>
    <row r="1166" spans="1:7" x14ac:dyDescent="0.25">
      <c r="A1166" s="3">
        <f>ROUNDDOWN(((ROW(A1166)-ROW(A$6))/$A$2)+1,0)</f>
        <v>7</v>
      </c>
      <c r="B1166" s="3">
        <f>MOD(((ROW(B1166)-ROW(B$6))),$A$2)+1</f>
        <v>141</v>
      </c>
      <c r="C1166" t="str">
        <f>INDEX(Données!$A$2:$A$171,'Données normalisées'!B1166)</f>
        <v>Seine Aval</v>
      </c>
      <c r="D1166" t="str">
        <f>INDEX(Données!B$2:B$171,'Données normalisées'!$B1166)</f>
        <v>Poissy</v>
      </c>
      <c r="E1166" t="str">
        <f>INDEX(Données!C$2:C$171,'Données normalisées'!$B1166)</f>
        <v>ACHERES</v>
      </c>
      <c r="F1166" t="str">
        <f>INDEX(Données!$D$1:$J$1,,'Données normalisées'!A1166)</f>
        <v>TAOTAO</v>
      </c>
      <c r="G1166">
        <f>INDEX(Données!$D$2:$J$171,'Données normalisées'!B1166,'Données normalisées'!A1166)</f>
        <v>0</v>
      </c>
    </row>
    <row r="1167" spans="1:7" x14ac:dyDescent="0.25">
      <c r="A1167" s="3">
        <f>ROUNDDOWN(((ROW(A1167)-ROW(A$6))/$A$2)+1,0)</f>
        <v>7</v>
      </c>
      <c r="B1167" s="3">
        <f>MOD(((ROW(B1167)-ROW(B$6))),$A$2)+1</f>
        <v>142</v>
      </c>
      <c r="C1167" t="str">
        <f>INDEX(Données!$A$2:$A$171,'Données normalisées'!B1167)</f>
        <v>Seine Aval</v>
      </c>
      <c r="D1167" t="str">
        <f>INDEX(Données!B$2:B$171,'Données normalisées'!$B1167)</f>
        <v>Poissy</v>
      </c>
      <c r="E1167" t="str">
        <f>INDEX(Données!C$2:C$171,'Données normalisées'!$B1167)</f>
        <v>POISSY</v>
      </c>
      <c r="F1167" t="str">
        <f>INDEX(Données!$D$1:$J$1,,'Données normalisées'!A1167)</f>
        <v>TAOTAO</v>
      </c>
      <c r="G1167">
        <f>INDEX(Données!$D$2:$J$171,'Données normalisées'!B1167,'Données normalisées'!A1167)</f>
        <v>9</v>
      </c>
    </row>
    <row r="1168" spans="1:7" x14ac:dyDescent="0.25">
      <c r="A1168" s="3">
        <f>ROUNDDOWN(((ROW(A1168)-ROW(A$6))/$A$2)+1,0)</f>
        <v>7</v>
      </c>
      <c r="B1168" s="3">
        <f>MOD(((ROW(B1168)-ROW(B$6))),$A$2)+1</f>
        <v>143</v>
      </c>
      <c r="C1168" t="str">
        <f>INDEX(Données!$A$2:$A$171,'Données normalisées'!B1168)</f>
        <v>Sud Yvelines</v>
      </c>
      <c r="D1168" t="str">
        <f>INDEX(Données!B$2:B$171,'Données normalisées'!$B1168)</f>
        <v>Sud Yvelines</v>
      </c>
      <c r="E1168" t="str">
        <f>INDEX(Données!C$2:C$171,'Données normalisées'!$B1168)</f>
        <v>ABLIS</v>
      </c>
      <c r="F1168" t="str">
        <f>INDEX(Données!$D$1:$J$1,,'Données normalisées'!A1168)</f>
        <v>TAOTAO</v>
      </c>
      <c r="G1168">
        <f>INDEX(Données!$D$2:$J$171,'Données normalisées'!B1168,'Données normalisées'!A1168)</f>
        <v>2</v>
      </c>
    </row>
    <row r="1169" spans="1:7" x14ac:dyDescent="0.25">
      <c r="A1169" s="3">
        <f>ROUNDDOWN(((ROW(A1169)-ROW(A$6))/$A$2)+1,0)</f>
        <v>7</v>
      </c>
      <c r="B1169" s="3">
        <f>MOD(((ROW(B1169)-ROW(B$6))),$A$2)+1</f>
        <v>144</v>
      </c>
      <c r="C1169" t="str">
        <f>INDEX(Données!$A$2:$A$171,'Données normalisées'!B1169)</f>
        <v>Sud Yvelines</v>
      </c>
      <c r="D1169" t="str">
        <f>INDEX(Données!B$2:B$171,'Données normalisées'!$B1169)</f>
        <v>Sud Yvelines</v>
      </c>
      <c r="E1169" t="str">
        <f>INDEX(Données!C$2:C$171,'Données normalisées'!$B1169)</f>
        <v>AUFFARGIS</v>
      </c>
      <c r="F1169" t="str">
        <f>INDEX(Données!$D$1:$J$1,,'Données normalisées'!A1169)</f>
        <v>TAOTAO</v>
      </c>
      <c r="G1169">
        <f>INDEX(Données!$D$2:$J$171,'Données normalisées'!B1169,'Données normalisées'!A1169)</f>
        <v>0</v>
      </c>
    </row>
    <row r="1170" spans="1:7" x14ac:dyDescent="0.25">
      <c r="A1170" s="3">
        <f>ROUNDDOWN(((ROW(A1170)-ROW(A$6))/$A$2)+1,0)</f>
        <v>7</v>
      </c>
      <c r="B1170" s="3">
        <f>MOD(((ROW(B1170)-ROW(B$6))),$A$2)+1</f>
        <v>145</v>
      </c>
      <c r="C1170" t="str">
        <f>INDEX(Données!$A$2:$A$171,'Données normalisées'!B1170)</f>
        <v>Sud Yvelines</v>
      </c>
      <c r="D1170" t="str">
        <f>INDEX(Données!B$2:B$171,'Données normalisées'!$B1170)</f>
        <v>Sud Yvelines</v>
      </c>
      <c r="E1170" t="str">
        <f>INDEX(Données!C$2:C$171,'Données normalisées'!$B1170)</f>
        <v>BOINVILLE LE GAILLARD</v>
      </c>
      <c r="F1170" t="str">
        <f>INDEX(Données!$D$1:$J$1,,'Données normalisées'!A1170)</f>
        <v>TAOTAO</v>
      </c>
      <c r="G1170">
        <f>INDEX(Données!$D$2:$J$171,'Données normalisées'!B1170,'Données normalisées'!A1170)</f>
        <v>1</v>
      </c>
    </row>
    <row r="1171" spans="1:7" x14ac:dyDescent="0.25">
      <c r="A1171" s="3">
        <f>ROUNDDOWN(((ROW(A1171)-ROW(A$6))/$A$2)+1,0)</f>
        <v>7</v>
      </c>
      <c r="B1171" s="3">
        <f>MOD(((ROW(B1171)-ROW(B$6))),$A$2)+1</f>
        <v>146</v>
      </c>
      <c r="C1171" t="str">
        <f>INDEX(Données!$A$2:$A$171,'Données normalisées'!B1171)</f>
        <v>Sud Yvelines</v>
      </c>
      <c r="D1171" t="str">
        <f>INDEX(Données!B$2:B$171,'Données normalisées'!$B1171)</f>
        <v>Sud Yvelines</v>
      </c>
      <c r="E1171" t="str">
        <f>INDEX(Données!C$2:C$171,'Données normalisées'!$B1171)</f>
        <v>BONNELLES</v>
      </c>
      <c r="F1171" t="str">
        <f>INDEX(Données!$D$1:$J$1,,'Données normalisées'!A1171)</f>
        <v>TAOTAO</v>
      </c>
      <c r="G1171">
        <f>INDEX(Données!$D$2:$J$171,'Données normalisées'!B1171,'Données normalisées'!A1171)</f>
        <v>0</v>
      </c>
    </row>
    <row r="1172" spans="1:7" x14ac:dyDescent="0.25">
      <c r="A1172" s="3">
        <f>ROUNDDOWN(((ROW(A1172)-ROW(A$6))/$A$2)+1,0)</f>
        <v>7</v>
      </c>
      <c r="B1172" s="3">
        <f>MOD(((ROW(B1172)-ROW(B$6))),$A$2)+1</f>
        <v>147</v>
      </c>
      <c r="C1172" t="str">
        <f>INDEX(Données!$A$2:$A$171,'Données normalisées'!B1172)</f>
        <v>Sud Yvelines</v>
      </c>
      <c r="D1172" t="str">
        <f>INDEX(Données!B$2:B$171,'Données normalisées'!$B1172)</f>
        <v>Sud Yvelines</v>
      </c>
      <c r="E1172" t="str">
        <f>INDEX(Données!C$2:C$171,'Données normalisées'!$B1172)</f>
        <v>BULLION</v>
      </c>
      <c r="F1172" t="str">
        <f>INDEX(Données!$D$1:$J$1,,'Données normalisées'!A1172)</f>
        <v>TAOTAO</v>
      </c>
      <c r="G1172">
        <f>INDEX(Données!$D$2:$J$171,'Données normalisées'!B1172,'Données normalisées'!A1172)</f>
        <v>0</v>
      </c>
    </row>
    <row r="1173" spans="1:7" x14ac:dyDescent="0.25">
      <c r="A1173" s="3">
        <f>ROUNDDOWN(((ROW(A1173)-ROW(A$6))/$A$2)+1,0)</f>
        <v>7</v>
      </c>
      <c r="B1173" s="3">
        <f>MOD(((ROW(B1173)-ROW(B$6))),$A$2)+1</f>
        <v>148</v>
      </c>
      <c r="C1173" t="str">
        <f>INDEX(Données!$A$2:$A$171,'Données normalisées'!B1173)</f>
        <v>Sud Yvelines</v>
      </c>
      <c r="D1173" t="str">
        <f>INDEX(Données!B$2:B$171,'Données normalisées'!$B1173)</f>
        <v>Sud Yvelines</v>
      </c>
      <c r="E1173" t="str">
        <f>INDEX(Données!C$2:C$171,'Données normalisées'!$B1173)</f>
        <v>CERNAY LA VILLE</v>
      </c>
      <c r="F1173" t="str">
        <f>INDEX(Données!$D$1:$J$1,,'Données normalisées'!A1173)</f>
        <v>TAOTAO</v>
      </c>
      <c r="G1173">
        <f>INDEX(Données!$D$2:$J$171,'Données normalisées'!B1173,'Données normalisées'!A1173)</f>
        <v>0</v>
      </c>
    </row>
    <row r="1174" spans="1:7" x14ac:dyDescent="0.25">
      <c r="A1174" s="3">
        <f>ROUNDDOWN(((ROW(A1174)-ROW(A$6))/$A$2)+1,0)</f>
        <v>7</v>
      </c>
      <c r="B1174" s="3">
        <f>MOD(((ROW(B1174)-ROW(B$6))),$A$2)+1</f>
        <v>149</v>
      </c>
      <c r="C1174" t="str">
        <f>INDEX(Données!$A$2:$A$171,'Données normalisées'!B1174)</f>
        <v>Sud Yvelines</v>
      </c>
      <c r="D1174" t="str">
        <f>INDEX(Données!B$2:B$171,'Données normalisées'!$B1174)</f>
        <v>Sud Yvelines</v>
      </c>
      <c r="E1174" t="str">
        <f>INDEX(Données!C$2:C$171,'Données normalisées'!$B1174)</f>
        <v>CHEVREUSE</v>
      </c>
      <c r="F1174" t="str">
        <f>INDEX(Données!$D$1:$J$1,,'Données normalisées'!A1174)</f>
        <v>TAOTAO</v>
      </c>
      <c r="G1174">
        <f>INDEX(Données!$D$2:$J$171,'Données normalisées'!B1174,'Données normalisées'!A1174)</f>
        <v>0</v>
      </c>
    </row>
    <row r="1175" spans="1:7" x14ac:dyDescent="0.25">
      <c r="A1175" s="3">
        <f>ROUNDDOWN(((ROW(A1175)-ROW(A$6))/$A$2)+1,0)</f>
        <v>7</v>
      </c>
      <c r="B1175" s="3">
        <f>MOD(((ROW(B1175)-ROW(B$6))),$A$2)+1</f>
        <v>150</v>
      </c>
      <c r="C1175" t="str">
        <f>INDEX(Données!$A$2:$A$171,'Données normalisées'!B1175)</f>
        <v>Sud Yvelines</v>
      </c>
      <c r="D1175" t="str">
        <f>INDEX(Données!B$2:B$171,'Données normalisées'!$B1175)</f>
        <v>Sud Yvelines</v>
      </c>
      <c r="E1175" t="str">
        <f>INDEX(Données!C$2:C$171,'Données normalisées'!$B1175)</f>
        <v>CHOISEL</v>
      </c>
      <c r="F1175" t="str">
        <f>INDEX(Données!$D$1:$J$1,,'Données normalisées'!A1175)</f>
        <v>TAOTAO</v>
      </c>
      <c r="G1175">
        <f>INDEX(Données!$D$2:$J$171,'Données normalisées'!B1175,'Données normalisées'!A1175)</f>
        <v>0</v>
      </c>
    </row>
    <row r="1176" spans="1:7" x14ac:dyDescent="0.25">
      <c r="A1176" s="3">
        <f>ROUNDDOWN(((ROW(A1176)-ROW(A$6))/$A$2)+1,0)</f>
        <v>7</v>
      </c>
      <c r="B1176" s="3">
        <f>MOD(((ROW(B1176)-ROW(B$6))),$A$2)+1</f>
        <v>151</v>
      </c>
      <c r="C1176" t="str">
        <f>INDEX(Données!$A$2:$A$171,'Données normalisées'!B1176)</f>
        <v>Sud Yvelines</v>
      </c>
      <c r="D1176" t="str">
        <f>INDEX(Données!B$2:B$171,'Données normalisées'!$B1176)</f>
        <v>Sud Yvelines</v>
      </c>
      <c r="E1176" t="str">
        <f>INDEX(Données!C$2:C$171,'Données normalisées'!$B1176)</f>
        <v>DAMPIERRE EN YVELINES</v>
      </c>
      <c r="F1176" t="str">
        <f>INDEX(Données!$D$1:$J$1,,'Données normalisées'!A1176)</f>
        <v>TAOTAO</v>
      </c>
      <c r="G1176">
        <f>INDEX(Données!$D$2:$J$171,'Données normalisées'!B1176,'Données normalisées'!A1176)</f>
        <v>0</v>
      </c>
    </row>
    <row r="1177" spans="1:7" x14ac:dyDescent="0.25">
      <c r="A1177" s="3">
        <f>ROUNDDOWN(((ROW(A1177)-ROW(A$6))/$A$2)+1,0)</f>
        <v>7</v>
      </c>
      <c r="B1177" s="3">
        <f>MOD(((ROW(B1177)-ROW(B$6))),$A$2)+1</f>
        <v>152</v>
      </c>
      <c r="C1177" t="str">
        <f>INDEX(Données!$A$2:$A$171,'Données normalisées'!B1177)</f>
        <v>Sud Yvelines</v>
      </c>
      <c r="D1177" t="str">
        <f>INDEX(Données!B$2:B$171,'Données normalisées'!$B1177)</f>
        <v>Sud Yvelines</v>
      </c>
      <c r="E1177" t="str">
        <f>INDEX(Données!C$2:C$171,'Données normalisées'!$B1177)</f>
        <v>HERMERAY</v>
      </c>
      <c r="F1177" t="str">
        <f>INDEX(Données!$D$1:$J$1,,'Données normalisées'!A1177)</f>
        <v>TAOTAO</v>
      </c>
      <c r="G1177">
        <f>INDEX(Données!$D$2:$J$171,'Données normalisées'!B1177,'Données normalisées'!A1177)</f>
        <v>0</v>
      </c>
    </row>
    <row r="1178" spans="1:7" x14ac:dyDescent="0.25">
      <c r="A1178" s="3">
        <f>ROUNDDOWN(((ROW(A1178)-ROW(A$6))/$A$2)+1,0)</f>
        <v>7</v>
      </c>
      <c r="B1178" s="3">
        <f>MOD(((ROW(B1178)-ROW(B$6))),$A$2)+1</f>
        <v>153</v>
      </c>
      <c r="C1178" t="str">
        <f>INDEX(Données!$A$2:$A$171,'Données normalisées'!B1178)</f>
        <v>Sud Yvelines</v>
      </c>
      <c r="D1178" t="str">
        <f>INDEX(Données!B$2:B$171,'Données normalisées'!$B1178)</f>
        <v>Sud Yvelines</v>
      </c>
      <c r="E1178" t="str">
        <f>INDEX(Données!C$2:C$171,'Données normalisées'!$B1178)</f>
        <v>LE MESNIL ST DENIS</v>
      </c>
      <c r="F1178" t="str">
        <f>INDEX(Données!$D$1:$J$1,,'Données normalisées'!A1178)</f>
        <v>TAOTAO</v>
      </c>
      <c r="G1178">
        <f>INDEX(Données!$D$2:$J$171,'Données normalisées'!B1178,'Données normalisées'!A1178)</f>
        <v>0</v>
      </c>
    </row>
    <row r="1179" spans="1:7" x14ac:dyDescent="0.25">
      <c r="A1179" s="3">
        <f>ROUNDDOWN(((ROW(A1179)-ROW(A$6))/$A$2)+1,0)</f>
        <v>7</v>
      </c>
      <c r="B1179" s="3">
        <f>MOD(((ROW(B1179)-ROW(B$6))),$A$2)+1</f>
        <v>154</v>
      </c>
      <c r="C1179" t="str">
        <f>INDEX(Données!$A$2:$A$171,'Données normalisées'!B1179)</f>
        <v>Sud Yvelines</v>
      </c>
      <c r="D1179" t="str">
        <f>INDEX(Données!B$2:B$171,'Données normalisées'!$B1179)</f>
        <v>Sud Yvelines</v>
      </c>
      <c r="E1179" t="str">
        <f>INDEX(Données!C$2:C$171,'Données normalisées'!$B1179)</f>
        <v>LE PERRAY EN YVELINES</v>
      </c>
      <c r="F1179" t="str">
        <f>INDEX(Données!$D$1:$J$1,,'Données normalisées'!A1179)</f>
        <v>TAOTAO</v>
      </c>
      <c r="G1179">
        <f>INDEX(Données!$D$2:$J$171,'Données normalisées'!B1179,'Données normalisées'!A1179)</f>
        <v>2</v>
      </c>
    </row>
    <row r="1180" spans="1:7" x14ac:dyDescent="0.25">
      <c r="A1180" s="3">
        <f>ROUNDDOWN(((ROW(A1180)-ROW(A$6))/$A$2)+1,0)</f>
        <v>7</v>
      </c>
      <c r="B1180" s="3">
        <f>MOD(((ROW(B1180)-ROW(B$6))),$A$2)+1</f>
        <v>155</v>
      </c>
      <c r="C1180" t="str">
        <f>INDEX(Données!$A$2:$A$171,'Données normalisées'!B1180)</f>
        <v>Sud Yvelines</v>
      </c>
      <c r="D1180" t="str">
        <f>INDEX(Données!B$2:B$171,'Données normalisées'!$B1180)</f>
        <v>Sud Yvelines</v>
      </c>
      <c r="E1180" t="str">
        <f>INDEX(Données!C$2:C$171,'Données normalisées'!$B1180)</f>
        <v>LES BREVIAIRES</v>
      </c>
      <c r="F1180" t="str">
        <f>INDEX(Données!$D$1:$J$1,,'Données normalisées'!A1180)</f>
        <v>TAOTAO</v>
      </c>
      <c r="G1180">
        <f>INDEX(Données!$D$2:$J$171,'Données normalisées'!B1180,'Données normalisées'!A1180)</f>
        <v>0</v>
      </c>
    </row>
    <row r="1181" spans="1:7" x14ac:dyDescent="0.25">
      <c r="A1181" s="3">
        <f>ROUNDDOWN(((ROW(A1181)-ROW(A$6))/$A$2)+1,0)</f>
        <v>7</v>
      </c>
      <c r="B1181" s="3">
        <f>MOD(((ROW(B1181)-ROW(B$6))),$A$2)+1</f>
        <v>156</v>
      </c>
      <c r="C1181" t="str">
        <f>INDEX(Données!$A$2:$A$171,'Données normalisées'!B1181)</f>
        <v>Sud Yvelines</v>
      </c>
      <c r="D1181" t="str">
        <f>INDEX(Données!B$2:B$171,'Données normalisées'!$B1181)</f>
        <v>Sud Yvelines</v>
      </c>
      <c r="E1181" t="str">
        <f>INDEX(Données!C$2:C$171,'Données normalisées'!$B1181)</f>
        <v>LES ESSARTS LE ROI</v>
      </c>
      <c r="F1181" t="str">
        <f>INDEX(Données!$D$1:$J$1,,'Données normalisées'!A1181)</f>
        <v>TAOTAO</v>
      </c>
      <c r="G1181">
        <f>INDEX(Données!$D$2:$J$171,'Données normalisées'!B1181,'Données normalisées'!A1181)</f>
        <v>0</v>
      </c>
    </row>
    <row r="1182" spans="1:7" x14ac:dyDescent="0.25">
      <c r="A1182" s="3">
        <f>ROUNDDOWN(((ROW(A1182)-ROW(A$6))/$A$2)+1,0)</f>
        <v>7</v>
      </c>
      <c r="B1182" s="3">
        <f>MOD(((ROW(B1182)-ROW(B$6))),$A$2)+1</f>
        <v>157</v>
      </c>
      <c r="C1182" t="str">
        <f>INDEX(Données!$A$2:$A$171,'Données normalisées'!B1182)</f>
        <v>Sud Yvelines</v>
      </c>
      <c r="D1182" t="str">
        <f>INDEX(Données!B$2:B$171,'Données normalisées'!$B1182)</f>
        <v>Sud Yvelines</v>
      </c>
      <c r="E1182" t="str">
        <f>INDEX(Données!C$2:C$171,'Données normalisées'!$B1182)</f>
        <v>ORCEMONT</v>
      </c>
      <c r="F1182" t="str">
        <f>INDEX(Données!$D$1:$J$1,,'Données normalisées'!A1182)</f>
        <v>TAOTAO</v>
      </c>
      <c r="G1182">
        <f>INDEX(Données!$D$2:$J$171,'Données normalisées'!B1182,'Données normalisées'!A1182)</f>
        <v>0</v>
      </c>
    </row>
    <row r="1183" spans="1:7" x14ac:dyDescent="0.25">
      <c r="A1183" s="3">
        <f>ROUNDDOWN(((ROW(A1183)-ROW(A$6))/$A$2)+1,0)</f>
        <v>7</v>
      </c>
      <c r="B1183" s="3">
        <f>MOD(((ROW(B1183)-ROW(B$6))),$A$2)+1</f>
        <v>158</v>
      </c>
      <c r="C1183" t="str">
        <f>INDEX(Données!$A$2:$A$171,'Données normalisées'!B1183)</f>
        <v>Sud Yvelines</v>
      </c>
      <c r="D1183" t="str">
        <f>INDEX(Données!B$2:B$171,'Données normalisées'!$B1183)</f>
        <v>Sud Yvelines</v>
      </c>
      <c r="E1183" t="str">
        <f>INDEX(Données!C$2:C$171,'Données normalisées'!$B1183)</f>
        <v>ORPHIN</v>
      </c>
      <c r="F1183" t="str">
        <f>INDEX(Données!$D$1:$J$1,,'Données normalisées'!A1183)</f>
        <v>TAOTAO</v>
      </c>
      <c r="G1183">
        <f>INDEX(Données!$D$2:$J$171,'Données normalisées'!B1183,'Données normalisées'!A1183)</f>
        <v>0</v>
      </c>
    </row>
    <row r="1184" spans="1:7" x14ac:dyDescent="0.25">
      <c r="A1184" s="3">
        <f>ROUNDDOWN(((ROW(A1184)-ROW(A$6))/$A$2)+1,0)</f>
        <v>7</v>
      </c>
      <c r="B1184" s="3">
        <f>MOD(((ROW(B1184)-ROW(B$6))),$A$2)+1</f>
        <v>159</v>
      </c>
      <c r="C1184" t="str">
        <f>INDEX(Données!$A$2:$A$171,'Données normalisées'!B1184)</f>
        <v>Sud Yvelines</v>
      </c>
      <c r="D1184" t="str">
        <f>INDEX(Données!B$2:B$171,'Données normalisées'!$B1184)</f>
        <v>Sud Yvelines</v>
      </c>
      <c r="E1184" t="str">
        <f>INDEX(Données!C$2:C$171,'Données normalisées'!$B1184)</f>
        <v>PARAY DOUAVILLE</v>
      </c>
      <c r="F1184" t="str">
        <f>INDEX(Données!$D$1:$J$1,,'Données normalisées'!A1184)</f>
        <v>TAOTAO</v>
      </c>
      <c r="G1184">
        <f>INDEX(Données!$D$2:$J$171,'Données normalisées'!B1184,'Données normalisées'!A1184)</f>
        <v>0</v>
      </c>
    </row>
    <row r="1185" spans="1:7" x14ac:dyDescent="0.25">
      <c r="A1185" s="3">
        <f>ROUNDDOWN(((ROW(A1185)-ROW(A$6))/$A$2)+1,0)</f>
        <v>7</v>
      </c>
      <c r="B1185" s="3">
        <f>MOD(((ROW(B1185)-ROW(B$6))),$A$2)+1</f>
        <v>160</v>
      </c>
      <c r="C1185" t="str">
        <f>INDEX(Données!$A$2:$A$171,'Données normalisées'!B1185)</f>
        <v>Sud Yvelines</v>
      </c>
      <c r="D1185" t="str">
        <f>INDEX(Données!B$2:B$171,'Données normalisées'!$B1185)</f>
        <v>Sud Yvelines</v>
      </c>
      <c r="E1185" t="str">
        <f>INDEX(Données!C$2:C$171,'Données normalisées'!$B1185)</f>
        <v>RAIZEUX</v>
      </c>
      <c r="F1185" t="str">
        <f>INDEX(Données!$D$1:$J$1,,'Données normalisées'!A1185)</f>
        <v>TAOTAO</v>
      </c>
      <c r="G1185">
        <f>INDEX(Données!$D$2:$J$171,'Données normalisées'!B1185,'Données normalisées'!A1185)</f>
        <v>0</v>
      </c>
    </row>
    <row r="1186" spans="1:7" x14ac:dyDescent="0.25">
      <c r="A1186" s="3">
        <f>ROUNDDOWN(((ROW(A1186)-ROW(A$6))/$A$2)+1,0)</f>
        <v>7</v>
      </c>
      <c r="B1186" s="3">
        <f>MOD(((ROW(B1186)-ROW(B$6))),$A$2)+1</f>
        <v>161</v>
      </c>
      <c r="C1186" t="str">
        <f>INDEX(Données!$A$2:$A$171,'Données normalisées'!B1186)</f>
        <v>Sud Yvelines</v>
      </c>
      <c r="D1186" t="str">
        <f>INDEX(Données!B$2:B$171,'Données normalisées'!$B1186)</f>
        <v>Sud Yvelines</v>
      </c>
      <c r="E1186" t="str">
        <f>INDEX(Données!C$2:C$171,'Données normalisées'!$B1186)</f>
        <v>RAMBOUILLET</v>
      </c>
      <c r="F1186" t="str">
        <f>INDEX(Données!$D$1:$J$1,,'Données normalisées'!A1186)</f>
        <v>TAOTAO</v>
      </c>
      <c r="G1186">
        <f>INDEX(Données!$D$2:$J$171,'Données normalisées'!B1186,'Données normalisées'!A1186)</f>
        <v>1</v>
      </c>
    </row>
    <row r="1187" spans="1:7" x14ac:dyDescent="0.25">
      <c r="A1187" s="3">
        <f>ROUNDDOWN(((ROW(A1187)-ROW(A$6))/$A$2)+1,0)</f>
        <v>7</v>
      </c>
      <c r="B1187" s="3">
        <f>MOD(((ROW(B1187)-ROW(B$6))),$A$2)+1</f>
        <v>162</v>
      </c>
      <c r="C1187" t="str">
        <f>INDEX(Données!$A$2:$A$171,'Données normalisées'!B1187)</f>
        <v>Sud Yvelines</v>
      </c>
      <c r="D1187" t="str">
        <f>INDEX(Données!B$2:B$171,'Données normalisées'!$B1187)</f>
        <v>Sud Yvelines</v>
      </c>
      <c r="E1187" t="str">
        <f>INDEX(Données!C$2:C$171,'Données normalisées'!$B1187)</f>
        <v>ROCHEFORT EN YVELINES</v>
      </c>
      <c r="F1187" t="str">
        <f>INDEX(Données!$D$1:$J$1,,'Données normalisées'!A1187)</f>
        <v>TAOTAO</v>
      </c>
      <c r="G1187">
        <f>INDEX(Données!$D$2:$J$171,'Données normalisées'!B1187,'Données normalisées'!A1187)</f>
        <v>0</v>
      </c>
    </row>
    <row r="1188" spans="1:7" x14ac:dyDescent="0.25">
      <c r="A1188" s="3">
        <f>ROUNDDOWN(((ROW(A1188)-ROW(A$6))/$A$2)+1,0)</f>
        <v>7</v>
      </c>
      <c r="B1188" s="3">
        <f>MOD(((ROW(B1188)-ROW(B$6))),$A$2)+1</f>
        <v>163</v>
      </c>
      <c r="C1188" t="str">
        <f>INDEX(Données!$A$2:$A$171,'Données normalisées'!B1188)</f>
        <v>Sud Yvelines</v>
      </c>
      <c r="D1188" t="str">
        <f>INDEX(Données!B$2:B$171,'Données normalisées'!$B1188)</f>
        <v>Sud Yvelines</v>
      </c>
      <c r="E1188" t="str">
        <f>INDEX(Données!C$2:C$171,'Données normalisées'!$B1188)</f>
        <v>SENLISSE</v>
      </c>
      <c r="F1188" t="str">
        <f>INDEX(Données!$D$1:$J$1,,'Données normalisées'!A1188)</f>
        <v>TAOTAO</v>
      </c>
      <c r="G1188">
        <f>INDEX(Données!$D$2:$J$171,'Données normalisées'!B1188,'Données normalisées'!A1188)</f>
        <v>0</v>
      </c>
    </row>
    <row r="1189" spans="1:7" x14ac:dyDescent="0.25">
      <c r="A1189" s="3">
        <f>ROUNDDOWN(((ROW(A1189)-ROW(A$6))/$A$2)+1,0)</f>
        <v>7</v>
      </c>
      <c r="B1189" s="3">
        <f>MOD(((ROW(B1189)-ROW(B$6))),$A$2)+1</f>
        <v>164</v>
      </c>
      <c r="C1189" t="str">
        <f>INDEX(Données!$A$2:$A$171,'Données normalisées'!B1189)</f>
        <v>Sud Yvelines</v>
      </c>
      <c r="D1189" t="str">
        <f>INDEX(Données!B$2:B$171,'Données normalisées'!$B1189)</f>
        <v>Sud Yvelines</v>
      </c>
      <c r="E1189" t="str">
        <f>INDEX(Données!C$2:C$171,'Données normalisées'!$B1189)</f>
        <v>SONCHAMP</v>
      </c>
      <c r="F1189" t="str">
        <f>INDEX(Données!$D$1:$J$1,,'Données normalisées'!A1189)</f>
        <v>TAOTAO</v>
      </c>
      <c r="G1189">
        <f>INDEX(Données!$D$2:$J$171,'Données normalisées'!B1189,'Données normalisées'!A1189)</f>
        <v>0</v>
      </c>
    </row>
    <row r="1190" spans="1:7" x14ac:dyDescent="0.25">
      <c r="A1190" s="3">
        <f>ROUNDDOWN(((ROW(A1190)-ROW(A$6))/$A$2)+1,0)</f>
        <v>7</v>
      </c>
      <c r="B1190" s="3">
        <f>MOD(((ROW(B1190)-ROW(B$6))),$A$2)+1</f>
        <v>165</v>
      </c>
      <c r="C1190" t="str">
        <f>INDEX(Données!$A$2:$A$171,'Données normalisées'!B1190)</f>
        <v>Sud Yvelines</v>
      </c>
      <c r="D1190" t="str">
        <f>INDEX(Données!B$2:B$171,'Données normalisées'!$B1190)</f>
        <v>Sud Yvelines</v>
      </c>
      <c r="E1190" t="str">
        <f>INDEX(Données!C$2:C$171,'Données normalisées'!$B1190)</f>
        <v>ST ARNOULT EN YVELINES</v>
      </c>
      <c r="F1190" t="str">
        <f>INDEX(Données!$D$1:$J$1,,'Données normalisées'!A1190)</f>
        <v>TAOTAO</v>
      </c>
      <c r="G1190">
        <f>INDEX(Données!$D$2:$J$171,'Données normalisées'!B1190,'Données normalisées'!A1190)</f>
        <v>0</v>
      </c>
    </row>
    <row r="1191" spans="1:7" x14ac:dyDescent="0.25">
      <c r="A1191" s="3">
        <f>ROUNDDOWN(((ROW(A1191)-ROW(A$6))/$A$2)+1,0)</f>
        <v>7</v>
      </c>
      <c r="B1191" s="3">
        <f>MOD(((ROW(B1191)-ROW(B$6))),$A$2)+1</f>
        <v>166</v>
      </c>
      <c r="C1191" t="str">
        <f>INDEX(Données!$A$2:$A$171,'Données normalisées'!B1191)</f>
        <v>Sud Yvelines</v>
      </c>
      <c r="D1191" t="str">
        <f>INDEX(Données!B$2:B$171,'Données normalisées'!$B1191)</f>
        <v>Sud Yvelines</v>
      </c>
      <c r="E1191" t="str">
        <f>INDEX(Données!C$2:C$171,'Données normalisées'!$B1191)</f>
        <v>STE MESME</v>
      </c>
      <c r="F1191" t="str">
        <f>INDEX(Données!$D$1:$J$1,,'Données normalisées'!A1191)</f>
        <v>TAOTAO</v>
      </c>
      <c r="G1191">
        <f>INDEX(Données!$D$2:$J$171,'Données normalisées'!B1191,'Données normalisées'!A1191)</f>
        <v>0</v>
      </c>
    </row>
    <row r="1192" spans="1:7" x14ac:dyDescent="0.25">
      <c r="A1192" s="3">
        <f>ROUNDDOWN(((ROW(A1192)-ROW(A$6))/$A$2)+1,0)</f>
        <v>7</v>
      </c>
      <c r="B1192" s="3">
        <f>MOD(((ROW(B1192)-ROW(B$6))),$A$2)+1</f>
        <v>167</v>
      </c>
      <c r="C1192" t="str">
        <f>INDEX(Données!$A$2:$A$171,'Données normalisées'!B1192)</f>
        <v>Sud Yvelines</v>
      </c>
      <c r="D1192" t="str">
        <f>INDEX(Données!B$2:B$171,'Données normalisées'!$B1192)</f>
        <v>Sud Yvelines</v>
      </c>
      <c r="E1192" t="str">
        <f>INDEX(Données!C$2:C$171,'Données normalisées'!$B1192)</f>
        <v>ST HILARION</v>
      </c>
      <c r="F1192" t="str">
        <f>INDEX(Données!$D$1:$J$1,,'Données normalisées'!A1192)</f>
        <v>TAOTAO</v>
      </c>
      <c r="G1192">
        <f>INDEX(Données!$D$2:$J$171,'Données normalisées'!B1192,'Données normalisées'!A1192)</f>
        <v>0</v>
      </c>
    </row>
    <row r="1193" spans="1:7" x14ac:dyDescent="0.25">
      <c r="A1193" s="3">
        <f>ROUNDDOWN(((ROW(A1193)-ROW(A$6))/$A$2)+1,0)</f>
        <v>7</v>
      </c>
      <c r="B1193" s="3">
        <f>MOD(((ROW(B1193)-ROW(B$6))),$A$2)+1</f>
        <v>168</v>
      </c>
      <c r="C1193" t="str">
        <f>INDEX(Données!$A$2:$A$171,'Données normalisées'!B1193)</f>
        <v>Sud Yvelines</v>
      </c>
      <c r="D1193" t="str">
        <f>INDEX(Données!B$2:B$171,'Données normalisées'!$B1193)</f>
        <v>Sud Yvelines</v>
      </c>
      <c r="E1193" t="str">
        <f>INDEX(Données!C$2:C$171,'Données normalisées'!$B1193)</f>
        <v>ST MARTIN DE BRETHENCOURT</v>
      </c>
      <c r="F1193" t="str">
        <f>INDEX(Données!$D$1:$J$1,,'Données normalisées'!A1193)</f>
        <v>TAOTAO</v>
      </c>
      <c r="G1193">
        <f>INDEX(Données!$D$2:$J$171,'Données normalisées'!B1193,'Données normalisées'!A1193)</f>
        <v>0</v>
      </c>
    </row>
    <row r="1194" spans="1:7" x14ac:dyDescent="0.25">
      <c r="A1194" s="3">
        <f>ROUNDDOWN(((ROW(A1194)-ROW(A$6))/$A$2)+1,0)</f>
        <v>7</v>
      </c>
      <c r="B1194" s="3">
        <f>MOD(((ROW(B1194)-ROW(B$6))),$A$2)+1</f>
        <v>169</v>
      </c>
      <c r="C1194" t="str">
        <f>INDEX(Données!$A$2:$A$171,'Données normalisées'!B1194)</f>
        <v>Sud Yvelines</v>
      </c>
      <c r="D1194" t="str">
        <f>INDEX(Données!B$2:B$171,'Données normalisées'!$B1194)</f>
        <v>Sud Yvelines</v>
      </c>
      <c r="E1194" t="str">
        <f>INDEX(Données!C$2:C$171,'Données normalisées'!$B1194)</f>
        <v>ST REMY LES CHEVREUSE</v>
      </c>
      <c r="F1194" t="str">
        <f>INDEX(Données!$D$1:$J$1,,'Données normalisées'!A1194)</f>
        <v>TAOTAO</v>
      </c>
      <c r="G1194">
        <f>INDEX(Données!$D$2:$J$171,'Données normalisées'!B1194,'Données normalisées'!A1194)</f>
        <v>0</v>
      </c>
    </row>
    <row r="1195" spans="1:7" x14ac:dyDescent="0.25">
      <c r="A1195" s="3">
        <f>ROUNDDOWN(((ROW(A1195)-ROW(A$6))/$A$2)+1,0)</f>
        <v>7</v>
      </c>
      <c r="B1195" s="3">
        <f>MOD(((ROW(B1195)-ROW(B$6))),$A$2)+1</f>
        <v>170</v>
      </c>
      <c r="C1195" t="str">
        <f>INDEX(Données!$A$2:$A$171,'Données normalisées'!B1195)</f>
        <v>Sud Yvelines</v>
      </c>
      <c r="D1195" t="str">
        <f>INDEX(Données!B$2:B$171,'Données normalisées'!$B1195)</f>
        <v>Sud Yvelines</v>
      </c>
      <c r="E1195" t="str">
        <f>INDEX(Données!C$2:C$171,'Données normalisées'!$B1195)</f>
        <v>VIEILLE EGLISE EN YVELINES</v>
      </c>
      <c r="F1195" t="str">
        <f>INDEX(Données!$D$1:$J$1,,'Données normalisées'!A1195)</f>
        <v>TAOTAO</v>
      </c>
      <c r="G1195">
        <f>INDEX(Données!$D$2:$J$171,'Données normalisées'!B1195,'Données normalisées'!A1195)</f>
        <v>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normalisées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2016-11-15T19:59:25Z</dcterms:created>
  <dcterms:modified xsi:type="dcterms:W3CDTF">2016-11-15T20:49:26Z</dcterms:modified>
</cp:coreProperties>
</file>