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Prix 2016 modifiés" sheetId="1" r:id="rId1"/>
    <sheet name="Prix 2016" sheetId="2" r:id="rId2"/>
  </sheets>
  <calcPr calcId="15251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2" i="1"/>
</calcChain>
</file>

<file path=xl/sharedStrings.xml><?xml version="1.0" encoding="utf-8"?>
<sst xmlns="http://schemas.openxmlformats.org/spreadsheetml/2006/main" count="5680" uniqueCount="2103">
  <si>
    <t>artid</t>
  </si>
  <si>
    <t>buyartid</t>
  </si>
  <si>
    <t>name1</t>
  </si>
  <si>
    <t>buyprice</t>
  </si>
  <si>
    <t>saleprice</t>
  </si>
  <si>
    <t>55300190</t>
  </si>
  <si>
    <t>Anneaux Retention Zingues 1000Pc Renfert 393-0000</t>
  </si>
  <si>
    <t>55300090</t>
  </si>
  <si>
    <t>Bain De Durcissement  Renfert 1719-2000</t>
  </si>
  <si>
    <t>55300392</t>
  </si>
  <si>
    <t>Bande Protection Panier Sabl.Auto Renfert 90003-5554</t>
  </si>
  <si>
    <t>55300306</t>
  </si>
  <si>
    <t>Bec Bunzen Bijou Naturel De Ville Renfert 961-0000</t>
  </si>
  <si>
    <t>55300304</t>
  </si>
  <si>
    <t>Bec Bunzen Bijou Propane Bouteille Renfert 960-0000</t>
  </si>
  <si>
    <t>55300180</t>
  </si>
  <si>
    <t>Bi-Pin Avec Gaine Court 1000Pc Renfert 326-2000</t>
  </si>
  <si>
    <t>55300178</t>
  </si>
  <si>
    <t>Bi-Pin Avec Gaine Court 100Pc Renfert 326-1000</t>
  </si>
  <si>
    <t>55300182</t>
  </si>
  <si>
    <t>Bi-Pin Avec Gaine Court 100Pc Renfert 343-1000</t>
  </si>
  <si>
    <t>55300186</t>
  </si>
  <si>
    <t>Bi-Pin Long Avec Pointe 100Pc- Renfert 352-1000</t>
  </si>
  <si>
    <t>55300344</t>
  </si>
  <si>
    <t>Bi-V-Pin + Gaine Plastique 1000Pc Renfert 329-2000</t>
  </si>
  <si>
    <t>55300342</t>
  </si>
  <si>
    <t>Bi-V-Pin + Gaine Plastique 100Pc Renfert 329-1000</t>
  </si>
  <si>
    <t>55300350</t>
  </si>
  <si>
    <t>Bijou - Jeux De Changement Naturel Renfert 2-1043</t>
  </si>
  <si>
    <t>55300128</t>
  </si>
  <si>
    <t>Bijou - Jeux De Changement Propane Renfert 2-1045</t>
  </si>
  <si>
    <t>55300416</t>
  </si>
  <si>
    <t>Bogenpin Plat-Pointu Taille 2 1000Pc Renf 355-3002</t>
  </si>
  <si>
    <t>55300446</t>
  </si>
  <si>
    <t>Bol De Mélange Avec Mixeur,  200 Ml Renf 1820-0200</t>
  </si>
  <si>
    <t>55300424</t>
  </si>
  <si>
    <t>Bouche D'Aspiration  Renf 2925-0000</t>
  </si>
  <si>
    <t>55300126</t>
  </si>
  <si>
    <t>Brosse A Polir Acier 12Pc Renfert 199-1000</t>
  </si>
  <si>
    <t>55300436</t>
  </si>
  <si>
    <t>Brosse A Polir Effilées 36 Mm 12Pc Renfert 787-1000</t>
  </si>
  <si>
    <t>55300286</t>
  </si>
  <si>
    <t>Brosse A Polir Slim 12Pc Renfert 788-1000</t>
  </si>
  <si>
    <t>55300330</t>
  </si>
  <si>
    <t>Brosse Bison 14Mm 100Pc Renfert 763-1100</t>
  </si>
  <si>
    <t>55300280</t>
  </si>
  <si>
    <t>Brosse Bison 14Mm 25Pc Renfert 763-1000</t>
  </si>
  <si>
    <t>55300284</t>
  </si>
  <si>
    <t>Brosse Bison 18Mm 100Pc Renfert 766-1100</t>
  </si>
  <si>
    <t>55300282</t>
  </si>
  <si>
    <t>Brosse Bison 18Mm 25Pc Renfert 766-1000</t>
  </si>
  <si>
    <t>55300132</t>
  </si>
  <si>
    <t>Brosse Silicone 4Pc Renfert 209-0000</t>
  </si>
  <si>
    <t>55300356</t>
  </si>
  <si>
    <t>Buse En Carbure De Bore Variojet Renfert 90003-5520</t>
  </si>
  <si>
    <t>55300289</t>
  </si>
  <si>
    <t>Buse Sablage Bleue  1 Mm 110µ Renfert 90003-3211</t>
  </si>
  <si>
    <t>55300290</t>
  </si>
  <si>
    <t>Buse Sablage Rouge  1.2Mm 125µ Renfert 90003-3214</t>
  </si>
  <si>
    <t>55300560</t>
  </si>
  <si>
    <t>Bâton Iso 1 pc Renfert 1709-3000</t>
  </si>
  <si>
    <t>55300408</t>
  </si>
  <si>
    <t>Capuchon Caoutch Bi-Pin  500Pc Renfert 322-0000</t>
  </si>
  <si>
    <t>55300396</t>
  </si>
  <si>
    <t>Chambre Malaxage  Vario-Jet Auto Renfert 90003-5433</t>
  </si>
  <si>
    <t>55300242</t>
  </si>
  <si>
    <t>Cire A Couler Veine 0.5 Renfert 644-0050</t>
  </si>
  <si>
    <t>55300208</t>
  </si>
  <si>
    <t>Cire Immerssion Geo-Dip Orange 200Gr Renfert 482-3200</t>
  </si>
  <si>
    <t>55300258</t>
  </si>
  <si>
    <t>Cire Ronde Verte 3-5Mm Renfert 675-2035</t>
  </si>
  <si>
    <t>55300102</t>
  </si>
  <si>
    <t>Colle '2000' 6 X 10 G Renfert 1733-2000</t>
  </si>
  <si>
    <t>55300440</t>
  </si>
  <si>
    <t>Colle 6 X 10 G Renfert 1733-0100</t>
  </si>
  <si>
    <t>55300030</t>
  </si>
  <si>
    <t>Container 1Pc Taille 2 (1,3L) Blanc Renfert 1307-0203</t>
  </si>
  <si>
    <t>55300032</t>
  </si>
  <si>
    <t>Container 1Pc Taille 2 (1,3L) Bleu Renfert 1307-0204</t>
  </si>
  <si>
    <t>55300034</t>
  </si>
  <si>
    <t>Container 1Pc Taille 2 (1,3L) Jaune Renfert 1307-0205</t>
  </si>
  <si>
    <t>55300028</t>
  </si>
  <si>
    <t>Container 1Pc Taille 2 (1,3L) Rouge Renfert 1307-0201</t>
  </si>
  <si>
    <t>55300374</t>
  </si>
  <si>
    <t>Courroie Transmission Ray Foster Pour Alloy Grinder</t>
  </si>
  <si>
    <t>55300348</t>
  </si>
  <si>
    <t>R116</t>
  </si>
  <si>
    <t>Courroie Transmission Ray Foster R116 Belt 24" 3-V S</t>
  </si>
  <si>
    <t>55300204</t>
  </si>
  <si>
    <t>Crowax Cire Verte 100Gr Renfert 474-0100</t>
  </si>
  <si>
    <t>55300206</t>
  </si>
  <si>
    <t>Crowax Gris Opaque 100Gr Renfert 474-0500</t>
  </si>
  <si>
    <t>55300620</t>
  </si>
  <si>
    <t>Die:master silver vernis pour moignons Renf 1956-0400</t>
  </si>
  <si>
    <t>55300278</t>
  </si>
  <si>
    <t>Disque De Separation 100Pc Renfert 74-0000</t>
  </si>
  <si>
    <t>55300500</t>
  </si>
  <si>
    <t>Disque Infinity Mt2  Diamante Renfert 1801-3000</t>
  </si>
  <si>
    <t>55300490</t>
  </si>
  <si>
    <t>Disque Marathon Mt2  Partie Diamante Renfert 1801-2000</t>
  </si>
  <si>
    <t>55300250</t>
  </si>
  <si>
    <t>Disque Separer 38X1.0Mm 100Pc Renfert 66-2000</t>
  </si>
  <si>
    <t>55300458</t>
  </si>
  <si>
    <t>Disques De Meulage, 25X3Mm  100 Pcs 612-2000</t>
  </si>
  <si>
    <t>55300002</t>
  </si>
  <si>
    <t>Disques Toile 4Pc Renfert 210-0002</t>
  </si>
  <si>
    <t>55300254</t>
  </si>
  <si>
    <t>Disques Tronconner 24X0.6Mm 100Pc Renfert 67-2000</t>
  </si>
  <si>
    <t>55300012</t>
  </si>
  <si>
    <t>Doseur Set Porcelaine 2Pc Renfert 1053-0000</t>
  </si>
  <si>
    <t>55300354</t>
  </si>
  <si>
    <t>Dynex Disque De Separation 20Pc Renfert 57-0540</t>
  </si>
  <si>
    <t>55300355</t>
  </si>
  <si>
    <t>Dynex Disque Sépar 0.25x20mm 10pc Renfert 56-2520</t>
  </si>
  <si>
    <t>55300056</t>
  </si>
  <si>
    <t>Electrolyte 2 L Renfert 1524-1000</t>
  </si>
  <si>
    <t>55300432</t>
  </si>
  <si>
    <t>Ergo Wax Instrument De  Modelage No. 4 Renf 1034-2004</t>
  </si>
  <si>
    <t>55300110</t>
  </si>
  <si>
    <t>Fibertray Support Cuisson Textil 10Pc Renfert 1919-0000</t>
  </si>
  <si>
    <t>55300364</t>
  </si>
  <si>
    <t>Fil Cire Rond En Barre 0.6Mm Renfert 668-3006</t>
  </si>
  <si>
    <t>55300170</t>
  </si>
  <si>
    <t>Flexodisc Set 12Pc Fin Jaune Renfert 30-0001</t>
  </si>
  <si>
    <t>55300172</t>
  </si>
  <si>
    <t>Flexodisc Set 12Pc Medium Rouge Renfert 30-0002</t>
  </si>
  <si>
    <t>55300570</t>
  </si>
  <si>
    <t>Fraise pour Millo Pro  Renfert 1806-0002</t>
  </si>
  <si>
    <t>55300414</t>
  </si>
  <si>
    <t>Gants Protection 2960 Renfert 90003-4523</t>
  </si>
  <si>
    <t>55300448</t>
  </si>
  <si>
    <t>Geo Avantgarde Universel Grise Opaq Renfert 495-0200</t>
  </si>
  <si>
    <t>55300434</t>
  </si>
  <si>
    <t>Geo Barres, Max. Inf. 65 G Renfert 667-3042</t>
  </si>
  <si>
    <t>55300194</t>
  </si>
  <si>
    <t>Geo Casting Wax 0.3 Mm 32Pc Renfert 445-3003</t>
  </si>
  <si>
    <t>55300196</t>
  </si>
  <si>
    <t>Geo Casting Wax 0.4 Mm 32Pc Renfert 445-3004</t>
  </si>
  <si>
    <t>55300346</t>
  </si>
  <si>
    <t>Geo Casting Wax 0.5 Mm 32Pc Renfert 445-3005</t>
  </si>
  <si>
    <t>55300198</t>
  </si>
  <si>
    <t>Geo Casting Wax 0.6 Mm 32Pc Renfert 445-3006</t>
  </si>
  <si>
    <t>55300418</t>
  </si>
  <si>
    <t>Geo Cire Coulee Modele Dure-Opaque Renfert 649-1000</t>
  </si>
  <si>
    <t>55300244</t>
  </si>
  <si>
    <t>Geo Cire De Base Rose Dure 500Gr Renfert 645-0000</t>
  </si>
  <si>
    <t>55300248</t>
  </si>
  <si>
    <t>Geo Cire Depouille Rose Opaque 75G Renfert 650-0000</t>
  </si>
  <si>
    <t>55300540</t>
  </si>
  <si>
    <t>Geo Cire Granité Fin 0.4Mm Renfert 641-3040</t>
  </si>
  <si>
    <t>55300550</t>
  </si>
  <si>
    <t>Geo Cire Granité Fin 0.5Mm Renfert 641-3050</t>
  </si>
  <si>
    <t>55300410</t>
  </si>
  <si>
    <t>Geo Cire Granité Gros 0.6Mm Renfert 643-3060</t>
  </si>
  <si>
    <t>55300264</t>
  </si>
  <si>
    <t>Geo Cire Ronde Bleu 3.0Mm Renfert 678-3030</t>
  </si>
  <si>
    <t>55300266</t>
  </si>
  <si>
    <t>Geo Cire Ronde Bleu 3.5Mm Renfert 678-3035</t>
  </si>
  <si>
    <t>55300268</t>
  </si>
  <si>
    <t>Geo Cire Ronde Bleu 4.0Mm Renfert 678-3040</t>
  </si>
  <si>
    <t>55300340</t>
  </si>
  <si>
    <t>Geo Cire Ronde Verte Dur 2.5Mm Renfert 676-2025</t>
  </si>
  <si>
    <t>55300246</t>
  </si>
  <si>
    <t>Geo Cire Verte Coulee Modele Renfert 649-0000</t>
  </si>
  <si>
    <t>55300362</t>
  </si>
  <si>
    <t>Geo Crochet Circulaires Renfert 688-3005</t>
  </si>
  <si>
    <t>55300456</t>
  </si>
  <si>
    <t>Geo Crochets Bonyhard 10 Pl. 688-3010</t>
  </si>
  <si>
    <t>55300454</t>
  </si>
  <si>
    <t>Geo Crochets Circulaires, Droits 10 Pl. 688-3004</t>
  </si>
  <si>
    <t>55300322</t>
  </si>
  <si>
    <t>Geo Crochets Molaire 10Pc Renfert 688-3003</t>
  </si>
  <si>
    <t>55300236</t>
  </si>
  <si>
    <t>Geo Crochets Molaires  10 Pc Renfert 638-3003</t>
  </si>
  <si>
    <t>55300276</t>
  </si>
  <si>
    <t>Geo Crochets Premolaire Renfert 688-3002</t>
  </si>
  <si>
    <t>55300238</t>
  </si>
  <si>
    <t>Geo Retention Selle Auto 10Pc Renfert 638-3006</t>
  </si>
  <si>
    <t>55300324</t>
  </si>
  <si>
    <t>Geo Retention À Trous Ronds 20Pc Renfert 688-3009</t>
  </si>
  <si>
    <t>55300239</t>
  </si>
  <si>
    <t>Geo Rétention Trou Rond Auto 10Pc Renfert 638-3009</t>
  </si>
  <si>
    <t>55300452</t>
  </si>
  <si>
    <t>Geo Rétentions À Orifices  Ronds 40 Pcs 664-3000</t>
  </si>
  <si>
    <t>55300562</t>
  </si>
  <si>
    <t>Grillage de renforcement,  0,4mm 5 pcs Renfert 235-0004</t>
  </si>
  <si>
    <t>55300564</t>
  </si>
  <si>
    <t>Grillage de renforcement,0,4mm doré 5 pcs Renf 235-0104</t>
  </si>
  <si>
    <t>55300036</t>
  </si>
  <si>
    <t>Hot-Stop Tube 190 Gr Renfert 139-0000</t>
  </si>
  <si>
    <t>55300444</t>
  </si>
  <si>
    <t>Insert Large Pour Waxlectric  Renfert 2155-0105</t>
  </si>
  <si>
    <t>55300400</t>
  </si>
  <si>
    <t>Insert Pour Waxlectric Renfert 2155-0102</t>
  </si>
  <si>
    <t>55300402</t>
  </si>
  <si>
    <t>Insert Pour Waxlectric Renfert 2155-0103</t>
  </si>
  <si>
    <t>55300092</t>
  </si>
  <si>
    <t>Isofix 2000 + Spray Renfert 1720-0000</t>
  </si>
  <si>
    <t>55300094</t>
  </si>
  <si>
    <t>Isofix 2000 Rech 2Lt Renfert 1720-2000</t>
  </si>
  <si>
    <t>55300394</t>
  </si>
  <si>
    <t>Jeu Filtre Twisteret Sableuse Auto Renfert 900-032-653</t>
  </si>
  <si>
    <t>55300520</t>
  </si>
  <si>
    <t>Jeu de Filtres pour tous BASIC 25-70 µm Renf 900028889</t>
  </si>
  <si>
    <t>55300530</t>
  </si>
  <si>
    <t>Jeu de filtres pour tous BASIC 70-500µm Renf 900028888</t>
  </si>
  <si>
    <t>55300450</t>
  </si>
  <si>
    <t>Joint D'Etancheite Mt Plus Renfert 90003-5711</t>
  </si>
  <si>
    <t>55300442</t>
  </si>
  <si>
    <t>Keramogrip 1 Pc,Pince Écarteur,  Courbe Renf 1109-0300</t>
  </si>
  <si>
    <t>55300512</t>
  </si>
  <si>
    <t>Kit Rechange Crayon 90-500µm Renfert 929000500</t>
  </si>
  <si>
    <t>55300430</t>
  </si>
  <si>
    <t>Klettfix Mtplus, Paq. De  Rech. Grain 80 Renf 1803-1100</t>
  </si>
  <si>
    <t>55300016</t>
  </si>
  <si>
    <t>Lames De Scie 0,25X2Mm 12Pc Renfert 1072-0000</t>
  </si>
  <si>
    <t>55300018</t>
  </si>
  <si>
    <t>Lames De Scie 0,25X2Mm 144 Pc Renfert 1072-1000</t>
  </si>
  <si>
    <t>55300008</t>
  </si>
  <si>
    <t>Manche Pour Lames + 4 Lames Diff Renfert 1030-1000</t>
  </si>
  <si>
    <t>55300412</t>
  </si>
  <si>
    <t>Manchettes Sableuses Grises 2Pc Renfert 90003-0135</t>
  </si>
  <si>
    <t>55300326</t>
  </si>
  <si>
    <t>Mesh Tray Cheville Ceramique 10Pc Renfert 91922-0002</t>
  </si>
  <si>
    <t>55300112</t>
  </si>
  <si>
    <t>Mesh-Tray Support De Cuisson Renfert 1922-0000</t>
  </si>
  <si>
    <t>55300420</t>
  </si>
  <si>
    <t>Micro Sableuse Basic Classic 2 Silos Renfert 2947-2025</t>
  </si>
  <si>
    <t>55300415</t>
  </si>
  <si>
    <t>Moteur New Vortex 3L Renfert 90003-5320</t>
  </si>
  <si>
    <t>55300220</t>
  </si>
  <si>
    <t>Pate A Polir Bleu Saphir Renfert 515-0000</t>
  </si>
  <si>
    <t>55300210</t>
  </si>
  <si>
    <t>Pico Cire De Blocage Rose 45G Renfert 483-0000</t>
  </si>
  <si>
    <t>55300120</t>
  </si>
  <si>
    <t>Pico-Fit Bleu 15Ml - Renfert 1954-0300</t>
  </si>
  <si>
    <t>55300124</t>
  </si>
  <si>
    <t>Pico-Fit Dore 15Ml Renfert 1954-0500</t>
  </si>
  <si>
    <t>55300118</t>
  </si>
  <si>
    <t>Pico-Fit Rouge 15Ml Renfert 1954-0200</t>
  </si>
  <si>
    <t>55300122</t>
  </si>
  <si>
    <t>Pico-Fit Set Renfert 1954-0400</t>
  </si>
  <si>
    <t>55300116</t>
  </si>
  <si>
    <t>Pico-Mark Set Renfert 1934-0000</t>
  </si>
  <si>
    <t>55300214</t>
  </si>
  <si>
    <t>Picopaque Cire À Modeler 45 Gr Beige Renfert 487-0400</t>
  </si>
  <si>
    <t>55300312</t>
  </si>
  <si>
    <t>Picosep Isolant 30 Ml Renfert 1552-0030</t>
  </si>
  <si>
    <t>55300386</t>
  </si>
  <si>
    <t>Pince Serrage 2,35 Mm Demco Renfert 91204-0400</t>
  </si>
  <si>
    <t>55300438</t>
  </si>
  <si>
    <t>Pinceau Avec Poils Nat. Selon  Borenstein 1Pc 1712-0000</t>
  </si>
  <si>
    <t>55300088</t>
  </si>
  <si>
    <t>Pinceau Ceramicus 2Pc Taille 1/10 Renfert 1716-0110</t>
  </si>
  <si>
    <t>55300086</t>
  </si>
  <si>
    <t>Pinceau Ceramicus Big Brush Renfert 1716-0088</t>
  </si>
  <si>
    <t>55300064</t>
  </si>
  <si>
    <t>Pinceau Ceramicus Jeu 00/000 Renfert 1703-0000</t>
  </si>
  <si>
    <t>55300078</t>
  </si>
  <si>
    <t>Pinceau Genius 4 Pc Renfert 1715-0000</t>
  </si>
  <si>
    <t>55300080</t>
  </si>
  <si>
    <t>Pinceau Genius Taille 4 Renfert 1715-0004</t>
  </si>
  <si>
    <t>55300082</t>
  </si>
  <si>
    <t>Pinceau Genius Taille 6 Renfert 1715-0006</t>
  </si>
  <si>
    <t>55300084</t>
  </si>
  <si>
    <t>Pinceau Genius Taille 8 Renfert 1715-0008</t>
  </si>
  <si>
    <t>55300366</t>
  </si>
  <si>
    <t>Pinceau Kolinsky N°8 2Pc Renfert 1713-1008</t>
  </si>
  <si>
    <t>55300068</t>
  </si>
  <si>
    <t>Pinceau Profi 2/0 Renfert 1711-0120</t>
  </si>
  <si>
    <t>55300066</t>
  </si>
  <si>
    <t>Pinceau Profi Renfert 1711-0105</t>
  </si>
  <si>
    <t>55300384</t>
  </si>
  <si>
    <t>Pinceau Takanishi 00 2Pc Renfert 1714-0120</t>
  </si>
  <si>
    <t>55300382</t>
  </si>
  <si>
    <t>Pinceau Takanishi 1 2Pc Renfert 1714-0001</t>
  </si>
  <si>
    <t>55300328</t>
  </si>
  <si>
    <t>Pinceau Takanishi 1/0 2Pc Renfert 1714-0110</t>
  </si>
  <si>
    <t>55300378</t>
  </si>
  <si>
    <t>Pinceau Takanishi 12 1Pc Renfert 1714-0012</t>
  </si>
  <si>
    <t>55300380</t>
  </si>
  <si>
    <t>Pinceau Takanishi 14 1Pc Renfert 1714-0014</t>
  </si>
  <si>
    <t>55300076</t>
  </si>
  <si>
    <t>Pinceau Takanishi 1Pc  Renfert 1714-0010</t>
  </si>
  <si>
    <t>55300376</t>
  </si>
  <si>
    <t>Pinceau Takanishi 2 2Pc Renfert 1714-0002</t>
  </si>
  <si>
    <t>55300316</t>
  </si>
  <si>
    <t>Pinceau Takanishi 3 2Pc Renfert 1714-0003</t>
  </si>
  <si>
    <t>55300072</t>
  </si>
  <si>
    <t>Pinceau Takanishi 4 2Pc Renfert 1714-0004</t>
  </si>
  <si>
    <t>55300318</t>
  </si>
  <si>
    <t>Pinceau Takanishi 5 2Pc Renfert 1714-0005</t>
  </si>
  <si>
    <t>55300074</t>
  </si>
  <si>
    <t>Pinceau Takanishi 6 2Pc Renfert 1714-0006</t>
  </si>
  <si>
    <t>55300320</t>
  </si>
  <si>
    <t>Pinceau Takanishi 8 2Pc Renfert 1714-0008</t>
  </si>
  <si>
    <t>55300070</t>
  </si>
  <si>
    <t>Pinceau Takanishi Set 6 Pc Renfert 1714-0000</t>
  </si>
  <si>
    <t>55300130</t>
  </si>
  <si>
    <t>Pinceau Vibrant Piece À Main Poretta Renfert 2-0104</t>
  </si>
  <si>
    <t>55300582</t>
  </si>
  <si>
    <t>Pinceau lay style taille 2  2 pièces Renfert 1725-0002</t>
  </si>
  <si>
    <t>55300580</t>
  </si>
  <si>
    <t>Pinceau lay:art style taille 8 slim 1Pc 1725-0008</t>
  </si>
  <si>
    <t>55300010</t>
  </si>
  <si>
    <t>Plaque Melange Ceramique Renfert 1051-0000</t>
  </si>
  <si>
    <t>55300014</t>
  </si>
  <si>
    <t>Plaque Melange Rainbow 183X105Mm Renfert 1058-0000</t>
  </si>
  <si>
    <t>55300336</t>
  </si>
  <si>
    <t>Plaque Melange Stain-Mix  Renfert 1065-0100</t>
  </si>
  <si>
    <t>55300292</t>
  </si>
  <si>
    <t>Polisoft 50Pc 22X3Mm Pre-Polissoir Renfert 91-0000</t>
  </si>
  <si>
    <t>55300288</t>
  </si>
  <si>
    <t>Polisoft 50Pc Pre-Polissoir 'A' Renfert 90-0000</t>
  </si>
  <si>
    <t>55300296</t>
  </si>
  <si>
    <t>Polisoft Cylindre Grand 12Pc Renfert 93-2000</t>
  </si>
  <si>
    <t>55300294</t>
  </si>
  <si>
    <t>Polisoft Cylindre Petit 12Pc Renfert 93-1000</t>
  </si>
  <si>
    <t>55300460</t>
  </si>
  <si>
    <t>Pâte À Polir Saphir, Bleue 250 G Renfert 515-0000</t>
  </si>
  <si>
    <t>55300470</t>
  </si>
  <si>
    <t>Raccord Pneumatique Vario Jet Renfert 30395</t>
  </si>
  <si>
    <t>55300358</t>
  </si>
  <si>
    <t>Rechaufeur De Cire Waxprofi Renfert 1440-0000</t>
  </si>
  <si>
    <t>55300600</t>
  </si>
  <si>
    <t>Recipient Sympro Renfert 6500-0500</t>
  </si>
  <si>
    <t>55300234</t>
  </si>
  <si>
    <t>Rewax Crochets Premolaires  10Pc Renfert 638-3002</t>
  </si>
  <si>
    <t>55300404</t>
  </si>
  <si>
    <t>Sac Aspiration Pour Silent Ts Renfert 2921-0002</t>
  </si>
  <si>
    <t>55300338</t>
  </si>
  <si>
    <t>Sac Poussiere Vortex 3Pc Renfert 92924-0004</t>
  </si>
  <si>
    <t>55300388</t>
  </si>
  <si>
    <t>Silent Ts Aspiration Renfert 2921-0050</t>
  </si>
  <si>
    <t>55300370</t>
  </si>
  <si>
    <t>Silo De Sablage Droit 25-70 µm Renfert 2954-0050</t>
  </si>
  <si>
    <t>55300372</t>
  </si>
  <si>
    <t>Silo De Sablage Gauche 70-250 µm Renfert 2954-0251</t>
  </si>
  <si>
    <t>55300164</t>
  </si>
  <si>
    <t>Silo Supplementaire Gauche 25-70 µ Renfert 2954-0051</t>
  </si>
  <si>
    <t>55300106</t>
  </si>
  <si>
    <t>Spray Pour Modeles 300Ml Renfert 1736-0000</t>
  </si>
  <si>
    <t>55300510</t>
  </si>
  <si>
    <t>Taille-Platre Mt Plus Disq Marathon Renfert 1803.0500</t>
  </si>
  <si>
    <t>55300480</t>
  </si>
  <si>
    <t>Taille-Platre Mt2 1630W Renfert 1801-0000</t>
  </si>
  <si>
    <t>55300390</t>
  </si>
  <si>
    <t>Tapis Protection Panier Sabl.Auto Renfert 90003-5552</t>
  </si>
  <si>
    <t>55300148</t>
  </si>
  <si>
    <t>Treillis Dore Fin Rouleau 50X10Cm Renfert 222-2100</t>
  </si>
  <si>
    <t>55300150</t>
  </si>
  <si>
    <t>Treillis Dore Moyen Rouleau 50X10Cm Renfert 223-2100</t>
  </si>
  <si>
    <t>55300428</t>
  </si>
  <si>
    <t>Treillis, Max. Sup., Petit,  Doré 5Pcs Renfert 232-1100</t>
  </si>
  <si>
    <t>55300368</t>
  </si>
  <si>
    <t>Vario Basic Sableuse Sans Silo Sable Renfert 2960-0005</t>
  </si>
  <si>
    <t>55300426</t>
  </si>
  <si>
    <t>Vitre Avec Fixation Renf 2925-1000</t>
  </si>
  <si>
    <t>55300472</t>
  </si>
  <si>
    <t>Vitre Revetue Vario Basic 2946/2960 Renf 90002-1316</t>
  </si>
  <si>
    <t>Vitre Revetue Vario Jet Renfert 92954-0006</t>
  </si>
  <si>
    <t>55300334</t>
  </si>
  <si>
    <t>55300422</t>
  </si>
  <si>
    <t>Vortex Compact 3L, 230V Aspiration Renf 2924-5000</t>
  </si>
  <si>
    <t>55300144</t>
  </si>
  <si>
    <t>Waxlectric I Couteau Chauffant  Renfert 2150-0000</t>
  </si>
  <si>
    <t>55300146</t>
  </si>
  <si>
    <t>Waxlectric Light II Couteau Chauffant Double Renfert</t>
  </si>
  <si>
    <t>55300610</t>
  </si>
  <si>
    <t>die:master duo Primer Renfert 1956-0600</t>
  </si>
  <si>
    <t>conso</t>
  </si>
  <si>
    <t>SYMPRO Brochure p. patients</t>
  </si>
  <si>
    <t>pièce</t>
  </si>
  <si>
    <t>SYMPRO Brochure p. patients anglais</t>
  </si>
  <si>
    <t>SYMPRO Brochure p. patients français</t>
  </si>
  <si>
    <t>SYMPRO Brochure p. patients italien</t>
  </si>
  <si>
    <t>SYMPRO Brochure p. patients espagnol</t>
  </si>
  <si>
    <t>SYMPRO Brochure p. patients néerlandais</t>
  </si>
  <si>
    <t>UNIBOX</t>
  </si>
  <si>
    <t>BIFLEX 22mm bilatéral</t>
  </si>
  <si>
    <t>TURBO-FLEX S 19mm bilatéral</t>
  </si>
  <si>
    <t>PLASTERCUT, 30x0,3mm</t>
  </si>
  <si>
    <t>Plastercut 38 x 0,3 mm</t>
  </si>
  <si>
    <t>PLASTERCUT, 45x0,35mm</t>
  </si>
  <si>
    <t xml:space="preserve">DIA-FINISH L, roue 12mm,  mi-dur 12 pces.
</t>
  </si>
  <si>
    <t>paquet</t>
  </si>
  <si>
    <t xml:space="preserve">DIA-FINISH L, roue 12mm, dur 12 pces.
</t>
  </si>
  <si>
    <t xml:space="preserve">DIA-FINISH L, lentille 12mm 12 pces.
</t>
  </si>
  <si>
    <t>POLYGOLD 2000 13 pces.</t>
  </si>
  <si>
    <t>Dynex Brillant Disque de séparation 0,2x20mm</t>
  </si>
  <si>
    <t>Dynex Brillant Disque de séparation 0,3x20mm</t>
  </si>
  <si>
    <t>Dynex Brillant Disque de sépar 0,25x20 mm, 10 pce.</t>
  </si>
  <si>
    <t>Dynex Disque de séparation 0,2x22mm</t>
  </si>
  <si>
    <t xml:space="preserve">Dynex Disques de séparation 22x0,3 mm 20 pces.
</t>
  </si>
  <si>
    <t>Dynex Disque de séparation 0,3x26 mm</t>
  </si>
  <si>
    <t>Dynex Disque de séparation 0,4x22 mm</t>
  </si>
  <si>
    <t>Dynex Disque de séparation 0,4x26 mm</t>
  </si>
  <si>
    <t>Dynex Disque de séparation 0,4x40 mm</t>
  </si>
  <si>
    <t xml:space="preserve">Dynex Disques de séparation 0,5x22 mm 20 pces.
</t>
  </si>
  <si>
    <t>Dynex Disque de séparation 0,5x26 mm</t>
  </si>
  <si>
    <t xml:space="preserve">Dynex Disques de séparation 40x0,5 mm 20 pces.
</t>
  </si>
  <si>
    <t>Dynex Disque de séparation 0,7x22 mm</t>
  </si>
  <si>
    <t>Dynex Disque de séparation 0,7x26 mm</t>
  </si>
  <si>
    <t xml:space="preserve">Dynex Disques de séparation 0,7 x 40 mm 20 pces.
</t>
  </si>
  <si>
    <t xml:space="preserve">Dynex Disques de séparation 1,0 x 22 mm 25 pces.
</t>
  </si>
  <si>
    <t>Dynex Disque de séparation 1,0x26 mm</t>
  </si>
  <si>
    <t xml:space="preserve">Dynex Disques de séparation 40x1 mm 20 pces.
</t>
  </si>
  <si>
    <t>Dynex Disque de séparation 0,25x22 mm</t>
  </si>
  <si>
    <t xml:space="preserve">Dynex Disques de séparation 0,25x26 mm 20 pces.
</t>
  </si>
  <si>
    <t>Dynex Titan Disque de séparation 0,3x22 mm</t>
  </si>
  <si>
    <t>Dynex Titan Disque de séparation 0,3x26 mm</t>
  </si>
  <si>
    <t xml:space="preserve">Disques à tronçonner  renforcés, 40x1mm 25 pces.
</t>
  </si>
  <si>
    <t xml:space="preserve">Disques de séparation,  38x0,6mm 100 pces.
</t>
  </si>
  <si>
    <t xml:space="preserve">Disques de séparation, 37x1mm 100 pces.
</t>
  </si>
  <si>
    <t xml:space="preserve">Disques de séparation,  24x0,6mm 100 pces.
</t>
  </si>
  <si>
    <t xml:space="preserve">Disques de séparation,  32x1,6mm 100 pces.
</t>
  </si>
  <si>
    <t xml:space="preserve">Disques de séparation,  22x0,38mm 50 pces.
</t>
  </si>
  <si>
    <t xml:space="preserve">Disques de séparation,  22x0,2mm 50 pces.
</t>
  </si>
  <si>
    <t xml:space="preserve">ULTRA-FINE, 22x0,17mm 50 pces.
</t>
  </si>
  <si>
    <t xml:space="preserve">Disques de séparation p. or,  22x0,3mm 100 pces.
</t>
  </si>
  <si>
    <t>ULTRACUT Disques diamantés,  20x0,17mm</t>
  </si>
  <si>
    <t>Disques de séparation p.  céram. + métaux 100 pces.</t>
  </si>
  <si>
    <t>Poliss. en silic., roue 22mm,  gris clair 100 pces.</t>
  </si>
  <si>
    <t xml:space="preserve">POLISOFT 'A', roue 22x3mm 50 pces.
</t>
  </si>
  <si>
    <t xml:space="preserve">POLISOFT, roue 22x3mm 50 pces.
</t>
  </si>
  <si>
    <t>HOT-STOP pâte de protectrion  p. soudure 250 G</t>
  </si>
  <si>
    <t xml:space="preserve">Brosses en fils d'argent, 19mm 12 pces. 
</t>
  </si>
  <si>
    <t xml:space="preserve">Brosses en fils d'argent, 51mm 2 pces.
</t>
  </si>
  <si>
    <t>Brosses à polir pour acier 12 pces.</t>
  </si>
  <si>
    <t>Brosses à polir pour acier 100 pces.</t>
  </si>
  <si>
    <t>Brosses en poils de chèvre</t>
  </si>
  <si>
    <t xml:space="preserve">Disques en coton montés, 22mm 12 pces.
</t>
  </si>
  <si>
    <t xml:space="preserve">Disques de polissage en  toile, 80mm 4 pces.
</t>
  </si>
  <si>
    <t xml:space="preserve">Disques de polissage, 100mm 4 pces.
</t>
  </si>
  <si>
    <t xml:space="preserve">Treillis, fin, 10x10cm, doré 3 pl.
</t>
  </si>
  <si>
    <t xml:space="preserve">Treillis, fin, 50x10cm, doré rouleau
</t>
  </si>
  <si>
    <t xml:space="preserve">Treillis, moyen, 10x10cm, doré 3 pl.
</t>
  </si>
  <si>
    <t xml:space="preserve">Treillis, moyen, 50x10cm, doré rouleau
</t>
  </si>
  <si>
    <t xml:space="preserve">Treillis, max. sup., petit,  doré 5 pces.
</t>
  </si>
  <si>
    <t xml:space="preserve">Grillage de renforcement,  0,4mm 5 pces.
</t>
  </si>
  <si>
    <t xml:space="preserve">Grillage de renforcement,  0,4mm, doré 5 pces.
</t>
  </si>
  <si>
    <t xml:space="preserve">Capuchons en caoutchouc p.  BI-PINS 500 pces.
</t>
  </si>
  <si>
    <t>BI-PIN court avec gaine et  pointe à ins. 100 pces.</t>
  </si>
  <si>
    <t>BI-PIN court avec gaine et  pointe à ins. 1000 pces.</t>
  </si>
  <si>
    <t>BI-PIN court avec gaine 100 pces.</t>
  </si>
  <si>
    <t xml:space="preserve">BI-PIN court avec gaine 1000 pces.
</t>
  </si>
  <si>
    <t>BI-V-PIN avec gaine 100 pces.</t>
  </si>
  <si>
    <t xml:space="preserve">BI-V-PIN avec gaine 1000 pces.
</t>
  </si>
  <si>
    <t>BI-V-PIN avec gaine en  plastique 100 pces.</t>
  </si>
  <si>
    <t xml:space="preserve">BI-V-PIN avec gaine en  plastique 1000 pces.
</t>
  </si>
  <si>
    <t xml:space="preserve">BI-PIN court 1000 pces.
</t>
  </si>
  <si>
    <t>BI-PIN avec gaine et pointe à  insertion 100 pces.</t>
  </si>
  <si>
    <t xml:space="preserve">BI-PIN avec gaine et pointe à  insertion 1000 pces.
</t>
  </si>
  <si>
    <t>BI-FIX-PIN 100 pces.</t>
  </si>
  <si>
    <t xml:space="preserve">BI-FIX-PIN 1000 pces.
</t>
  </si>
  <si>
    <t>BI-PIN avec gaine 100 pces.</t>
  </si>
  <si>
    <t xml:space="preserve">BI-PIN avec gaine 1000 pces.
</t>
  </si>
  <si>
    <t>BI-PIN avec pointe à insertion 100 pces.</t>
  </si>
  <si>
    <t xml:space="preserve">BI-PIN avec pointe à insertion 1000 pces.
</t>
  </si>
  <si>
    <t xml:space="preserve">BI-PIN 1000 pces.
</t>
  </si>
  <si>
    <t>Bogenpin pointu, taille 2 100 pces.</t>
  </si>
  <si>
    <t>Bogenpin plat-pointu, taille 2 100 pces.</t>
  </si>
  <si>
    <t xml:space="preserve">Bogenpin pointu, taille 2 1000 pces.
</t>
  </si>
  <si>
    <t xml:space="preserve">Bogenpin plat-pointu, taille 2 1000 pces.
</t>
  </si>
  <si>
    <t xml:space="preserve">SMART-PIN 1000 pces.
</t>
  </si>
  <si>
    <t xml:space="preserve">Gaine pour SMART-PIN 1000 pces.
</t>
  </si>
  <si>
    <t>Pro-Fix Pin de précision 100 pces.</t>
  </si>
  <si>
    <t>Pro-Fix Pin de précision</t>
  </si>
  <si>
    <t xml:space="preserve">Anneaux de rétention zingués 1000 pces.
</t>
  </si>
  <si>
    <t>Set PIN-CAST moule pour socle  13,5mm</t>
  </si>
  <si>
    <t>jeu</t>
  </si>
  <si>
    <t>Set PIN-CAST moule pour socle  17,5mm</t>
  </si>
  <si>
    <t>Set PIN-CAST moule pour socle  12,5mm</t>
  </si>
  <si>
    <t xml:space="preserve">PIN-CAST moules pour socle,  grands 3 pce.
</t>
  </si>
  <si>
    <t xml:space="preserve">PIN-CAST moules pour socle,  petits 3 pce.
</t>
  </si>
  <si>
    <t xml:space="preserve">PIN-CAST elastiques grands,  23mm 5 pces.
</t>
  </si>
  <si>
    <t xml:space="preserve">PIN-CAST elastiques grands,  27mm 5 pces.
</t>
  </si>
  <si>
    <t xml:space="preserve">PIN-CAST elastiques grands,  22,3mm 5 pces.
</t>
  </si>
  <si>
    <t xml:space="preserve">PIN-CAST elastiques petits,  23mm 5 pces.
</t>
  </si>
  <si>
    <t xml:space="preserve">PIN-CAST elastiques petits,  27mm 5 pces.
</t>
  </si>
  <si>
    <t xml:space="preserve">PIN-CAST elastiques petits,  22,3mm 5 pces.
</t>
  </si>
  <si>
    <t xml:space="preserve">PIN-CAST aimants + cupules 30 pces.
</t>
  </si>
  <si>
    <t>PIN-CAST plaques de rétention 120 pces.</t>
  </si>
  <si>
    <t xml:space="preserve">GEO casting wax, 0,3mm 32 pl.
</t>
  </si>
  <si>
    <t xml:space="preserve">GEO casting wax, 0,4mm 32 pl.
</t>
  </si>
  <si>
    <t xml:space="preserve">GEO casting wax, 0,5mm 32 pl.
</t>
  </si>
  <si>
    <t xml:space="preserve">GEO casting wax, 0,6mm 32 pl.
</t>
  </si>
  <si>
    <t>STABILOPLAST accelérateur</t>
  </si>
  <si>
    <t xml:space="preserve">STABILOPLAST Résine 2 bout.
</t>
  </si>
  <si>
    <t>Stabiloplast</t>
  </si>
  <si>
    <t>CROWAX verte-transparente 100g</t>
  </si>
  <si>
    <t>CROWAX bleue-transparente  100g</t>
  </si>
  <si>
    <t>CROWAX rouge-transparente  100g</t>
  </si>
  <si>
    <t>CROWAX beige opaque 100 g</t>
  </si>
  <si>
    <t>CROWAX grise opaque  100g</t>
  </si>
  <si>
    <t xml:space="preserve">Cire d'immersion GEO-DIP,  jaune 200 G
</t>
  </si>
  <si>
    <t xml:space="preserve">Cire d'immersion GEO-DIP,  orange 200 G
</t>
  </si>
  <si>
    <t xml:space="preserve">Cire d'immersion GEO-DIP,  verte 200 G
</t>
  </si>
  <si>
    <t>GEO Cire de fraisage bleue  opaque</t>
  </si>
  <si>
    <t>GEO Cire cervicale rouge  transparente</t>
  </si>
  <si>
    <t>GEO Cire collante rose  transparente</t>
  </si>
  <si>
    <t>GEO Cire de base inerte rouge  transp.</t>
  </si>
  <si>
    <t>GEO Avantgarde occlusale /  beige opaque</t>
  </si>
  <si>
    <t>GEO Avantgarde occlusale /  grise opaque</t>
  </si>
  <si>
    <t>GEO Avantgarde occlusale /  menthe opaque</t>
  </si>
  <si>
    <t>GEO jeu de base</t>
  </si>
  <si>
    <t>GEO Avantgarde universelle /  beige opaq.</t>
  </si>
  <si>
    <t>GEO Avantgarde universelle /  grise opaq.</t>
  </si>
  <si>
    <t>GEO Avantgarde  universelle/menthe opaque</t>
  </si>
  <si>
    <t>GEO Classic beige opaque</t>
  </si>
  <si>
    <t>GEO Classic grise opaque</t>
  </si>
  <si>
    <t>GEO Classic menthe opaque</t>
  </si>
  <si>
    <t>GEO Classic Couleur des  dents, opaque</t>
  </si>
  <si>
    <t>GEO Classic beige transparente</t>
  </si>
  <si>
    <t>GEO Classic bleue transparente</t>
  </si>
  <si>
    <t>GEO Classic menthe  transparente</t>
  </si>
  <si>
    <t>GEO SNOW-WHITE L opaque</t>
  </si>
  <si>
    <t>GEO SNOW-WHITE L transparente</t>
  </si>
  <si>
    <t>GEO Natural</t>
  </si>
  <si>
    <t>GEO Natural transparente</t>
  </si>
  <si>
    <t>GEO-PONTICS, Préformes en cire</t>
  </si>
  <si>
    <t>GEO-PONTICS, préformes en  cire 14-17</t>
  </si>
  <si>
    <t>GEO-PONTICS, préformes en  cire 12-22</t>
  </si>
  <si>
    <t>GEO-PONTICS, préformes en  cire 24-27</t>
  </si>
  <si>
    <t>GEO-PONTICS, préformes en  cire 34-37</t>
  </si>
  <si>
    <t>GEO-PONTICS, préformes en  cire 42-32</t>
  </si>
  <si>
    <t>GEO-PONTICS, préformes en  cire 47-44</t>
  </si>
  <si>
    <t xml:space="preserve">GEO poire de coulée en cire 200 pces.
</t>
  </si>
  <si>
    <t>Renfert Polish all-in-one</t>
  </si>
  <si>
    <t>Renfert Polish ZrO2</t>
  </si>
  <si>
    <t>Renfert Polish LiSi2</t>
  </si>
  <si>
    <t xml:space="preserve">Pâte à polir, beige 6 X 200 G
</t>
  </si>
  <si>
    <t xml:space="preserve">Pâte à polir SAPHIR, bleue 250 G
</t>
  </si>
  <si>
    <t xml:space="preserve">Pâte diamantée adhèsive  KOHINOOR L 5 G
</t>
  </si>
  <si>
    <t xml:space="preserve">Pâte diamantée BRINELL L 5 ML
</t>
  </si>
  <si>
    <t xml:space="preserve">Pâte à polir OPAL L 35 G
</t>
  </si>
  <si>
    <t>Disques de meulage, 25x3mm 100 pces.</t>
  </si>
  <si>
    <t>Disques de meulage, 35x3mm 100 pces.</t>
  </si>
  <si>
    <t>GEO assortiment de cire à  couler</t>
  </si>
  <si>
    <t xml:space="preserve">GEO crochets pour  prémolaires, autocoll. 10 pl.
</t>
  </si>
  <si>
    <t xml:space="preserve">GEO crochets pour molaires,  autocollants 10 pl.
</t>
  </si>
  <si>
    <t xml:space="preserve">GEO crochets circulaires,  droit, autoc. 10 pl.
</t>
  </si>
  <si>
    <t xml:space="preserve">GEO crochets circulaires,  autocollants 10 pl.
</t>
  </si>
  <si>
    <t xml:space="preserve">GEO rétentions pour selles,  autocollants 10 pl.
</t>
  </si>
  <si>
    <t xml:space="preserve">GEO grilles de rétent., gros,  autocolla. 20 pl.
</t>
  </si>
  <si>
    <t xml:space="preserve">GEO grilles de rétention,  fin, autocoll. 20 pl.
</t>
  </si>
  <si>
    <t xml:space="preserve">GEO rétentions à trous ronds,  autocolla. 20 pl.
</t>
  </si>
  <si>
    <t xml:space="preserve">GEO crochets BONYHARD,  autocollants 10 pl.
</t>
  </si>
  <si>
    <t xml:space="preserve">GEO grilles en cire  diagonal., autocoll. 20 pl.
</t>
  </si>
  <si>
    <t xml:space="preserve">GEO cire lisse, 0,30 mm 15 pl.
</t>
  </si>
  <si>
    <t xml:space="preserve">GEO cire lisse, 0,35mm 15 pl.
</t>
  </si>
  <si>
    <t xml:space="preserve">GEO cire lisse, 0,40mm 15 pl.
</t>
  </si>
  <si>
    <t>GEO cire lisse, 0,50mm 15 pl.</t>
  </si>
  <si>
    <t xml:space="preserve">GEO cire lisse, 0,60mm 15 pl.
</t>
  </si>
  <si>
    <t xml:space="preserve">GEO cire granitée fine, 0,30mm 15 pl.
</t>
  </si>
  <si>
    <t xml:space="preserve">GEO cire granitée fine, 0,35mm 15 pl.
</t>
  </si>
  <si>
    <t xml:space="preserve">GEO cire granitée fine, 0,40mm 15 pl.
</t>
  </si>
  <si>
    <t xml:space="preserve">GEO cire granitée fine, 0,50mm 15 pl.
</t>
  </si>
  <si>
    <t xml:space="preserve">GEO cire granitée fine, 0,60mm 15 pl.
</t>
  </si>
  <si>
    <t xml:space="preserve">GEO cire granitée moyenne,  0,30mm 15 pl.
</t>
  </si>
  <si>
    <t xml:space="preserve">GEO cire granitée moyenne,  0,35mm 15 pl.
</t>
  </si>
  <si>
    <t xml:space="preserve">GEO cire granitée moyenne,  0,40mm 15 pl.
</t>
  </si>
  <si>
    <t xml:space="preserve">GEO cire granitée moyenne,  0,50mm 15 pl.
</t>
  </si>
  <si>
    <t xml:space="preserve">GEO cire granitée moyenne,  0,60mm 15 pl.
</t>
  </si>
  <si>
    <t xml:space="preserve">GEO cire veinée, 0,30mm 15 pl.
</t>
  </si>
  <si>
    <t xml:space="preserve">GEO cire veinée, 0,35mm 15 pl.
</t>
  </si>
  <si>
    <t xml:space="preserve">GEO cire veinée, 0,40mm 15 pl.
</t>
  </si>
  <si>
    <t xml:space="preserve">GEO cire veinée, 0,50mm 15 pl.
</t>
  </si>
  <si>
    <t xml:space="preserve">GEO cire veinée, 0,60mm 15 pl. 
</t>
  </si>
  <si>
    <t>GEO cire pour coulée de  modèles</t>
  </si>
  <si>
    <t>GEO cire p. coulée de mod.,  dure/opaque</t>
  </si>
  <si>
    <t>GEO cire de dépouille</t>
  </si>
  <si>
    <t xml:space="preserve">REWAX cire d'immersion,  pastilles, jaune 210 G
</t>
  </si>
  <si>
    <t xml:space="preserve">GEO rétentions à orifices  ronds, désaxés 40 pces.
</t>
  </si>
  <si>
    <t xml:space="preserve">GEO rétentions à orifices  ronds 40 pces.
</t>
  </si>
  <si>
    <t xml:space="preserve">GEO barres, max. inf. 65 G
</t>
  </si>
  <si>
    <t>GEO barres rondes, 0,6mm (12g)</t>
  </si>
  <si>
    <t xml:space="preserve">GEO barres rondes, 0,8mm 25 G
</t>
  </si>
  <si>
    <t xml:space="preserve">GEO barres rondes, 1,0mm 37 G
</t>
  </si>
  <si>
    <t xml:space="preserve">GEO barres rondes, 1,2mm 50 G
</t>
  </si>
  <si>
    <t>CROWAX DUR verte-transparente  100g</t>
  </si>
  <si>
    <t>CROWAX DUR bleue-transparente  100g</t>
  </si>
  <si>
    <t xml:space="preserve">Jeu fil de cire extradur 6 X 250 G
</t>
  </si>
  <si>
    <t xml:space="preserve">GEO fil de cire extradur 2,0mm 250 G
</t>
  </si>
  <si>
    <t xml:space="preserve">GEO fil de cire extradur 2,5mm 250 G
</t>
  </si>
  <si>
    <t xml:space="preserve">GEO fil de cire extradur 3,0mm 250 G
</t>
  </si>
  <si>
    <t xml:space="preserve">GEO fil de cire extradur 3,5mm 250 G
</t>
  </si>
  <si>
    <t xml:space="preserve">GEO fil de cire extradur 4,0mm 250 G
</t>
  </si>
  <si>
    <t xml:space="preserve">GEO fil de cire extradur 5,0mm 250 G
</t>
  </si>
  <si>
    <t xml:space="preserve">GEO fil de cire, dur,  turquoise, 2,0mm 250 G
</t>
  </si>
  <si>
    <t xml:space="preserve">GEO fil de cire, dur,  turquoise, 2,5mm 250 G
</t>
  </si>
  <si>
    <t xml:space="preserve">GEO fil de cire, dur,  turquoise, 3,0mm 250 G
</t>
  </si>
  <si>
    <t xml:space="preserve">GEO fil de cire, dur,  turquoise, 3,5mm 250 G
</t>
  </si>
  <si>
    <t xml:space="preserve">GEO fil de cire, dur,  turquoise, 4,0mm 250 G
</t>
  </si>
  <si>
    <t xml:space="preserve">GEO fil de cire, dur,  turquoise, 5,0mm 250 G
</t>
  </si>
  <si>
    <t xml:space="preserve">GEO fil de cire mi-dur bleu   2,0mm 250 G
</t>
  </si>
  <si>
    <t xml:space="preserve">GEO fil de cire mi-dur bleu   2,5mm 250 G
</t>
  </si>
  <si>
    <t xml:space="preserve">GEO fil de cire mi-dur bleu   3,0mm 250 G
</t>
  </si>
  <si>
    <t xml:space="preserve">GEO fil de cire mi-dur bleu   3,5mm 250 G
</t>
  </si>
  <si>
    <t xml:space="preserve">GEO fil de cire mi-dur bleu   4,0mm 250 G
</t>
  </si>
  <si>
    <t xml:space="preserve">GEO fil de cire mi-dur bleu   5,0mm 250 G
</t>
  </si>
  <si>
    <t>GEO Tiges de coulée  triangulaires 115g</t>
  </si>
  <si>
    <t xml:space="preserve">GEO crochets pour premolaires 10 pl.
</t>
  </si>
  <si>
    <t xml:space="preserve">GEO crochets pour molaires 10 pl.
</t>
  </si>
  <si>
    <t xml:space="preserve">GEO crochets circulaires,  droits 10 pl.
</t>
  </si>
  <si>
    <t xml:space="preserve">GEO crochets circulaires 10 pl.
</t>
  </si>
  <si>
    <t xml:space="preserve">GEO rétentions pour selles 10 pl.
</t>
  </si>
  <si>
    <t xml:space="preserve">GEO grilles de rétention,  grosses 20 pl.
</t>
  </si>
  <si>
    <t xml:space="preserve">GEO grilles de rétention,  fines 20 pl.
</t>
  </si>
  <si>
    <t xml:space="preserve">GEO rétentions à trous ronds 20 pl.
</t>
  </si>
  <si>
    <t xml:space="preserve">GEO crochets BONYHARD 10 pl.
</t>
  </si>
  <si>
    <t xml:space="preserve">GEO grilles en cire  diagonale,  70x70mm 20 pces.
</t>
  </si>
  <si>
    <t>Dentic Dip jaune</t>
  </si>
  <si>
    <t>Dentic Dip vert</t>
  </si>
  <si>
    <t>Dentic Allwax verte 500 g (10 pce.)</t>
  </si>
  <si>
    <t xml:space="preserve">Dentic Allwax verte 2500 g 50 pces.
</t>
  </si>
  <si>
    <t xml:space="preserve">Dentic Dur 50 pces.
</t>
  </si>
  <si>
    <t>Dentic Allwax bleu 500 g (10 pce.)</t>
  </si>
  <si>
    <t xml:space="preserve">Dentic Allwax bleu 2500 g 50 pces.
</t>
  </si>
  <si>
    <t>Dentic Allwax beige opaque 500 g (10 pce.)</t>
  </si>
  <si>
    <t xml:space="preserve">Dentic Allwax beige opaque 2500 g 50 pces.
</t>
  </si>
  <si>
    <t xml:space="preserve">Brosses à polir BISON, 14mm  25 pces.
</t>
  </si>
  <si>
    <t>Brosses à polir BISON, 14mm 100 pces.</t>
  </si>
  <si>
    <t xml:space="preserve">Brosses à polir BISON, 18mm 25 pces.
</t>
  </si>
  <si>
    <t>Brosses à polir BISON, 18mm 100 pces.</t>
  </si>
  <si>
    <t xml:space="preserve">Brosses à polir Chungking,  80mm 12 pces.
</t>
  </si>
  <si>
    <t xml:space="preserve">Brosses à polir effilées, 36mm 12 pces.
</t>
  </si>
  <si>
    <t>Brosses à polir SLIM, 45mm 12 pces.</t>
  </si>
  <si>
    <t>Brosses à polir SLIM, 45mm 100 pces.</t>
  </si>
  <si>
    <t>Pince à plier selon Aderer,  11,5cm</t>
  </si>
  <si>
    <t>Instrument universel</t>
  </si>
  <si>
    <t>ERGO WAX instrument de  modelage no. 1</t>
  </si>
  <si>
    <t>ERGO WAX instrument de  modelage no. 2</t>
  </si>
  <si>
    <t>ERGO WAX instrument de  modelage no. 3</t>
  </si>
  <si>
    <t>ERGO WAX instrument de  modelage no. 4</t>
  </si>
  <si>
    <t>ERGO WAX instrument de  modelage no. 5</t>
  </si>
  <si>
    <t>lay:art crystal plaque de mélange</t>
  </si>
  <si>
    <t>lay:art crystal aqua xl plaque de mélange</t>
  </si>
  <si>
    <t>lay:art crystal aqua s plaque de mélange</t>
  </si>
  <si>
    <t>lay:art tropic xl plaque de mélange</t>
  </si>
  <si>
    <t>lay:art tropic s plaque de mélange</t>
  </si>
  <si>
    <t>lay:art tropic pro xl plaque de mélange</t>
  </si>
  <si>
    <t>lay:art tropic pro s plaque de mélange</t>
  </si>
  <si>
    <t>lay:art natural plaque de mélange</t>
  </si>
  <si>
    <t>lay:art color plaque de mélange</t>
  </si>
  <si>
    <t>Plaque de melange avec  couvercle</t>
  </si>
  <si>
    <t>ERGO ACRYL instrument de  modelage no. 1</t>
  </si>
  <si>
    <t>ERGO ACRYL instrument de  modelage no. 2</t>
  </si>
  <si>
    <t>ERGO ACRYL instrument de  modelage no. 3</t>
  </si>
  <si>
    <t>Doseur pour céramique</t>
  </si>
  <si>
    <t>Plaque de mélange RAINBOW</t>
  </si>
  <si>
    <t>Plaque de mélange MELODY</t>
  </si>
  <si>
    <t>Plaque de mélange STAIN-MIX,  couv. noire</t>
  </si>
  <si>
    <t>Lames de scie 75x0,25x3mm 12 pces.</t>
  </si>
  <si>
    <t>Lames de scie 75x0,25x3mm 144 pces.</t>
  </si>
  <si>
    <t>Lames de scie 75x0,15x5mm 12 pces.</t>
  </si>
  <si>
    <t>Lames de scie 75x0,20x3mm 12 pces.</t>
  </si>
  <si>
    <t>Lames de scie 75x0,20x3mm</t>
  </si>
  <si>
    <t>JACKET-GRIP pince écarteur</t>
  </si>
  <si>
    <t>KERAMOGRIP pince écarteur,  courbe</t>
  </si>
  <si>
    <t>Pince de serrage, courbe, 13cm</t>
  </si>
  <si>
    <t>Compas de touche, standard</t>
  </si>
  <si>
    <t>CALIPRETTO 'S'</t>
  </si>
  <si>
    <t>Calipretto CR</t>
  </si>
  <si>
    <t xml:space="preserve">Couteau à cire, petit 2 pces.
</t>
  </si>
  <si>
    <t xml:space="preserve">Couteau à cire, grand 2 pces.
</t>
  </si>
  <si>
    <t>Couteau à plâtre, 13cm</t>
  </si>
  <si>
    <t>Jeu d'instruments STANDARD</t>
  </si>
  <si>
    <t>Jeu d'instruments DELUXE</t>
  </si>
  <si>
    <t>Spatule d'agate</t>
  </si>
  <si>
    <t>ERGO CERAMIC instruments de  modelage</t>
  </si>
  <si>
    <t>ERGO CERAMIC, instrument no. 1</t>
  </si>
  <si>
    <t>ERGO CERAMIC, instrument no. 2</t>
  </si>
  <si>
    <t>Crayon de marquage Sakura</t>
  </si>
  <si>
    <t>Pince pointue</t>
  </si>
  <si>
    <t>Lunettes REMBERTI, argent</t>
  </si>
  <si>
    <t>Boite pour laboratoire,  145x190x73mm</t>
  </si>
  <si>
    <t xml:space="preserve">PROFORM-12 additif pour  céramique 60 ML
</t>
  </si>
  <si>
    <t>ELECTROLYT  2000 ml</t>
  </si>
  <si>
    <t>bidon</t>
  </si>
  <si>
    <t>ELECTROLYT  10 l</t>
  </si>
  <si>
    <t xml:space="preserve">PICOSILK Vaporisateur 75 ML
</t>
  </si>
  <si>
    <t xml:space="preserve">PICOSILK flacon de rechange 500 ML
</t>
  </si>
  <si>
    <t>Unisep produit isolant 1000 ml</t>
  </si>
  <si>
    <t xml:space="preserve">PICOSEP isolant plâtre/cire 30 ML
</t>
  </si>
  <si>
    <t>Wax Isolation 15 ml</t>
  </si>
  <si>
    <t>COBRA 110µm, blanc  5 kg</t>
  </si>
  <si>
    <t>COBRA 110 µm, blanc  20 kg</t>
  </si>
  <si>
    <t>COBRA 90µm, blanc  5 kg</t>
  </si>
  <si>
    <t>COBRA 250µm, blanc  5 kg</t>
  </si>
  <si>
    <t>COBRA 250 µm, blanc  20 kg</t>
  </si>
  <si>
    <t>COBRA 125µm, rose  5 kg</t>
  </si>
  <si>
    <t>COBRA 125 µm, rose  20 kg</t>
  </si>
  <si>
    <t>ROLLOBLAST 100µm  5 kg</t>
  </si>
  <si>
    <t>COBRA 25µm, blanc  5 kg</t>
  </si>
  <si>
    <t>COBRA 50µm, blanc  5 kg</t>
  </si>
  <si>
    <t>ROLLOBLAST 50µm  5 kg</t>
  </si>
  <si>
    <t>COBRA 50 µm, blanc  20 kg</t>
  </si>
  <si>
    <t>ROLLOBLAST, 50 µm  12,5 kg</t>
  </si>
  <si>
    <t xml:space="preserve">Pinceaux TAKANISHI 00/000 4 pces.
</t>
  </si>
  <si>
    <t>CERAMICUS Jeu de pinc. de  maqui. 00/000</t>
  </si>
  <si>
    <t>Pinceau de travail, petit</t>
  </si>
  <si>
    <t>Bâton Iso</t>
  </si>
  <si>
    <t xml:space="preserve">Pinceaux PROFI, taille 4 2 pces.
</t>
  </si>
  <si>
    <t>Pinceau PROFI, taille 6</t>
  </si>
  <si>
    <t>Pinceau PROFI, taille 8</t>
  </si>
  <si>
    <t>Pinceaux PROFI set (6 pcs)</t>
  </si>
  <si>
    <t xml:space="preserve">Pinceau de nettoyage PROFI 2 pces.
</t>
  </si>
  <si>
    <t xml:space="preserve">Pinceau pour le glaçage, PROFI 2 pces.
</t>
  </si>
  <si>
    <t xml:space="preserve">Pinceau pour stains PROFI,  taille 2/0 2 pces.
</t>
  </si>
  <si>
    <t xml:space="preserve">Profi pinceaux pour opaque 2 pces.
</t>
  </si>
  <si>
    <t>Pinceau avec poils nat. selon  Borenstein</t>
  </si>
  <si>
    <t>Pinceaux KOLINSKY (6 pcs)</t>
  </si>
  <si>
    <t xml:space="preserve">Pinceau KOLINSKY, taille 1 2 pces.
</t>
  </si>
  <si>
    <t xml:space="preserve">Pinceau KOLINSKY, taille 2 2 pces.
</t>
  </si>
  <si>
    <t xml:space="preserve">Pinceau KOLINSKY, taille 4 2 pces.
</t>
  </si>
  <si>
    <t xml:space="preserve">Pinceau KOLINSKY, taille 6 2 pces.
</t>
  </si>
  <si>
    <t xml:space="preserve">Pinceau KOLINSKY, taille 8 2 pces.
</t>
  </si>
  <si>
    <t xml:space="preserve">Pinceau KOLINSKY, taille 0/1 2 pces.
</t>
  </si>
  <si>
    <t>Pinceaux TAKANISHI (6 pcs)</t>
  </si>
  <si>
    <t xml:space="preserve">Pinceaux TAKANISHI, taille 1 2 pces.
</t>
  </si>
  <si>
    <t xml:space="preserve">Pinceaux TAKANISHI, taille 2 2 pces.
</t>
  </si>
  <si>
    <t xml:space="preserve">Pinceaux TAKANISHI, taille 3 2 pces.
</t>
  </si>
  <si>
    <t xml:space="preserve">Pinceaux TAKANISHI, taille 4 2 pces.
</t>
  </si>
  <si>
    <t xml:space="preserve">Pinceaux TAKANISHI, taille 5 2 pces.
</t>
  </si>
  <si>
    <t xml:space="preserve">Pinceaux TAKANISHI, taille 6 2 pces.
</t>
  </si>
  <si>
    <t xml:space="preserve">Pinceaux TAKANISHI, taille 8 2 pces.
</t>
  </si>
  <si>
    <t>Pinceau TAKANISHI, taille 10</t>
  </si>
  <si>
    <t>Pinceau TAKANISHI, taille 12</t>
  </si>
  <si>
    <t>Pinceau TAKANISHI, taille 14</t>
  </si>
  <si>
    <t xml:space="preserve">Pinceaux TAKANISHI, taille 1/0 2 pces.
</t>
  </si>
  <si>
    <t xml:space="preserve">Pinceaux TAKANISHI, taille 2/0 2 pces.
</t>
  </si>
  <si>
    <t xml:space="preserve">Takanishi pinceaux pour opaque 2 pces.
</t>
  </si>
  <si>
    <t>Pinceaux GENIUS (4 pcs)</t>
  </si>
  <si>
    <t>Pinceau GENIUS, taille 2</t>
  </si>
  <si>
    <t>Pinceau GENIUS, taille 4</t>
  </si>
  <si>
    <t>Pinceau GENIUS, taille 6</t>
  </si>
  <si>
    <t>Pinceau GENIUS, taille 8</t>
  </si>
  <si>
    <t>Jeu de CERAMICUS</t>
  </si>
  <si>
    <t xml:space="preserve">Pinceaux CERAMICUS, taille 01 2 pces.
</t>
  </si>
  <si>
    <t xml:space="preserve">Pinceaux CERAMICUS, taille 02 2 pces.
</t>
  </si>
  <si>
    <t xml:space="preserve">Pinceaux CERAMICUS, taille 04 2 pces.
</t>
  </si>
  <si>
    <t>Pinceau CERAMICUS, taille 06</t>
  </si>
  <si>
    <t>Pinceau CERAMICUS, taille 08</t>
  </si>
  <si>
    <t>Pinceau CERAMICUS, Big Brush</t>
  </si>
  <si>
    <t xml:space="preserve">Pinceaux CERAMICUS, taille 1/0 2 pces.
</t>
  </si>
  <si>
    <t xml:space="preserve">Pinceaux CERAMICUS, taille 2/0 2 pces.
</t>
  </si>
  <si>
    <t xml:space="preserve">CERAMICUS pinceaux pour opaque 2 pces.
</t>
  </si>
  <si>
    <t>Jeu Basic line</t>
  </si>
  <si>
    <t xml:space="preserve">Pinceaux Basic line, taille 01 2 pces.
</t>
  </si>
  <si>
    <t xml:space="preserve">Pinceaux Basic line, taille 02 2 pces.
</t>
  </si>
  <si>
    <t xml:space="preserve">Pinceaux Basic line, taille 04 2 pces.
</t>
  </si>
  <si>
    <t xml:space="preserve">Pinceaux Basic line, taille 06 2 pces.
</t>
  </si>
  <si>
    <t xml:space="preserve">Pinceaux Basic line, taille 07 2 pces.
</t>
  </si>
  <si>
    <t xml:space="preserve">Pinceaux Basic line, taille 08 2 pces.
</t>
  </si>
  <si>
    <t xml:space="preserve">Pinceaux Basic line taille 1/0 2 pces.
</t>
  </si>
  <si>
    <t>Bain de durcissement 125ml</t>
  </si>
  <si>
    <t>Diluant pour bain de  durcissement 125ml</t>
  </si>
  <si>
    <t>ISOFIX 2000 + vaporisateur  l</t>
  </si>
  <si>
    <t xml:space="preserve">ISOFIX 2000 paquet de recharge 2 X 1 L
</t>
  </si>
  <si>
    <t xml:space="preserve">Colle CONCRET 2 X 10 G
</t>
  </si>
  <si>
    <t>Pinceau lay:art style color 2 pièces</t>
  </si>
  <si>
    <t>lay:art style opaque pinceau pour opaques, 2 pièces</t>
  </si>
  <si>
    <t>Pinceau lay:art style taille 2 2 pièces</t>
  </si>
  <si>
    <t>Pinceau lay:art style taille 4 slim</t>
  </si>
  <si>
    <t>Pinceau lay:art style taille 6 slim</t>
  </si>
  <si>
    <t>Pinceau lay:art style taille 8 slim</t>
  </si>
  <si>
    <t>Pinceau lay:art style taille 4 bold</t>
  </si>
  <si>
    <t>Pinceau lay:art style taille 6 bold</t>
  </si>
  <si>
    <t>Pinceau lay:art style taille 8 bold</t>
  </si>
  <si>
    <t>Pinceau lay:art style taille 4 cone</t>
  </si>
  <si>
    <t>lay:art style set a.1 pinceau couleur/ p. opaque/taille 2</t>
  </si>
  <si>
    <t>Pinceau lay:art style Build-up Set édition spéciale</t>
  </si>
  <si>
    <t>Pinceau lay:art style Detail-up Set édition spéciale</t>
  </si>
  <si>
    <t>Renfert-Scanspray 200ml</t>
  </si>
  <si>
    <t>Liquicol B scellant et durcisseur</t>
  </si>
  <si>
    <t xml:space="preserve">Liquicol 2 X 20 G
</t>
  </si>
  <si>
    <t>SEKUNDENKLEBER, 6x5 g</t>
  </si>
  <si>
    <t xml:space="preserve">SEKUNDENKLEBER, 10 g 6 X 10 G
</t>
  </si>
  <si>
    <t>SEKUNDENKLEBER '2000', 6x10 g</t>
  </si>
  <si>
    <t>Colle instantanée 5 g</t>
  </si>
  <si>
    <t xml:space="preserve">SEKUNDENKLEBER 'inodore', 6x10g
</t>
  </si>
  <si>
    <t xml:space="preserve">Spray pour modèle 300 ML
</t>
  </si>
  <si>
    <t>FIBERTRAY (10 pce.)</t>
  </si>
  <si>
    <t>MESH-TRAY support de cuisson</t>
  </si>
  <si>
    <t>MESH-TRAY 'K' support de  cuisson</t>
  </si>
  <si>
    <t>MESH-TRAY 'MK' support de  cuisson</t>
  </si>
  <si>
    <t>Occlutec vert, 75ml</t>
  </si>
  <si>
    <t>Occlutec rouge, 75ml</t>
  </si>
  <si>
    <t>die:master gray vernis pour moignons</t>
  </si>
  <si>
    <t>die:master red vernis pour moignons</t>
  </si>
  <si>
    <t>die:master blue vernis pour moignons</t>
  </si>
  <si>
    <t>die:master silver vernis pour moignons</t>
  </si>
  <si>
    <t>die:master gold vernis pour moignons</t>
  </si>
  <si>
    <t>die:master duo Primer</t>
  </si>
  <si>
    <t>die:master thinner diluant</t>
  </si>
  <si>
    <t>die:master set red Jeu de vernis pour moignons</t>
  </si>
  <si>
    <t>die:master set blue Jeu de vernis pour moignons</t>
  </si>
  <si>
    <t>die:master set gold/silver Jeu de vernis pour moignons</t>
  </si>
  <si>
    <t>die:master ivory vernis pour moignons</t>
  </si>
  <si>
    <t>die:master aqua Vernis pour moignons</t>
  </si>
  <si>
    <t>die:master aqua thinner</t>
  </si>
  <si>
    <t>die:master set ivory Jeu de vernis pour moignons</t>
  </si>
  <si>
    <t>die:master set aqua Jeu de vernis pour moignons</t>
  </si>
  <si>
    <t>GO-2011 dissolveur de plâtre  2000 ml</t>
  </si>
  <si>
    <t>Charbon actif</t>
  </si>
  <si>
    <t>CERAMEX décapant  l</t>
  </si>
  <si>
    <t>Ciseaux pour feuilles</t>
  </si>
  <si>
    <t>Pincette, 16cm</t>
  </si>
  <si>
    <t>Pincette, 15,5cm, inoxydable</t>
  </si>
  <si>
    <t xml:space="preserve">SYMPROfluid universal 2 X 2 L
</t>
  </si>
  <si>
    <t xml:space="preserve">SYMPROfluid Nicoclean 2 X 2 L
</t>
  </si>
  <si>
    <t>Pièces diverses 2</t>
  </si>
  <si>
    <t>die:master pinceau à isoler</t>
  </si>
  <si>
    <t>Chevilles de support métallo-céramiques pour MESH-TRAY MK</t>
  </si>
  <si>
    <t>mat</t>
  </si>
  <si>
    <t>Brûleur de sécurité, gaz  naturel E</t>
  </si>
  <si>
    <t>Brûleur de sécurité gaz liquide</t>
  </si>
  <si>
    <t>Brûleur de sécurité eco gaz propane (F)</t>
  </si>
  <si>
    <t>Brûleur de sécurité eco gaz naturel E</t>
  </si>
  <si>
    <t>Brûleur BIJOU 90, gaz propane  F</t>
  </si>
  <si>
    <t>Brûleur BIJOU 90, gaz naturel  N (H)</t>
  </si>
  <si>
    <t>Soufflette</t>
  </si>
  <si>
    <t>Waxprofi 220-240V 50/60 Hz</t>
  </si>
  <si>
    <t>Waxprofi 100-120V~ 50/60 Hz</t>
  </si>
  <si>
    <t>Vario E 220-240 V~, 50/60 Hz</t>
  </si>
  <si>
    <t>Vario E 100-120 V~, 50/60 Hz</t>
  </si>
  <si>
    <t>Hotty 220-240 V~, 50/60 Hz</t>
  </si>
  <si>
    <t>Hotty</t>
  </si>
  <si>
    <t>Hotty LED 220-240 V~, 50/60 Hz</t>
  </si>
  <si>
    <t>Hotty LED 100-120 V~, 50/60 Hz</t>
  </si>
  <si>
    <t>Marathon MT2 / TT2,  254 mm</t>
  </si>
  <si>
    <t>INFINITY p. MT2,  254mm  totalem. diam.</t>
  </si>
  <si>
    <t>MT plus incl. Klettfix 220-230 V~, 50/60 Hz</t>
  </si>
  <si>
    <t>MT plus incl. Marathon 220-230 V~, 50/60 Hz</t>
  </si>
  <si>
    <t>Marathon MT plus Dia. 234mm</t>
  </si>
  <si>
    <t>Marathon MT3/MT3pro Dia. 234mm</t>
  </si>
  <si>
    <t>Infinity MT plus Dia. 234mm</t>
  </si>
  <si>
    <t>Infinity MT3/MT3pro Dia. 234mm</t>
  </si>
  <si>
    <t>MT plus incl. Klettfix AU/NZ Fiche S3112, 230-240V~ 50Hz</t>
  </si>
  <si>
    <t>MT plus incl. Marathon AU/NZ Fiche S3112, 230-240V~ 50Hz</t>
  </si>
  <si>
    <t>Millo 220-240 V~, 50/60 Hz</t>
  </si>
  <si>
    <t>Millo 120 V~, 60 Hz</t>
  </si>
  <si>
    <t>Millo pro 220-240 V~, 50/60 Hz</t>
  </si>
  <si>
    <t>Millo pro 120 V~, 60 Hz</t>
  </si>
  <si>
    <t>MT3 incl. Klettfix 220-240 V~, 50/60 Hz</t>
  </si>
  <si>
    <t>MT3 incl. Marathon 220-240 V~, 50/60 Hz,</t>
  </si>
  <si>
    <t>MT3 incl. Klettfix 100-120 V~, 50/60Hz</t>
  </si>
  <si>
    <t>MT3 incl. Marathn 100-120 V~, 50/60Hz</t>
  </si>
  <si>
    <t>Bol de mélange avec mixeur,  200 ml</t>
  </si>
  <si>
    <t>Bol de mélange avec mixeur,  500 ml</t>
  </si>
  <si>
    <t>Bol de mélange avec mixeur,  700 ml</t>
  </si>
  <si>
    <t>Bol de mélange avec mixeur,  1000 ml</t>
  </si>
  <si>
    <t>Bol de mélange avec mixeur,  65 ml</t>
  </si>
  <si>
    <t>Bol de mél. p. alginate +  malax. 500 ml</t>
  </si>
  <si>
    <t>Twister 100-240 V~, 50/60 Hz</t>
  </si>
  <si>
    <t>Twister 100-120V~, 50/60 Hz</t>
  </si>
  <si>
    <t>Twister venturi 100-240 V~, 50/60 Hz</t>
  </si>
  <si>
    <t>Twister venturi 100-120V~, 50/60 Hz</t>
  </si>
  <si>
    <t>Twister evolution 100-240 V~,50/60 Hz</t>
  </si>
  <si>
    <t>Twister evolution 100-120V~, 50/60 Hz</t>
  </si>
  <si>
    <t>Twister evolution venturi 100-240 V~, 50/60 Hz</t>
  </si>
  <si>
    <t>Twister evolution venturi 100-120V~, 50/60 Hz</t>
  </si>
  <si>
    <t>Vibrax 230 V~, 50 Hz</t>
  </si>
  <si>
    <t>Boule de vibration</t>
  </si>
  <si>
    <t>Vibrax 120 V~, 60 Hz</t>
  </si>
  <si>
    <t>Vibrax 100 V~, 50 Hz</t>
  </si>
  <si>
    <t>Vibrax 100 V~, 60 Hz</t>
  </si>
  <si>
    <t>Vibrax 220 V~,  60 Hz</t>
  </si>
  <si>
    <t>Positionneur de pins Top spin 100-240V 50/60Hz avec fiche Schuko</t>
  </si>
  <si>
    <t>Positionneur de pins Top spin 100-240V 50/60Hz avec fiche NEMA</t>
  </si>
  <si>
    <t>Easyclean 220-240 V~, 50/60 Hz</t>
  </si>
  <si>
    <t>Easyclean 120 V~, 50/60 Hz</t>
  </si>
  <si>
    <t>Waxlectric light I 100-240 V, 50/60 Hz</t>
  </si>
  <si>
    <t>Waxlectric light I 100-240 V, 50/60 Hz - USA</t>
  </si>
  <si>
    <t>Waxlectric light II 100-240 V, 50/60 Hz</t>
  </si>
  <si>
    <t>Waxlectric light II 100-240 V, 50/60  Hz - USA</t>
  </si>
  <si>
    <t>Waxlectric I 100-240 V, 50/60 Hz</t>
  </si>
  <si>
    <t>Waxlectric I 100-240 V, 50/60 Hz - USA</t>
  </si>
  <si>
    <t>Waxlectric II 100-240 V, 50/60 Hz</t>
  </si>
  <si>
    <t>Waxlectric II 100-240 V, 50/60 Hz - USA</t>
  </si>
  <si>
    <t xml:space="preserve">Paire d'oculaires, 5x 2 pces.
</t>
  </si>
  <si>
    <t xml:space="preserve">Paire d'oculaires, 10x 2 pces.
</t>
  </si>
  <si>
    <t>Loupe de travail, 2x</t>
  </si>
  <si>
    <t>MICROSCOPE 'S' tête</t>
  </si>
  <si>
    <t>Mobiloskop S avec bras de fixation</t>
  </si>
  <si>
    <t>Bras de fixation avec embout universel</t>
  </si>
  <si>
    <t>Pince de serrage pour table</t>
  </si>
  <si>
    <t>Adaptateur de table</t>
  </si>
  <si>
    <t>Eclairage LED p. Mobiloscope 100-240 V, 50/60 Hz</t>
  </si>
  <si>
    <t>Magma 220-240 V~, 50/60 Hz</t>
  </si>
  <si>
    <t>Catalyseur 220-240 V~, 50/60 Hz</t>
  </si>
  <si>
    <t>Magma pour catalyseur 220-240 V~, 50/60 Hz</t>
  </si>
  <si>
    <t>Magma US Fiche NEMA6-15P 220-240 V~, 50/60 Hz</t>
  </si>
  <si>
    <t>Catalyseur, US Fiche NEMA6-15P,220-240 V~, 50/60 Hz</t>
  </si>
  <si>
    <t>Magma p.catalyseur US Fiche NEMA6-15P, 220-240 V~, 50/60Hz</t>
  </si>
  <si>
    <t>Boîte de meulage</t>
  </si>
  <si>
    <t>Dustex master plus 220-240 V~, 50/60 Hz</t>
  </si>
  <si>
    <t>Dustex master plus 100-120 V~, 50/60 Hz</t>
  </si>
  <si>
    <t>BASIC MOBIL pied, 50µm</t>
  </si>
  <si>
    <t>BASIC MOBIL pied, 90-250µm</t>
  </si>
  <si>
    <t>Silent TS 220-240 V~, 50/60 Hz</t>
  </si>
  <si>
    <t>Silent TS 100-120 V~, 50/60Hz</t>
  </si>
  <si>
    <t>Vortex compact 3L 230-240 V~, 50/60 Hz</t>
  </si>
  <si>
    <t>Vortex compact 3L 120 V~, 60 Hz</t>
  </si>
  <si>
    <t>Bouche d'aspiration</t>
  </si>
  <si>
    <t>Vitre avec fixation</t>
  </si>
  <si>
    <t>Silent TS2 220-240 V~, 50/60 Hz</t>
  </si>
  <si>
    <t>Silent TS2 120 V~, 60 Hz</t>
  </si>
  <si>
    <t>Silent V4 230V</t>
  </si>
  <si>
    <t>Souris-Télécommande pour aspirations</t>
  </si>
  <si>
    <t>Souris-Télécommande Kit de base</t>
  </si>
  <si>
    <t>Silent  compact 220-240V</t>
  </si>
  <si>
    <t>Silent compactCAM 230V-240V</t>
  </si>
  <si>
    <t>Basic classic 25-70 µ 220-240 V~, 50/60 Hz</t>
  </si>
  <si>
    <t>Basic classic 70-250 µ 220-240 V~, 50/60 Hz</t>
  </si>
  <si>
    <t>Basic classic 25-70µ/25-70µ 220-240 V~, 50/60 Hz</t>
  </si>
  <si>
    <t>Basic classic 25-70µ/70-250µ 220-240 V~, 50/60 Hz</t>
  </si>
  <si>
    <t>Basic classic 70-250µ/70-250µ 220-240 V~, 50/60 Hz</t>
  </si>
  <si>
    <t>Basic classic 25-70µ 100-120 V~, 50/60 Hz</t>
  </si>
  <si>
    <t>Basic classic 70-250µ 100-120 V~, 50/60 Hz</t>
  </si>
  <si>
    <t>Basic classic 25-70µ/25-70µ 100-120 V~, 50/60 Hz</t>
  </si>
  <si>
    <t>Basic classic 25-70µ/70-250µ 100-120 V~, 50/60 Hz</t>
  </si>
  <si>
    <t>Basic classic 70-250µ/70-250µ 100-120 V~, 50/60 Hz</t>
  </si>
  <si>
    <t>Basic master 25-70µ/25-70µ 220-240 V~, 50/60Hz</t>
  </si>
  <si>
    <t>Basic master 25-70µ/70-250µ 220-240 V~, 50/60 Hz</t>
  </si>
  <si>
    <t>Basic master 70-250µ/70-250µ 220-240 V~, 50/60 Hz</t>
  </si>
  <si>
    <t>Basic master 25-70µ/25-70µ 100-120 V~, 50/60 Hz</t>
  </si>
  <si>
    <t>Basic master 25-70µ/70-250µ 100-120 V~, 50/60 Hz</t>
  </si>
  <si>
    <t>Basic master 70-250µ/70-250µ 100-120 V~, 50/60 Hz</t>
  </si>
  <si>
    <t>Basic eco 25-70 µm 230V</t>
  </si>
  <si>
    <t>Basic eco 70-250 µm 230 V</t>
  </si>
  <si>
    <t>Basic eco 25-70 µm / 70-250 µm 230 V</t>
  </si>
  <si>
    <t>Basic eco 25-70µ 120V, 50/60 Hz</t>
  </si>
  <si>
    <t>Basic eco 70-250µ 120V, 50/60 Hz</t>
  </si>
  <si>
    <t>Basic eco 25-70µ/70-250µ 120V, 50/60 Hz</t>
  </si>
  <si>
    <t>Basic eco 70-250µm / 70-250µm 120V</t>
  </si>
  <si>
    <t>Silo suppl. 25-70µm BASIC  2944 G / 2954 D</t>
  </si>
  <si>
    <t>Silo suppl.25-70µm BASIC 2944 D / 2954 G</t>
  </si>
  <si>
    <t>Silo suppl. 70-250µm BASIC  2944 G / 2954 D</t>
  </si>
  <si>
    <t>Silo suppl. 70-250µm BASIC  2944 D / 2954 G</t>
  </si>
  <si>
    <t>Silo supl. BASIC 2955 25-70µm  droit</t>
  </si>
  <si>
    <t>Silo supl. BASIC 2955 25-70µm  gauche</t>
  </si>
  <si>
    <t>Silo supl. BASIC 2955  70-250µm droite</t>
  </si>
  <si>
    <t>Silo supl. BASIC 2955  70-250µm gauche</t>
  </si>
  <si>
    <t>Basic quattro 25-70µ/70-250µ 220-240 V~, 50/60 Hz</t>
  </si>
  <si>
    <t>Silo supplémentaire 25-70µ basic quattro 2958</t>
  </si>
  <si>
    <t>Silo supplémentaire 70-250µ basic quattro 2958</t>
  </si>
  <si>
    <t>Basic quattro 25-70µ/70-250µ 100-120 V~, 50/60 Hz</t>
  </si>
  <si>
    <t>Basic quattro IS 25-70µ / 70-250µ, 220-240 V~, 50/60 Hz</t>
  </si>
  <si>
    <t>Silo supplémentaire 25-70µ basic quattro IS  2959</t>
  </si>
  <si>
    <t>Silo supplémentaire 70-250µ basic quattro IS  2959</t>
  </si>
  <si>
    <t>Basic quattro IS 25-70µ / 70-250µ,100-120 V~, 50/60 Hz</t>
  </si>
  <si>
    <t>Vario basic 220-240 V~, 50/60Hz</t>
  </si>
  <si>
    <t>Vario basic 100-120 V~, 50/60 Hz</t>
  </si>
  <si>
    <t>Vario jet 220-240 V~, 50/60 Hz</t>
  </si>
  <si>
    <t>Vario jet 100-120 V~, 50/60 Hz</t>
  </si>
  <si>
    <t>Pillo burin</t>
  </si>
  <si>
    <t>Power pillo burin</t>
  </si>
  <si>
    <t>SYMPRO 100-240 V~ 50/60Hz incl échant. 400ml SYMPROfluid Un.</t>
  </si>
  <si>
    <t>SYMPRO 100-240 V~ 50/60Hz sans échant. 400ml SYMPROfluid Uni.</t>
  </si>
  <si>
    <t>Silo de rechange Basic IS 25-70µm</t>
  </si>
  <si>
    <t>Silo de rechange Basic IS 70-250 µm</t>
  </si>
  <si>
    <t>rech</t>
  </si>
  <si>
    <t>Bobine pour PORETTA S</t>
  </si>
  <si>
    <t>Câble de raccordement pour  PORETTA S</t>
  </si>
  <si>
    <t>PORETTA, Pièce à main complète</t>
  </si>
  <si>
    <t>TUYAU DE SABLAGE CLAIR 100 cm  250 MY</t>
  </si>
  <si>
    <t>Tripla Electrode en cuivre  longue</t>
  </si>
  <si>
    <t>Tripla Electrode à pince  grande</t>
  </si>
  <si>
    <t>Interrupteur par traverse  TRIPLA</t>
  </si>
  <si>
    <t>Tôle pour pédale TRIPLA</t>
  </si>
  <si>
    <t>Pédale compl.p TRIPLA 6E</t>
  </si>
  <si>
    <t>Lampe complète</t>
  </si>
  <si>
    <t>Câble de raccordement</t>
  </si>
  <si>
    <t>Commande à pied pour PORETTA S</t>
  </si>
  <si>
    <t>COMMANDE A PIEDS PNEUMATIQUE</t>
  </si>
  <si>
    <t>Tuyau jusqu´en pour BASIC  250/500µm</t>
  </si>
  <si>
    <t>Couvercle de silo plour  KERAMO 4</t>
  </si>
  <si>
    <t>Lampe pour KERAMO 4</t>
  </si>
  <si>
    <t>Tuyau d'amenée compl.  Taille-plâtre</t>
  </si>
  <si>
    <t>Jeu de filtres pour KERAMO 4  25 µm</t>
  </si>
  <si>
    <t>Jeu de filtres pour KERAMO 4  50-250 µm</t>
  </si>
  <si>
    <t>Soupape K4 compl.</t>
  </si>
  <si>
    <t>Distributeur à 4 voies K4  compl.</t>
  </si>
  <si>
    <t>REGULATEUR-DETENDEUR K4</t>
  </si>
  <si>
    <t>commande à pied électrique</t>
  </si>
  <si>
    <t>Jeu de transformation gaz  naturel "H"</t>
  </si>
  <si>
    <t>Jeu de transformation gaz  naturel "L"</t>
  </si>
  <si>
    <t>Jeu de transformation propane  "F"</t>
  </si>
  <si>
    <t>Jeu pour raccord pneumatique USA</t>
  </si>
  <si>
    <t>Jeu pour raccord pneumatique</t>
  </si>
  <si>
    <t>Chambre de Malaxage pour  BASIC 25-70µm</t>
  </si>
  <si>
    <t>Chambres de malaxage pour  BASIC,70-250µm</t>
  </si>
  <si>
    <t>Charnière complète</t>
  </si>
  <si>
    <t xml:space="preserve">Joint thorique DIN 3771 3x1,5  NB 70 5 pces.
</t>
  </si>
  <si>
    <t>Manomètre avec raccord</t>
  </si>
  <si>
    <t>Système de sélection compl. 3  vannes</t>
  </si>
  <si>
    <t>Unité d'entretien BASIC MOBIL  compl.</t>
  </si>
  <si>
    <t>Soupape p. robinet à tournant  sphérique</t>
  </si>
  <si>
    <t>PETIT MATERIEL DE MONTAGE  BASIC MOBIL</t>
  </si>
  <si>
    <t>Amenée d'eau MT2, complète</t>
  </si>
  <si>
    <t>MT2/TT2 Charnière complète</t>
  </si>
  <si>
    <t>MT2 / TT2 Fermeture avec vis</t>
  </si>
  <si>
    <t>Petit materiel de montage p.  MT2/TT2</t>
  </si>
  <si>
    <t>Outils pour taille-plâtre  MT2/TT2</t>
  </si>
  <si>
    <t>Bouton tournant pour  potentiomètre</t>
  </si>
  <si>
    <t>Réglage de précision p.bras  electrode</t>
  </si>
  <si>
    <t>Bouton tournant p. réglage de  precision</t>
  </si>
  <si>
    <t>Tube d'emission MT2</t>
  </si>
  <si>
    <t>Capuchon protecteur  interrupteur porte</t>
  </si>
  <si>
    <t>SUPPORT DE PRISES</t>
  </si>
  <si>
    <t>BLOCK DE REPARTITION</t>
  </si>
  <si>
    <t>PETIT MATERIEL DE MONTAGE K4  IT</t>
  </si>
  <si>
    <t>Jeu p. connection de la  commande à pied</t>
  </si>
  <si>
    <t>Petit materiel de mont. BASIC</t>
  </si>
  <si>
    <t>Soupape de commande Basic 2955</t>
  </si>
  <si>
    <t>Soupape d'écrasement Basic  2955</t>
  </si>
  <si>
    <t>Unité d´entretien Basic 2955  compl.</t>
  </si>
  <si>
    <t>Unité d'entretien BASIC 2954  compl.</t>
  </si>
  <si>
    <t>Régulateur de pression compl.</t>
  </si>
  <si>
    <t>Repart. à quatre sorties com.  2944/54/55</t>
  </si>
  <si>
    <t>Jeu de cartes imprimées WAXL.  2139</t>
  </si>
  <si>
    <t>Jeu de cartes imprimées WAXL.  2140</t>
  </si>
  <si>
    <t>Potentiomètre avec câble,  complet</t>
  </si>
  <si>
    <t>Petit materiel de montage p.  MTplus</t>
  </si>
  <si>
    <t>Outils p. MTplus</t>
  </si>
  <si>
    <t>RACCORD RAPIDE</t>
  </si>
  <si>
    <t>JOINT C.P.V.        1/4'  DUR    BLANC</t>
  </si>
  <si>
    <t>JOINT C.P.V.        1/8' DUR   NOIR</t>
  </si>
  <si>
    <t>DIODE</t>
  </si>
  <si>
    <t>Pièce à main 25-50 µm (IS 25  µm)</t>
  </si>
  <si>
    <t>Boulon à tête conique I-6-KANT M10x20mm</t>
  </si>
  <si>
    <t>Rondelle M5 DIN 125B verz.</t>
  </si>
  <si>
    <t>JOINT             18*3MM  (INTERIEUR)</t>
  </si>
  <si>
    <t>RACCORD A VIS  1/8'</t>
  </si>
  <si>
    <t>RACCORD A VIS   RACCORD R 1/8'</t>
  </si>
  <si>
    <t>Douille p. NW 6, L 33</t>
  </si>
  <si>
    <t>Joint thorique NBR 70 30 x2,5  mm</t>
  </si>
  <si>
    <t>PIEDS EN CAOUT. AUTO-COLLANT  NOIR GRAND</t>
  </si>
  <si>
    <t>Capuchon perforé pour PORETTA  S</t>
  </si>
  <si>
    <t>Induit pour PORETTA S</t>
  </si>
  <si>
    <t>MICRO-INTERRUPTEUR</t>
  </si>
  <si>
    <t>DOUILLE</t>
  </si>
  <si>
    <t>PIED EN  CAOUT.,AUTO-COLLANT,BLANC,PETI</t>
  </si>
  <si>
    <t>Bras avec joint à ressort,long</t>
  </si>
  <si>
    <t>Verre de protection/optique  MOBILOSKOP</t>
  </si>
  <si>
    <t>Bras avec joint à ressort, moyen</t>
  </si>
  <si>
    <t>Câble LS 2x0,5 qmm L 3m +  prise cinchs</t>
  </si>
  <si>
    <t>Poste-secteur 230V/12V1A</t>
  </si>
  <si>
    <t>Boitier du silo pour  BASIC2913,2915,2922</t>
  </si>
  <si>
    <t>Anneau de retenue microscope</t>
  </si>
  <si>
    <t>Pièce à main 90-500 µm (IS  50-500 µm)</t>
  </si>
  <si>
    <t>Poste-secteur 240V/12V1A</t>
  </si>
  <si>
    <t>COUVERCLE P. SILO   D=85MM   ANODISE</t>
  </si>
  <si>
    <t>DOSIERNIPPEL</t>
  </si>
  <si>
    <t xml:space="preserve">Pieds en caoutchouc 4 pces.
</t>
  </si>
  <si>
    <t>FUSIBLE DE SEC. 5X20MM LENT   10 AMPERES</t>
  </si>
  <si>
    <t>Vis moletée    M4*10mm</t>
  </si>
  <si>
    <t>Anneau de sécurité taille 6</t>
  </si>
  <si>
    <t>UNITE D'ENTRETIEN NOUV.  DUO/SOLO/CARVING</t>
  </si>
  <si>
    <t>Pied bruleur</t>
  </si>
  <si>
    <t>Interrupteur à pression DS 452</t>
  </si>
  <si>
    <t>RACCORDEMENT P. TUYAU 1/4' NW  10</t>
  </si>
  <si>
    <t>SOUPAPE P.ROBINET A  TOURN.SPHER.1/4'NICK</t>
  </si>
  <si>
    <t>KUPPLUNG</t>
  </si>
  <si>
    <t>Boulon p. bras orientable</t>
  </si>
  <si>
    <t>Bouton tournant p. TRIPLA 6E</t>
  </si>
  <si>
    <t>JOINT    FIBRE VULCANISEE  17,0*13,2*1,5</t>
  </si>
  <si>
    <t>JOINT P. TUYAU D'ARRIVEE</t>
  </si>
  <si>
    <t>BOULON DE DISTANCE  AARS  1060-30</t>
  </si>
  <si>
    <t>POSTE-SECTEUR 140V/ 50/60 HZ</t>
  </si>
  <si>
    <t>REP.SATZ</t>
  </si>
  <si>
    <t>SCHALLDÄMPFER</t>
  </si>
  <si>
    <t>O-RING</t>
  </si>
  <si>
    <t>FERMETURE AVEC SOUPAPE</t>
  </si>
  <si>
    <t>Grille perforée gauche, K4</t>
  </si>
  <si>
    <t>Fermeture complète K4/BASIC IS</t>
  </si>
  <si>
    <t>TUYAU DISTRIBUTEUR COMPL.</t>
  </si>
  <si>
    <t>Poignée-étoile p. bras orient.</t>
  </si>
  <si>
    <t>Manomètre avec marquage</t>
  </si>
  <si>
    <t>Joint 6x1 mm WAXLECTRIC</t>
  </si>
  <si>
    <t>INTERRUPTEUR PRINCIPAL VARIO 3</t>
  </si>
  <si>
    <t>Douille enfichable  86-64-7,2-MS P.2.1068</t>
  </si>
  <si>
    <t>Soupape de retenue</t>
  </si>
  <si>
    <t>Grille perforée droite, K4</t>
  </si>
  <si>
    <t>Paroi arrière MT2</t>
  </si>
  <si>
    <t>Fil métallique pour sonde (cintre)</t>
  </si>
  <si>
    <t>CLE A ERGOTS, GRANDEUR 7-40</t>
  </si>
  <si>
    <t>PANNEAU DE REGLAGE</t>
  </si>
  <si>
    <t>Bague filetée</t>
  </si>
  <si>
    <t>Corps de soupape</t>
  </si>
  <si>
    <t>Douille de soupape</t>
  </si>
  <si>
    <t>Burin de soupape</t>
  </si>
  <si>
    <t>Corps</t>
  </si>
  <si>
    <t>Tige</t>
  </si>
  <si>
    <t>MANOMETER</t>
  </si>
  <si>
    <t>Corps de filtre plastique</t>
  </si>
  <si>
    <t>Corps de filtre métal avec voyant</t>
  </si>
  <si>
    <t>Système de vidange</t>
  </si>
  <si>
    <t>Poignée du Vortex</t>
  </si>
  <si>
    <t>TIGE DE FIXATION</t>
  </si>
  <si>
    <t>Collier réglable</t>
  </si>
  <si>
    <t>Capuchon d'interrupteur</t>
  </si>
  <si>
    <t>SOUPAPE DE DECOMPRESSION</t>
  </si>
  <si>
    <t>Poti avec câble complet</t>
  </si>
  <si>
    <t>Câble de chauffe Magma 230 V</t>
  </si>
  <si>
    <t>TUYAU D'ARRIVEE     DI 10 X  3,9</t>
  </si>
  <si>
    <t>mètre</t>
  </si>
  <si>
    <t xml:space="preserve">Foret pour BI-PIN 3 pce.
</t>
  </si>
  <si>
    <t>Foret pour Smart-Pin taille 1,57 (3 pces.)</t>
  </si>
  <si>
    <t>Foret pour Smart-Pin taille 1,59 (3 pces.)</t>
  </si>
  <si>
    <t xml:space="preserve">Foret pour Smart-Pin taille 1,61 (3 pces.)
</t>
  </si>
  <si>
    <t>Jeu de tuyeaux p. équipement  de fusion 1</t>
  </si>
  <si>
    <t>Pièce à main p. équipement de  fusion 1</t>
  </si>
  <si>
    <t>Jeu de tuyaux p. équipement  de fusion 2</t>
  </si>
  <si>
    <t>Pièce à main p. équipement de  fusion 2</t>
  </si>
  <si>
    <t>Dispositif de sécurité pour  gaz propane</t>
  </si>
  <si>
    <t>Dispositif de sécurité pour  oxygène</t>
  </si>
  <si>
    <t>Dispositif de sécurité p. air  comprimé</t>
  </si>
  <si>
    <t>Détendeur pour air comprimé</t>
  </si>
  <si>
    <t>Bec de chalumeau, 3 buses</t>
  </si>
  <si>
    <t>Bec de chalumeau pour  couronnes</t>
  </si>
  <si>
    <t>Bec de chalumeau pour fondre,  18mm</t>
  </si>
  <si>
    <t>Bec de chalumeau micro</t>
  </si>
  <si>
    <t xml:space="preserve">Aiguilles de rechange 4 pces.
</t>
  </si>
  <si>
    <t>Tête de chalumeau, 14mm</t>
  </si>
  <si>
    <t>Lames de rechange, larges (10 pce.)</t>
  </si>
  <si>
    <t>Lames de rechange, étroites (10 pce.)</t>
  </si>
  <si>
    <t xml:space="preserve">Burin de rechange 6 pces.
</t>
  </si>
  <si>
    <t>Film de répérage, 3 pièces lay:art crystal (aqua) xl</t>
  </si>
  <si>
    <t>Film de répérage, 3 pièces lay:art crystal aqua s</t>
  </si>
  <si>
    <t>Bandes d'humidification lay:art crystal aqua xl 12pce.</t>
  </si>
  <si>
    <t>Bandes d'humidification, 12 pc lay:art crystal aqua s</t>
  </si>
  <si>
    <t>Film de répérage, 3 pièces lay:art tropic (pro) xl</t>
  </si>
  <si>
    <t xml:space="preserve">Feutre non-permanent lay:art 2 pces.
</t>
  </si>
  <si>
    <t>Film de répérage S</t>
  </si>
  <si>
    <t>Film de répérage color</t>
  </si>
  <si>
    <t xml:space="preserve">Lames de rechange, lisses 8 pces.
</t>
  </si>
  <si>
    <t xml:space="preserve">Lames dentées de rechange 8 pces.
</t>
  </si>
  <si>
    <t xml:space="preserve">Pointe de rechange no. 1 2 pces.
</t>
  </si>
  <si>
    <t xml:space="preserve">Pointe de rechange no. 2 2 pces.
</t>
  </si>
  <si>
    <t xml:space="preserve">Pointe de rechange no. 3 2 pces.
</t>
  </si>
  <si>
    <t>Fraise de rechange 1109 + 1105</t>
  </si>
  <si>
    <t xml:space="preserve">Pointes de mesure standards 2 pces.
</t>
  </si>
  <si>
    <t xml:space="preserve">Pointes de mesure modifiées 2 pces.
</t>
  </si>
  <si>
    <t xml:space="preserve">Disques de mesure p. plaques  de cire 2 pces.
</t>
  </si>
  <si>
    <t>Vitre de protection p.  CALIPRETTO S</t>
  </si>
  <si>
    <t xml:space="preserve">ALPHA lame de rechange no. 1 2 pces.
</t>
  </si>
  <si>
    <t xml:space="preserve">ALPHA lame de rechange no. 2 2 pces.
</t>
  </si>
  <si>
    <t xml:space="preserve">ALPHA lame de rechange no. 3 2 pces.
</t>
  </si>
  <si>
    <t xml:space="preserve">Pointe de rechange «Grande  lame» 2 pces.
</t>
  </si>
  <si>
    <t>Pointe de rechange «Petite  lame»</t>
  </si>
  <si>
    <t xml:space="preserve">Poin. de recha.aiguille de  nerf très fi. 2 pces.
</t>
  </si>
  <si>
    <t xml:space="preserve">Pointes de rechange pour  TELEGRIP 2 pces.
</t>
  </si>
  <si>
    <t>Verre de rechange pour  REMBERTI, gauche</t>
  </si>
  <si>
    <t>Verre de rechange pour  REMBERTI, droit</t>
  </si>
  <si>
    <t>Arcade de lunettes de  rechange REMBERTI</t>
  </si>
  <si>
    <t xml:space="preserve">Pinceaux de rechange  KOLINSKY, taille 1 2 pces.
</t>
  </si>
  <si>
    <t xml:space="preserve">Pinceaux de rechange  TAKANISHI, taille 1 2 pces.
</t>
  </si>
  <si>
    <t xml:space="preserve">Pinceaux de rechange  KOLINSKY, taille 2 2 pces.
</t>
  </si>
  <si>
    <t xml:space="preserve">Pinceaux de rechange  TAKANISHI, taille 2 2 pces.
</t>
  </si>
  <si>
    <t xml:space="preserve">Pinceaux de rechange  KOLINSKY, taille 3 2 pces.
</t>
  </si>
  <si>
    <t xml:space="preserve">Pinceaux de rechange  TAKANISHI, taille 3 2 pces.
</t>
  </si>
  <si>
    <t xml:space="preserve">Pinceaux de rechange  KOLINSKY, taille 8 2 pces.
</t>
  </si>
  <si>
    <t xml:space="preserve">Pinceaux de rechange  TAKANISHI, taille 8 2 pces.
</t>
  </si>
  <si>
    <t>SERVICE-BEUTEL 1733.</t>
  </si>
  <si>
    <t>KLETTFIX pour MT1</t>
  </si>
  <si>
    <t>KLETTFIX MT1, paq. de rech.  grain 80</t>
  </si>
  <si>
    <t>KLETTFIX MT1, paq. de rech.  grain 120</t>
  </si>
  <si>
    <t>MARATHON p. MT1, 210mm part.  diamanté</t>
  </si>
  <si>
    <t>INFINITY p. MT1,  210mm</t>
  </si>
  <si>
    <t>KLETTFIX pour MT2</t>
  </si>
  <si>
    <t>KLETTFIX MT2, paq. de rech.  grain 80</t>
  </si>
  <si>
    <t>KLETTFIX MT2, paq. de rech.  gr. 120</t>
  </si>
  <si>
    <t>Klettfix MT plus Dia. 234mm</t>
  </si>
  <si>
    <t>Klettfix Dia.234mm MT3/MT3pro</t>
  </si>
  <si>
    <t>KLETTFIX MTplus, paq. de  rech. grain 80</t>
  </si>
  <si>
    <t>KLETTFIX MTplus, paq. de  rech. grain 120</t>
  </si>
  <si>
    <t>Fraise conique à denture  croisée fine</t>
  </si>
  <si>
    <t>Fraise conique à 6 lames,  grosse</t>
  </si>
  <si>
    <t>Fraise cylindrique, tête ronde denture croisée</t>
  </si>
  <si>
    <t>Mixeur, 200 ml</t>
  </si>
  <si>
    <t>Bol de mélange, 200 ml</t>
  </si>
  <si>
    <t>Mixeur, 500 ml</t>
  </si>
  <si>
    <t>Bol de mélange, 500 ml</t>
  </si>
  <si>
    <t>Mixeur, 700 ml</t>
  </si>
  <si>
    <t>Bol de mélange, 700 ml</t>
  </si>
  <si>
    <t>Mixeur, 1000 ml</t>
  </si>
  <si>
    <t>Bol de mélange, 1000 ml</t>
  </si>
  <si>
    <t>Mixeur, 65 ml</t>
  </si>
  <si>
    <t>Bol de mélange, 65 ml</t>
  </si>
  <si>
    <t>Pied pour Twister</t>
  </si>
  <si>
    <t>Spatule de mélange pour  Twister</t>
  </si>
  <si>
    <t>Malaxeur pour alginate, 500 ml</t>
  </si>
  <si>
    <t>Bol de mélange p. alginate,  500 ml</t>
  </si>
  <si>
    <t>Broche de perçage, compl.</t>
  </si>
  <si>
    <t>Couvercle synthétique</t>
  </si>
  <si>
    <t>Couvercle porte-bécher en acier fin</t>
  </si>
  <si>
    <t>Panier d╔utilisation en acier  fin</t>
  </si>
  <si>
    <t>Panier d╔immersion en métal  spécial 59mm</t>
  </si>
  <si>
    <t>Cuve synthétique pour acides</t>
  </si>
  <si>
    <t>Verre de nettoyage</t>
  </si>
  <si>
    <t>Récipient en matière plastique avec couvercle</t>
  </si>
  <si>
    <t>Manche chauffant avec câble  noir C/UL</t>
  </si>
  <si>
    <t>Petit insert pour WAXLECTRIC</t>
  </si>
  <si>
    <t>Insert moyen pour WAXLECTRIC</t>
  </si>
  <si>
    <t>Gros insert pour WAXLECTRIC</t>
  </si>
  <si>
    <t>Insert fin pour WAXLECTRIC</t>
  </si>
  <si>
    <t>Insert large pour WAXLECTRIC</t>
  </si>
  <si>
    <t>Insert concave pour WAXLECTRIC</t>
  </si>
  <si>
    <t>Insert Hollenback horizont.  p. WAXLECTR.</t>
  </si>
  <si>
    <t>Insert Hollenback vertical p.  WAXLECTRIC</t>
  </si>
  <si>
    <t>Mini sonde coudée pour  WAXLECTRIC</t>
  </si>
  <si>
    <t>Lame à forme de lance p.  WAXLECTRIC</t>
  </si>
  <si>
    <t>Lame à crochet plat pour  WAXLECTRIC</t>
  </si>
  <si>
    <t>Grand couteau à cire pour  WAXLECTRIC</t>
  </si>
  <si>
    <t>Jeu de supports Waxlectric</t>
  </si>
  <si>
    <t>Manche chauffant, jaune</t>
  </si>
  <si>
    <t>Manche chauffant, rouge</t>
  </si>
  <si>
    <t>Pied avec embout universel</t>
  </si>
  <si>
    <t>Pied avec serre-joint</t>
  </si>
  <si>
    <t>Loupe avec support</t>
  </si>
  <si>
    <t>Jeu de supports pour bras</t>
  </si>
  <si>
    <t>Jeu canal d'aspiration</t>
  </si>
  <si>
    <t>Filtre pour l'or, complet</t>
  </si>
  <si>
    <t>Module pour KERAMO 4, 25µm  COBRA</t>
  </si>
  <si>
    <t>Module pour KERAMO 4, 50µm  COBRA</t>
  </si>
  <si>
    <t>Module pour KERAMO 4,  90-110µm COBRA</t>
  </si>
  <si>
    <t>Module pour KERAMO 4, 125µm  COBRA</t>
  </si>
  <si>
    <t>Module pour KERAMO 4, 50µm  ROLLOBLAST</t>
  </si>
  <si>
    <t>Module pour KERAMO 4, 250µm  COBRA</t>
  </si>
  <si>
    <t>Plateau à roues complet, pour  SILENT</t>
  </si>
  <si>
    <t>Jeu de sacs à poussière pour SILENT 5 pièces</t>
  </si>
  <si>
    <t>Jeu de baques en caoutchouc, 2 pièces</t>
  </si>
  <si>
    <t>Adaptateur pour conduite  externe d'air</t>
  </si>
  <si>
    <t>Sac d'évacuation, 5 pièces</t>
  </si>
  <si>
    <t>Sac à poussières, 5 pièces</t>
  </si>
  <si>
    <t>Filtre fin</t>
  </si>
  <si>
    <t>Filtre en tissu</t>
  </si>
  <si>
    <t>Angle de 90° Vortex compact 2L/3L</t>
  </si>
  <si>
    <t>Prise de courant multiprise maître-esclave</t>
  </si>
  <si>
    <t>Inverseur de sélection</t>
  </si>
  <si>
    <t>Commande à pied pneumatique</t>
  </si>
  <si>
    <t>Conduite externe d'air Silent V4</t>
  </si>
  <si>
    <t>Flexible d'air de refroidissement Silent V4</t>
  </si>
  <si>
    <t>Pieds réglables en hauteur</t>
  </si>
  <si>
    <t>Jeu de transformation Cache frontale Silent V4</t>
  </si>
  <si>
    <t>Adaptateur pour conduite externe d'air SILENT compact</t>
  </si>
  <si>
    <t>Câble d‘interface Type A pour SILENT compactCAM</t>
  </si>
  <si>
    <t>Câble de interface Type B pour Silent compactCAM</t>
  </si>
  <si>
    <t>Dessicateur à haut débit</t>
  </si>
  <si>
    <t>Silo suppl. BASIC 25-70µm  gauche</t>
  </si>
  <si>
    <t>Silo suppl. BASIC 70-250µm  gauche</t>
  </si>
  <si>
    <t>Silo supplémentaire 25-70µ basic 2947</t>
  </si>
  <si>
    <t>Silo supplémentaire 70-250µ basic 2947</t>
  </si>
  <si>
    <t>Silencer</t>
  </si>
  <si>
    <t>Loupe pour sableuses</t>
  </si>
  <si>
    <t>Support mural Vario basic</t>
  </si>
  <si>
    <t>Coude d´aspiration de 90°</t>
  </si>
  <si>
    <t>Grille de protection pour  2960/55/54/46</t>
  </si>
  <si>
    <t xml:space="preserve">Foret pour pins 3 pce.
</t>
  </si>
  <si>
    <t>Foret étagé taille 1,98 (3 pces.)</t>
  </si>
  <si>
    <t>Foret étagé taille 2,00 (3 pces.)</t>
  </si>
  <si>
    <t>Foret étagé taille 2,02 (3 pces.)</t>
  </si>
  <si>
    <t>Burin plat, étroit, pour  Power pillo</t>
  </si>
  <si>
    <t>Burin plat, large, pour Power  pillo</t>
  </si>
  <si>
    <t>Burin concave pour Power pillo</t>
  </si>
  <si>
    <t>Burin à contours pour Power  pillo</t>
  </si>
  <si>
    <t>Récipient SYMPRO</t>
  </si>
  <si>
    <t>Aiguilles de nettoyage 75 g</t>
  </si>
  <si>
    <t>Pièces diverses 1</t>
  </si>
  <si>
    <t>Jeu de transformation K4 25µ  COBRA</t>
  </si>
  <si>
    <t>Jeu de transformation K4 50µ  COBRA</t>
  </si>
  <si>
    <t>Jeu de transformation K4  90-110µ COBRA</t>
  </si>
  <si>
    <t>Jeu de transformation K4 125µ  COBRA</t>
  </si>
  <si>
    <t>Jeu de transformation K4 50µ  ROLLO</t>
  </si>
  <si>
    <t>Jeu de transformation K4 250µ  COBRA</t>
  </si>
  <si>
    <t xml:space="preserve">Écrou moleté M 4x16 mm
</t>
  </si>
  <si>
    <t>Douille petite</t>
  </si>
  <si>
    <t>Douille étampée</t>
  </si>
  <si>
    <t>ANCRE    1470</t>
  </si>
  <si>
    <t>Pièce à main complet 90-250 µm</t>
  </si>
  <si>
    <t>Pièce à main complet 50 µm</t>
  </si>
  <si>
    <t>Jeu de filtres</t>
  </si>
  <si>
    <t>Commande à pieds pneumatique</t>
  </si>
  <si>
    <t>Unité d'entretien compl.</t>
  </si>
  <si>
    <t>Tuyau de connection</t>
  </si>
  <si>
    <t>Tuyau de raccord cpl</t>
  </si>
  <si>
    <t>Tuyau de raccord complet</t>
  </si>
  <si>
    <t>MT2 table 90º KFO</t>
  </si>
  <si>
    <t>MT2 / TT2 Table 98º</t>
  </si>
  <si>
    <t>IT buse de sablage 0,4 mm</t>
  </si>
  <si>
    <t>Buse de sablage IT 0,8 mm</t>
  </si>
  <si>
    <t>IT buse de sablage 1,4 mm</t>
  </si>
  <si>
    <t>IT buse de sablage 2,0 mm</t>
  </si>
  <si>
    <t>Circuit imprimé du tiroir de  commande K4</t>
  </si>
  <si>
    <t>MC-détecteur complet</t>
  </si>
  <si>
    <t>Vitre rêvetue pour 2946 / 2960</t>
  </si>
  <si>
    <t>Module laser pour TOP SPIN</t>
  </si>
  <si>
    <t>Dépresseur pour 1820/1821</t>
  </si>
  <si>
    <t>Pièce en liège</t>
  </si>
  <si>
    <t>Coussinet sphérique  porte-modèles</t>
  </si>
  <si>
    <t>Anneau de réglage Power Pillo</t>
  </si>
  <si>
    <t>Loupe  complète</t>
  </si>
  <si>
    <t>Vanne réductrice</t>
  </si>
  <si>
    <t>Filtre d'entrée</t>
  </si>
  <si>
    <t>Dépresseur 120V</t>
  </si>
  <si>
    <t>Malaxeur pour alginate,  replacement</t>
  </si>
  <si>
    <t>Ligne pilote du catalyseur</t>
  </si>
  <si>
    <t>Dépresseur 100V</t>
  </si>
  <si>
    <t>Bloc d'alimentation 230V</t>
  </si>
  <si>
    <t>Mouffle de chauffe Magma</t>
  </si>
  <si>
    <t>Ventilateur p. catalyseur</t>
  </si>
  <si>
    <t>Moteur 230V</t>
  </si>
  <si>
    <t>Moteur 120V</t>
  </si>
  <si>
    <t>Vanne à manchon, courbée Silent TS2</t>
  </si>
  <si>
    <t>Cartouche de filtres</t>
  </si>
  <si>
    <t>Vitre revêtu master/quattro</t>
  </si>
  <si>
    <t>Vitre revêtu Basic classic</t>
  </si>
  <si>
    <t>Module laser</t>
  </si>
  <si>
    <t>Réservoir d'air</t>
  </si>
  <si>
    <t>Unité de commande</t>
  </si>
  <si>
    <t>Bloc filtres cpl. (filtre principal)</t>
  </si>
  <si>
    <t>Poignée frontale</t>
  </si>
  <si>
    <t>Cache frontale</t>
  </si>
  <si>
    <t>Vanne à manchon, droite Silent TS2</t>
  </si>
  <si>
    <t>Electrovanne</t>
  </si>
  <si>
    <t>Unité de forage complet</t>
  </si>
  <si>
    <t>Commutateur de silo 4-voies</t>
  </si>
  <si>
    <t>Eclairage LED 230 V</t>
  </si>
  <si>
    <t>Eclairage LED 120 V</t>
  </si>
  <si>
    <t>Carte imprimée du processeur  Silent TS2</t>
  </si>
  <si>
    <t>Turbine EC, 230V</t>
  </si>
  <si>
    <t>Soupape d’aération Twister / Twister evolution</t>
  </si>
  <si>
    <t>Soupape d'échappement Twister venturi / Twister evolution venturi</t>
  </si>
  <si>
    <t>Profilé charnière</t>
  </si>
  <si>
    <t>Rembourrage en mousse complet</t>
  </si>
  <si>
    <t>Jeu filtre fin SILENT compact</t>
  </si>
  <si>
    <t>Eclairage LED 230V avec connecteur IEC</t>
  </si>
  <si>
    <t>Eclairage LED 230 V pour Basic eco</t>
  </si>
  <si>
    <t>Eclairage LED 120 V pour Basic eco</t>
  </si>
  <si>
    <t>Jeu de filtres pour tous  BASIC 70-500µm</t>
  </si>
  <si>
    <t>Jeu de Filtres pour tous  BASIC 25-70 µm</t>
  </si>
  <si>
    <t>Turbine de moteur 1200W/230V  50-60Hz</t>
  </si>
  <si>
    <t>Bouchons haut lay:art</t>
  </si>
  <si>
    <t>Bouchon bas lay:art</t>
  </si>
  <si>
    <t>Joint thorique pour buse de sablage</t>
  </si>
  <si>
    <t>Raccord pour tuyau 25-50 µm</t>
  </si>
  <si>
    <t>Ecrou d´accouplement pou pièce à main</t>
  </si>
  <si>
    <t>Pied boîtier</t>
  </si>
  <si>
    <t>Pointes de rechange Calipretto CR</t>
  </si>
  <si>
    <t>Traversée de câble KDF 2</t>
  </si>
  <si>
    <t>Fusible 5x20mm, T6, 3A</t>
  </si>
  <si>
    <t xml:space="preserve">Manchettes pour sableuses, grises (par paires) 2 pces.
</t>
  </si>
  <si>
    <t>Filtre air en sortie</t>
  </si>
  <si>
    <t>Mamelon double Ms 1/8 1/4</t>
  </si>
  <si>
    <t>Douille petite non étampée</t>
  </si>
  <si>
    <t>Jeu petit matériel Basic eco</t>
  </si>
  <si>
    <t>Boulon de poignée-étoile</t>
  </si>
  <si>
    <t xml:space="preserve">Joint torique 2200 2 pces.
</t>
  </si>
  <si>
    <t>Douille pour support de table</t>
  </si>
  <si>
    <t>Eléctronique circuit impr.  compl., 230V</t>
  </si>
  <si>
    <t>Eléctronique circuit impr.  compl., 120V</t>
  </si>
  <si>
    <t>Carte imprimé blindage  éléc.compl.</t>
  </si>
  <si>
    <t>Bouton tournant</t>
  </si>
  <si>
    <t>Membrane souple pour clavier</t>
  </si>
  <si>
    <t>Support pour carte imprimée</t>
  </si>
  <si>
    <t>Manche de l'appareil</t>
  </si>
  <si>
    <t>Pied de l'appareil</t>
  </si>
  <si>
    <t>Cuveau ultrasonique, prémontée</t>
  </si>
  <si>
    <t>Elément chauffant PTC 230 V</t>
  </si>
  <si>
    <t>Elément chauffant PTC 115 V</t>
  </si>
  <si>
    <t>Capteur thermique complet</t>
  </si>
  <si>
    <t>Excitateur de vibrations</t>
  </si>
  <si>
    <t>Fusible Print T 4A</t>
  </si>
  <si>
    <t>Cuveau ultrasonique complète,  230V</t>
  </si>
  <si>
    <t>Cuveau ultrasonique complète,  120V</t>
  </si>
  <si>
    <t>Raccord pour tuyau 90-250 µm</t>
  </si>
  <si>
    <t>Anneau fendu pour gants</t>
  </si>
  <si>
    <t>Joint thorique NBR 70 76x3mm</t>
  </si>
  <si>
    <t>Raccord de dosage 25-70 µm</t>
  </si>
  <si>
    <t>Cable de reseau  TRIPLA 6E  (CE)</t>
  </si>
  <si>
    <t>Crochet à S grand 2,35mm  niquelé</t>
  </si>
  <si>
    <t>Chaîne à nouées K16</t>
  </si>
  <si>
    <t>IT buse à fente large 1,5x3,5 mm</t>
  </si>
  <si>
    <t>Boulon à tête conique M 7x30 DIN  964 C</t>
  </si>
  <si>
    <t>Interrupteur porte  taille-plâtre</t>
  </si>
  <si>
    <t>Commutateur basculant TRIPLA  6E</t>
  </si>
  <si>
    <t>Collier de serrage 2 oreilles 9-11mm</t>
  </si>
  <si>
    <t>Pâte thermoconducteur sans  silicone</t>
  </si>
  <si>
    <t>Tube mélangeur petit complet</t>
  </si>
  <si>
    <t>Tube mélangeur complet</t>
  </si>
  <si>
    <t>Ècrou pour raccord 3.0252</t>
  </si>
  <si>
    <t>Poste-secteur 120V 50/60 Hz</t>
  </si>
  <si>
    <t>Jeu réparation p. base Twister</t>
  </si>
  <si>
    <t xml:space="preserve">Joint en feutre 1820 2 pces.
</t>
  </si>
  <si>
    <t>Bordure de protéction pour  vitre, 1,1 M</t>
  </si>
  <si>
    <t>Câble de rés. 230V avec fiche  mâle</t>
  </si>
  <si>
    <t>Connecteur 0,5 m</t>
  </si>
  <si>
    <t>Cordon d'alimentation SA 10A avec connecteur, droit</t>
  </si>
  <si>
    <t xml:space="preserve">Cordon d'alimentation Chine avec connecteur, droit
</t>
  </si>
  <si>
    <t>Cordon d'alimentation Brésil avec connecteur, droit</t>
  </si>
  <si>
    <t>Cordon d'alimentation Italie avec connecteur, droit</t>
  </si>
  <si>
    <t>Cordon d'alimentation Argentine avec connecteur, droit</t>
  </si>
  <si>
    <t>Cordon d'alimentation ZA 5A avec connecteur, droit</t>
  </si>
  <si>
    <t xml:space="preserve">Manomètre 0 - 10 bar </t>
  </si>
  <si>
    <t>Joint thorique</t>
  </si>
  <si>
    <t>Arrêt avec vis</t>
  </si>
  <si>
    <t>Vitre rêvetue pour BASIC  2941-2945</t>
  </si>
  <si>
    <t>Joint thorique DIN 3771 82x4 NBR 55</t>
  </si>
  <si>
    <t>Raccord à vis coudé orientable</t>
  </si>
  <si>
    <t>Disque perforé complet 125µm COBRA</t>
  </si>
  <si>
    <t>Clé d´inbus SW 4</t>
  </si>
  <si>
    <t>Bague d'étancheite p. arbre de moteur MT2</t>
  </si>
  <si>
    <t>Moteur de commande MT2 / TT2</t>
  </si>
  <si>
    <t>Panneau arrière MT2</t>
  </si>
  <si>
    <t>Fermeture complète de la  porte MTplus</t>
  </si>
  <si>
    <t>Boîtier laque de protection</t>
  </si>
  <si>
    <t>Parroi arrière TRIPLA CE</t>
  </si>
  <si>
    <t>Carta imprimée TRIPLA 6E CE  compl.</t>
  </si>
  <si>
    <t>Carte imprimée p. paroi avant</t>
  </si>
  <si>
    <t>MT2/TT2 Interrupt.  av.commande frein mot</t>
  </si>
  <si>
    <t>Contre-douille MT2/TT2</t>
  </si>
  <si>
    <t>IT raccord pour tuyau 70-500  µm</t>
  </si>
  <si>
    <t>Joint thorique DIN 3771 3x2  NBR 70</t>
  </si>
  <si>
    <t>IT raccord pour tuyau 25-70 µm</t>
  </si>
  <si>
    <t>IT buse de sablage 1,0 mm</t>
  </si>
  <si>
    <t>IT buse de sablage 0,6 mm</t>
  </si>
  <si>
    <t>IT buse de sablage 1,2 mm</t>
  </si>
  <si>
    <t>Jeu de bague pour PILLO 5022</t>
  </si>
  <si>
    <t>Joint thorique DIN 3771 23x1,0 mm</t>
  </si>
  <si>
    <t>Jeu de Billes</t>
  </si>
  <si>
    <t>SCHARNIER</t>
  </si>
  <si>
    <t>JEU DE PROTECTION POUR  MANOMETRES</t>
  </si>
  <si>
    <t>UNITE D'ENTRETIEN K4</t>
  </si>
  <si>
    <t>JEU DE JOINTS D'ETANCHEITE P.  BRAS CABLE</t>
  </si>
  <si>
    <t>Disque perforé complet 90-110µm COBRA</t>
  </si>
  <si>
    <t>Disque perforé compl. 50µm  ROLLOBLAST</t>
  </si>
  <si>
    <t>Disque perforé complet 50µ COBRA</t>
  </si>
  <si>
    <t>Disque perforé complet 25µm COBRA</t>
  </si>
  <si>
    <t>Disque perforé compl. 250µm  COBRA</t>
  </si>
  <si>
    <t>Manche en caoutchouc, neutral</t>
  </si>
  <si>
    <t>Jeu porte-outils</t>
  </si>
  <si>
    <t>Vis à tête plate M 2x4 DIN 912 A2</t>
  </si>
  <si>
    <t>Bouchon de fermeture compl.</t>
  </si>
  <si>
    <t>Vis sans tête</t>
  </si>
  <si>
    <t>Pieds de l'appareil</t>
  </si>
  <si>
    <t>Douille de serrage</t>
  </si>
  <si>
    <t>Régleur d'hauteur complet</t>
  </si>
  <si>
    <t>Condensateur du moteur 230V</t>
  </si>
  <si>
    <t>Condensateur du moteur 120V</t>
  </si>
  <si>
    <t>Protecteur contre les surintensités</t>
  </si>
  <si>
    <t>Carte imprimée 230V</t>
  </si>
  <si>
    <t>Circuit imprimée 120V</t>
  </si>
  <si>
    <t>Jeu de fusibles 230V</t>
  </si>
  <si>
    <t>Câble de réseau 230V</t>
  </si>
  <si>
    <t>Câble de réseau 120V</t>
  </si>
  <si>
    <t>Capuchon protecteur</t>
  </si>
  <si>
    <t>Table de travail Millo</t>
  </si>
  <si>
    <t>Table de travail Millo pro</t>
  </si>
  <si>
    <t>Carte imprimée 120V</t>
  </si>
  <si>
    <t>Jeu de joints pour flasque MTplus/MT2/TT2/MT3/MT3 pro</t>
  </si>
  <si>
    <t>Flasque MTplus complète Vers. C (joint torique)</t>
  </si>
  <si>
    <t>Bride de rotation MT2/TT2 cpl.</t>
  </si>
  <si>
    <t>Flasque MTplus complète jusqu'à vers B (joint torique)</t>
  </si>
  <si>
    <t>Condensateur du moteur 50µF MT3/MT3 pro</t>
  </si>
  <si>
    <t>Condensateur du moteur 30µF MT3 pro</t>
  </si>
  <si>
    <t>Bac collecteur</t>
  </si>
  <si>
    <t>Circuit imprimé SILENT compact, 120V</t>
  </si>
  <si>
    <t>Circuit imprimé SILENT compactCAM, 230V</t>
  </si>
  <si>
    <t>Circuit imprimé SILENT compactCAM, 120V</t>
  </si>
  <si>
    <t>Petit matériel de montage en sachet plastique avec fermeture zip</t>
  </si>
  <si>
    <t>Disjoncteur-protecteur de l'appareil 10A</t>
  </si>
  <si>
    <t>Cordon d'alimentation Millo /pro / GB</t>
  </si>
  <si>
    <t>Cordon d'alimentation Millo /pro / Chine</t>
  </si>
  <si>
    <t>Cordon d'alimentation Millo /pro / Brésil</t>
  </si>
  <si>
    <t>Cordon d'alimentation Millo /pro / Afrique du Sud</t>
  </si>
  <si>
    <t>Cordon d'alimentation Millo /pro / Suisse</t>
  </si>
  <si>
    <t>Cordon d'alimentation Millo /pro / Italie</t>
  </si>
  <si>
    <t>Adaptateur Schuko / GB</t>
  </si>
  <si>
    <t>Adaptateur Schuko / Chine</t>
  </si>
  <si>
    <t>Adaptateur Schuko / Afrique du Sud</t>
  </si>
  <si>
    <t>Adaptateur Schuko / Suisse</t>
  </si>
  <si>
    <t>Adaptateur Schuko / Italie</t>
  </si>
  <si>
    <t>Protection pour lampe 2945 /  2960</t>
  </si>
  <si>
    <t xml:space="preserve">Tube fluorescent 120V / 9W /  G23 2 pces.
</t>
  </si>
  <si>
    <t xml:space="preserve">Vitre non revêtue pour 2945 3 pce.
</t>
  </si>
  <si>
    <t>Couvercle de rembourrage</t>
  </si>
  <si>
    <t>Grille de fond pour Basic  CLASSIC/PROF.</t>
  </si>
  <si>
    <t>Grille de fond 2954/2955</t>
  </si>
  <si>
    <t>Unité moteur complète</t>
  </si>
  <si>
    <t>Pincette</t>
  </si>
  <si>
    <t>Bague antibruit</t>
  </si>
  <si>
    <t>Aimant de retenue</t>
  </si>
  <si>
    <t>Circuit imprimé de service</t>
  </si>
  <si>
    <t>Alimentation à découpage</t>
  </si>
  <si>
    <t>Régulateur de puissance de rechange 100 V (2626/2945/2960)</t>
  </si>
  <si>
    <t>Grille de fond 2946</t>
  </si>
  <si>
    <t>Porte-vitre complet 2946 /  2960</t>
  </si>
  <si>
    <t>Clapet de ventilation 2946</t>
  </si>
  <si>
    <t>Filtre pour air comprimé  complet 2960</t>
  </si>
  <si>
    <t>Fixation du tuyau de sablage  2946</t>
  </si>
  <si>
    <t>Carte imprimée du processeur  Twister evolution</t>
  </si>
  <si>
    <t>Carte imprimée du processeur  Twister evolution pro</t>
  </si>
  <si>
    <t>Mélangeur à ailettes 500 ml</t>
  </si>
  <si>
    <t xml:space="preserve">Tapis en caout. p. le dos de  l'appareil 2 pces.
</t>
  </si>
  <si>
    <t>Moto-réducteur pour 1820</t>
  </si>
  <si>
    <t>Moto-réducteur pour 1821</t>
  </si>
  <si>
    <t>Jeu de joints thoriques pour  182x</t>
  </si>
  <si>
    <t>Electrovanne pour 1820/1821</t>
  </si>
  <si>
    <t>Joint de l'arbre du moteur p.  1820/1821</t>
  </si>
  <si>
    <t>Transformateur toroidal 150  VA p. 1820</t>
  </si>
  <si>
    <t>Transformateur toroidal 190  VA p. 1821</t>
  </si>
  <si>
    <t>Carte imprimée du réseau p.  1820</t>
  </si>
  <si>
    <t>Carte imprimée du réseau p.  1821</t>
  </si>
  <si>
    <t>Carte imprimée du processeur  p. 1820</t>
  </si>
  <si>
    <t>Affichage lumineux LCD pour  1821</t>
  </si>
  <si>
    <t>Câble de distribution 120 V  pour 1820</t>
  </si>
  <si>
    <t>Câble de distribution 230 V  pour 1820</t>
  </si>
  <si>
    <t>Câble de distribution 120 V  pour 1821</t>
  </si>
  <si>
    <t>Câble de distribution 230 V  pour 1821</t>
  </si>
  <si>
    <t>Jeu de fusibles pour  1820/1824 230 V</t>
  </si>
  <si>
    <t>Jeu de fusibles pour 1821 /  230 V</t>
  </si>
  <si>
    <t>Jeu de fusibles 100V/120 V</t>
  </si>
  <si>
    <t>Jeu de fusibles pour 1821 /  120 V</t>
  </si>
  <si>
    <t>Filtre d'arrêt d. interfér.  électrom. 2A</t>
  </si>
  <si>
    <t>Mélangeur à ailettes 65 ml</t>
  </si>
  <si>
    <t>Jeu  filtre  air sortant</t>
  </si>
  <si>
    <t>Récipient pour la poussière</t>
  </si>
  <si>
    <t>Filtre air complète p. eléctronique</t>
  </si>
  <si>
    <t>Processeur du circuit imprimé</t>
  </si>
  <si>
    <t>Carte imprimée du reseau 230V</t>
  </si>
  <si>
    <t>Capteur du courant d'air</t>
  </si>
  <si>
    <t>Jeu filtre fin</t>
  </si>
  <si>
    <t>Tuyau d'aspiration</t>
  </si>
  <si>
    <t>Carte imprimée du réseau 120V</t>
  </si>
  <si>
    <t>Circuit imprimé réseau 230 V</t>
  </si>
  <si>
    <t>Carte imprimé du processeur</t>
  </si>
  <si>
    <t>Câble de réseau 230 V</t>
  </si>
  <si>
    <t>Buse Venturi</t>
  </si>
  <si>
    <t>Câble de réseau 100V/120V</t>
  </si>
  <si>
    <t>Moto-réducteur 1825</t>
  </si>
  <si>
    <t>Circuit imprimé réseau 120 V</t>
  </si>
  <si>
    <t>Electrovanne 100V/120V</t>
  </si>
  <si>
    <t>Fusible circuit imprimé réseau</t>
  </si>
  <si>
    <t>Adaptateur p. raccord  d'aspiration</t>
  </si>
  <si>
    <t>Circuit imprimé réseau 100V</t>
  </si>
  <si>
    <t>Carte imprimé du processeur Silent 120 V 60 Hz</t>
  </si>
  <si>
    <t>Adaptateur en forme de Y</t>
  </si>
  <si>
    <t>Carte imprimée du proces.  100V 50Hz/60Hz</t>
  </si>
  <si>
    <t>Support de la meule</t>
  </si>
  <si>
    <t>Carte imprimée p. catalyseur</t>
  </si>
  <si>
    <t>Cartouche du catalyseur</t>
  </si>
  <si>
    <t>Protéction pour lampe p.  ballast</t>
  </si>
  <si>
    <t>Processeur du circuit imprimé Silent SE</t>
  </si>
  <si>
    <t>Carte imprimée du réseau 230V Silent SE</t>
  </si>
  <si>
    <t>Carte imprimée du réseau 100/120 V Silent SE</t>
  </si>
  <si>
    <t>Signal d'affaiblissement de  pression</t>
  </si>
  <si>
    <t>Filtre H+Hepa Silent TS</t>
  </si>
  <si>
    <t>Filtre H+Hepa Vortex 3L</t>
  </si>
  <si>
    <t>Adaptateur universel pour tuyau d'aspiration</t>
  </si>
  <si>
    <t>Clip en acier à ressort LS100 / 18K</t>
  </si>
  <si>
    <t>Tôle perforée complète 2960</t>
  </si>
  <si>
    <t xml:space="preserve">Gants de protection 2960 2 pces.
</t>
  </si>
  <si>
    <t>Système de séléction compl. master/classic</t>
  </si>
  <si>
    <t>Couvercle RAL 7035</t>
  </si>
  <si>
    <t>Etiquette antérieure Vario E  1452</t>
  </si>
  <si>
    <t>Jeu de circuits imprimés 1452  (230V)</t>
  </si>
  <si>
    <t>Jeu de circuits imprimés 1452  (120V)</t>
  </si>
  <si>
    <t>Jeu d'isolation Vario E 1452</t>
  </si>
  <si>
    <t>Fusible thermique complet 1452</t>
  </si>
  <si>
    <t>Pieds en caoutchouc</t>
  </si>
  <si>
    <t>Jeu d'isolation Hotty 1457+  1460</t>
  </si>
  <si>
    <t>Jeu d'isolation Waxprofi 1440</t>
  </si>
  <si>
    <t>Etiquette anterieure Waxprofi  1440</t>
  </si>
  <si>
    <t>Jeu de circuits imprimés 1440  (230V)</t>
  </si>
  <si>
    <t>Jeu de circuits imprimés 1440  (120V)</t>
  </si>
  <si>
    <t>Couvercle HOTTY / Imprimé en  bleu</t>
  </si>
  <si>
    <t>Récipient p. salissures compl.</t>
  </si>
  <si>
    <t>Roue complète</t>
  </si>
  <si>
    <t>Manche ecomplet</t>
  </si>
  <si>
    <t>Support pour buse de sablage</t>
  </si>
  <si>
    <t>Jeu d'isolation à partir  deB 1440.xxxx</t>
  </si>
  <si>
    <t>Moteur de commande MTplus  100V compl.</t>
  </si>
  <si>
    <t>Condensateur du moteur type  C. 87/8 50µF</t>
  </si>
  <si>
    <t>Condensateur du moteur type  C. 87/0 40µF</t>
  </si>
  <si>
    <t>Condensateur du moteur type  C. 87/8 16µF</t>
  </si>
  <si>
    <t>Fusible 5x20 T5A</t>
  </si>
  <si>
    <t>Tôle perforée</t>
  </si>
  <si>
    <t>Bloc d'alimentation de rechan- ge 230V</t>
  </si>
  <si>
    <t>Bloc d'alimentation de rechan- ge 120V</t>
  </si>
  <si>
    <t>Régulateur de puissance de  rechange 230V</t>
  </si>
  <si>
    <t>Régulateur de puissance de  rechange 120V</t>
  </si>
  <si>
    <t>Interrupteur bloc d'alimenta- tion de rech.(2626/2945/2960)</t>
  </si>
  <si>
    <t>Interrupteur bloc d'alimenta- tion de rech.(2646/2954/2955)</t>
  </si>
  <si>
    <t>Transformateur toroidal</t>
  </si>
  <si>
    <t>Pieds du taille-plâtre MT3/MT pro</t>
  </si>
  <si>
    <t>Grille du tamis Vario jet gauche</t>
  </si>
  <si>
    <t>Labyrinthe air sortant 2921</t>
  </si>
  <si>
    <t>Grille du tamis Vario jet droite</t>
  </si>
  <si>
    <t>Disjoncteur-protecteur de l'appareil 15A</t>
  </si>
  <si>
    <t>Carta imprimée complète 1826</t>
  </si>
  <si>
    <t>Moto-réducteur</t>
  </si>
  <si>
    <t>Membrane souple Twister evol. 1828</t>
  </si>
  <si>
    <t>Membrane souple p.Twister 1826</t>
  </si>
  <si>
    <t>Membrane souple Twister venturi 1827</t>
  </si>
  <si>
    <t>Membrane souple Twister evolution venturi 1828</t>
  </si>
  <si>
    <t>Dépresseur</t>
  </si>
  <si>
    <t>Alimentation sur secteur</t>
  </si>
  <si>
    <t>Arrêt de câble pour Twister</t>
  </si>
  <si>
    <t>Dispositifs de sécurité</t>
  </si>
  <si>
    <t>Carta imprimée compl. 1826</t>
  </si>
  <si>
    <t>Manchettes</t>
  </si>
  <si>
    <t>Verre de protection  LED lampe</t>
  </si>
  <si>
    <t>Poste secteur LED lampe</t>
  </si>
  <si>
    <t>Brique pour portière</t>
  </si>
  <si>
    <t xml:space="preserve">Afficheur Twister
</t>
  </si>
  <si>
    <t>Paroi gauche TRIPLA 6E (RAL  7040)</t>
  </si>
  <si>
    <t>Paroi-droîte TRIPLA 6 E (RAL  7040)</t>
  </si>
  <si>
    <t>Fermeture complète du tiroir</t>
  </si>
  <si>
    <t>Jeu de transformation gaz liquide</t>
  </si>
  <si>
    <t>Jeu de transformation gaz  naturel E</t>
  </si>
  <si>
    <t>Boulon de la meule  MT2/TT2/MTplus/MT3/MT3 pro</t>
  </si>
  <si>
    <t>Pièce de pré-commande lampe</t>
  </si>
  <si>
    <t>Anneau torique 32,0x3,53 VITON</t>
  </si>
  <si>
    <t>Jeu lampe pour l'éclairage  11W 2G7</t>
  </si>
  <si>
    <t>Bouton de réglage</t>
  </si>
  <si>
    <t>Prise sur l'appareil SCHUKO</t>
  </si>
  <si>
    <t>Prise sur l'appareil NEMA 5-15</t>
  </si>
  <si>
    <t>Eléctronique complète 220-240V</t>
  </si>
  <si>
    <t>Eléctronique complète 100-125V</t>
  </si>
  <si>
    <t>Câble de raccordement SCHUKO</t>
  </si>
  <si>
    <t>Câble de raccordement NEMA</t>
  </si>
  <si>
    <t>Crochet de fermeture</t>
  </si>
  <si>
    <t>Turbine, 230V, cpl</t>
  </si>
  <si>
    <t>Turbine, 120V cpl</t>
  </si>
  <si>
    <t>Rouleau de manouvre</t>
  </si>
  <si>
    <t>Régulateur de pression compl.  2960</t>
  </si>
  <si>
    <t>Buse de sablage compl. 2960</t>
  </si>
  <si>
    <t>Chambre de malaxage complète</t>
  </si>
  <si>
    <t>Tiroir</t>
  </si>
  <si>
    <t>Porte-vitre complet</t>
  </si>
  <si>
    <t>Electrovalve</t>
  </si>
  <si>
    <t>Moteur</t>
  </si>
  <si>
    <t>Film pour le front</t>
  </si>
  <si>
    <t>Panier</t>
  </si>
  <si>
    <t>Bride complète</t>
  </si>
  <si>
    <t>Commande magnétique</t>
  </si>
  <si>
    <t>Filtre d'aspiration complet</t>
  </si>
  <si>
    <t xml:space="preserve">Gants de protection 2 pces.
</t>
  </si>
  <si>
    <t>Régulateur de pression</t>
  </si>
  <si>
    <t>Manomètre</t>
  </si>
  <si>
    <t>Grille de protection complète  pour vitre</t>
  </si>
  <si>
    <t>Joint thorique NBR 72 25,2x3,0 mm</t>
  </si>
  <si>
    <t>Pince de serrage complète</t>
  </si>
  <si>
    <t>Prise pour montage 230 V p.  TOPSPIN</t>
  </si>
  <si>
    <t>Interrupteur, bipolaire, p. TOPSPIN, rouge</t>
  </si>
  <si>
    <t>Régulateur de filtrage</t>
  </si>
  <si>
    <t>Affichage carte de circuits  imprinés</t>
  </si>
  <si>
    <t>Carte imprimée panneau arrière</t>
  </si>
  <si>
    <t>Buse en carbure de bore</t>
  </si>
  <si>
    <t>Etiquette anterieure  Waxlectric 2139</t>
  </si>
  <si>
    <t>Etiquette anterieure  Waxlectric 2140</t>
  </si>
  <si>
    <t>Ligne pilote + connecteur</t>
  </si>
  <si>
    <t>Eclairage</t>
  </si>
  <si>
    <t>Transformateur</t>
  </si>
  <si>
    <t>Tapis de protection du panier</t>
  </si>
  <si>
    <t>Tapis de protection du boîtier</t>
  </si>
  <si>
    <t>Bande de protection du panier</t>
  </si>
  <si>
    <t xml:space="preserve">Tube fluorescent 230 V 11W /  G23  2 pces.
</t>
  </si>
  <si>
    <t>Rondelle V-22A-NBR</t>
  </si>
  <si>
    <t>Bague à lèvres avec ressort</t>
  </si>
  <si>
    <t>Câble de rés. 120V avec fiche  mâle</t>
  </si>
  <si>
    <t>Connecteur USA 0,5 m</t>
  </si>
  <si>
    <t>Boulon de fixation de la meule</t>
  </si>
  <si>
    <t>Anneau d'accouplement p.  TOPSPIN</t>
  </si>
  <si>
    <t>Aimant complet, 230V/50Hz</t>
  </si>
  <si>
    <t>Tapis de caoutchouc</t>
  </si>
  <si>
    <t>Jeu leviers de commande</t>
  </si>
  <si>
    <t>Aimant complet, 120V/60Hz</t>
  </si>
  <si>
    <t>Prise de l'appareil</t>
  </si>
  <si>
    <t>Prise pour montage 115 V p.  TOPSPIN</t>
  </si>
  <si>
    <t>Dispositifs de séc. 230 V</t>
  </si>
  <si>
    <t>Couche intermédiaire de  caoutchoux 2955</t>
  </si>
  <si>
    <t>Dispositifs de séc. 115 V</t>
  </si>
  <si>
    <t>Jeu d'amortisseur en  caoutchouc (230V)</t>
  </si>
  <si>
    <t>Jeu de pieds p. appareil</t>
  </si>
  <si>
    <t>MTplus charnières complètes</t>
  </si>
  <si>
    <t>Bagues d'étancheité MTplus</t>
  </si>
  <si>
    <t>Tube d'emission MTplus compl.</t>
  </si>
  <si>
    <t>MTplus Table p.modèles  complète</t>
  </si>
  <si>
    <t>Interrupteur pour MTplus 230V / 240V</t>
  </si>
  <si>
    <t>Moteur de commande MTplus230V  compl.</t>
  </si>
  <si>
    <t>Câble de distribution/harnais  de câbles</t>
  </si>
  <si>
    <t>Moteur de commande MTplus120V  compl.</t>
  </si>
  <si>
    <t>Récipient pour poussière p.  TOPSPIN</t>
  </si>
  <si>
    <t>Interrupteur pour MTplus 100V / 120V</t>
  </si>
  <si>
    <t>Interrupteur bipolaire</t>
  </si>
  <si>
    <t xml:space="preserve">Vitre non revêtue pour  2946/2960 3 pce.
</t>
  </si>
  <si>
    <t xml:space="preserve">Vitre non revêtue pour  2954/2955/2961 3 pce.
</t>
  </si>
  <si>
    <t>Fusible thermique complet</t>
  </si>
  <si>
    <t>Câble de réseau (230 V)</t>
  </si>
  <si>
    <t>Câble de réseau (120 V)</t>
  </si>
  <si>
    <t>Jeu de circuits imprimés 1460  (230V)</t>
  </si>
  <si>
    <t>Jeu de circuits imprimés 1460  (120V)</t>
  </si>
  <si>
    <t>Etiquette antérieur Hotty 1460</t>
  </si>
  <si>
    <t>Carta imprimée 230V nouv. 1835</t>
  </si>
  <si>
    <t>Carta imprimée 115V nouv. 1835</t>
  </si>
  <si>
    <t>Moteur 230V compl. nouveau  1835</t>
  </si>
  <si>
    <t>Moteur 115V compl. nouveau  1835</t>
  </si>
  <si>
    <t>Thermosonde complète</t>
  </si>
  <si>
    <t>Capuchon prot.interrupteur  MTplus compl.</t>
  </si>
  <si>
    <t>Pièce à main 2K pour Power pillo</t>
  </si>
  <si>
    <t>Soupape</t>
  </si>
  <si>
    <t>Boîtier du silo Basic</t>
  </si>
  <si>
    <t>Couvercle p. silo rec. BASIC  25-500µm</t>
  </si>
  <si>
    <t>Couvercle silo de rec. BASIC  IS 25-500µm</t>
  </si>
  <si>
    <t>Etiquette antérieur HOTTY 1461</t>
  </si>
  <si>
    <t>Jeu de ressorts</t>
  </si>
  <si>
    <t>Jeu de circuits imprimés 1461  (230V)</t>
  </si>
  <si>
    <t>Jeu de circuits imprimés 1461  (120V)</t>
  </si>
  <si>
    <t>Fusible thermique complet  HOTTY 1461</t>
  </si>
  <si>
    <t>Plaque en céramique</t>
  </si>
  <si>
    <t>Processeur carte imprimée  Magma</t>
  </si>
  <si>
    <t>Câble raccordement appareil  230V UK</t>
  </si>
  <si>
    <t>Manche en liège</t>
  </si>
  <si>
    <t>Feuille de commande Waxlectric  I</t>
  </si>
  <si>
    <t>Feuille de comande Waxlectric  II</t>
  </si>
  <si>
    <t>Feuille de comande Waxlectric  light I</t>
  </si>
  <si>
    <t>Feuille de comande Waxlectric  light II</t>
  </si>
  <si>
    <t>Rebord</t>
  </si>
  <si>
    <t>Cheminée</t>
  </si>
  <si>
    <t>Circuit imprimé Waxlectric  light I</t>
  </si>
  <si>
    <t>Circuit imprimé Waxlectric  light II</t>
  </si>
  <si>
    <t>Cirquit imprimé Waxlectric I</t>
  </si>
  <si>
    <t>Cirquit imprimé Waxlectric II</t>
  </si>
  <si>
    <t>Câble alimentation Waxlectric  Europe</t>
  </si>
  <si>
    <t>Câble alimentation Waxlectric  USA</t>
  </si>
  <si>
    <t>Jeu de manches Magma</t>
  </si>
  <si>
    <t>Interrupteur de réseau</t>
  </si>
  <si>
    <t>Thermoélément</t>
  </si>
  <si>
    <t>Capteur de la porte</t>
  </si>
  <si>
    <t>Câble de compensation Magma</t>
  </si>
  <si>
    <t>Câble raccordement appareil  230V CH</t>
  </si>
  <si>
    <t>Batterie</t>
  </si>
  <si>
    <t>Feuille de comande Waxlectric  I</t>
  </si>
  <si>
    <t>Poste secteur</t>
  </si>
  <si>
    <t>Raccordement USA / pour jeu de filtres</t>
  </si>
  <si>
    <t>Pièce à main 2K pour Pillo</t>
  </si>
  <si>
    <t>Jeu d'amortisseur en  caoutchouc (100V/60Hz+120V)</t>
  </si>
  <si>
    <t>Douille pour soupape</t>
  </si>
  <si>
    <t>Aimant complet, 100 V 30/60Hz</t>
  </si>
  <si>
    <t>Moteur de commande MTplus 240V complet</t>
  </si>
  <si>
    <t>Jeu d'amortisseur en  caoutchouc (100H/50 Hz)</t>
  </si>
  <si>
    <t>Fermeture de la porte MT3/MT3 pro</t>
  </si>
  <si>
    <t>Commutateur Reed MT3</t>
  </si>
  <si>
    <t>Equerre MT3 pro</t>
  </si>
  <si>
    <t>Jeu de fusibles MT3 pro</t>
  </si>
  <si>
    <t>Moteur de commande MT3 230V</t>
  </si>
  <si>
    <t>Porte complète MT3</t>
  </si>
  <si>
    <t>MT3/MT3 pro Table pour modèles complète</t>
  </si>
  <si>
    <t>Fourche de réglage MT3</t>
  </si>
  <si>
    <t>Flasque MT3/MT3 pros complète</t>
  </si>
  <si>
    <t>Câble de réseau/faiseau électr MTplus</t>
  </si>
  <si>
    <t>Vitre non revêtu master/quattro</t>
  </si>
  <si>
    <t>Moteur de commande MT3 120V</t>
  </si>
  <si>
    <t>Vitre non revêtu Basic classic, 3 pièces</t>
  </si>
  <si>
    <t>Grille de fond Basic classic</t>
  </si>
  <si>
    <t>Grille de fond</t>
  </si>
  <si>
    <t>Moteur de comman. MT3 pro 120V</t>
  </si>
  <si>
    <t>Anneau pour gants</t>
  </si>
  <si>
    <t>Raccord de dosage 25-70 µm enfichable</t>
  </si>
  <si>
    <t>Raccord de dosage 70-250 µm enfichable</t>
  </si>
  <si>
    <t>Chambre de malaxage 25-70µm master/classic/quattro</t>
  </si>
  <si>
    <t>Chambre de malaxage 70-250µm master/classic/quattro</t>
  </si>
  <si>
    <t>Couvercle de silo IS</t>
  </si>
  <si>
    <t>Tuyau d'arrosage MT3/MT3 pro</t>
  </si>
  <si>
    <t>Unité de soupape IS</t>
  </si>
  <si>
    <t>Capuchon d'interrupteur MT3</t>
  </si>
  <si>
    <t>Régulateur de pression master/quattro</t>
  </si>
  <si>
    <t>Régulateur de pression IS Basic quattro IS</t>
  </si>
  <si>
    <t>Soupape de retenue IS</t>
  </si>
  <si>
    <t>Chambre de malaxage IS 25-70µm Basic quattro IS</t>
  </si>
  <si>
    <t>Chambre de malaxa. IS 70-250µm Basic quattro IS</t>
  </si>
  <si>
    <t>Repart. à quatre voies compl.</t>
  </si>
  <si>
    <t>Protection pour lampe</t>
  </si>
  <si>
    <t>Joint de la porte MT3/MT3 pro</t>
  </si>
  <si>
    <t>Moteur de comman. MT3 pro 230V</t>
  </si>
  <si>
    <t>Carte imprimée de réseau 100V MPG</t>
  </si>
  <si>
    <t>Platine de réseau Silent V4 230 V</t>
  </si>
  <si>
    <t>Jeu de joints</t>
  </si>
  <si>
    <t>Filtre d'entrée master/quattro</t>
  </si>
  <si>
    <t>Unité d'entretien classic</t>
  </si>
  <si>
    <t>Unité d'entretien IS</t>
  </si>
  <si>
    <t>Joint p. bague è fente MT3 / MT3pro</t>
  </si>
  <si>
    <t>Outils p. MT3/MT3 pro</t>
  </si>
  <si>
    <t>Vis de reglage MTplus complète</t>
  </si>
  <si>
    <t>Vanne de sectionnement</t>
  </si>
  <si>
    <t>Systéme de pieds pour le châssis</t>
  </si>
  <si>
    <t>Fixation pour tuyaux quattro/quattro IS</t>
  </si>
  <si>
    <t>Câble alimentation 230 V</t>
  </si>
  <si>
    <t>Ligne pilote box de contrôle</t>
  </si>
  <si>
    <t>Cylindre pneumatique</t>
  </si>
  <si>
    <t>Dispositif de régulation filtrant</t>
  </si>
  <si>
    <t>Carte imprimée de réseau 230V Silent TS2</t>
  </si>
  <si>
    <t>Carte imprimée de réseau 120V Silent TS2</t>
  </si>
  <si>
    <t>Feuille de comande Silent TS2</t>
  </si>
  <si>
    <t>Transformateur toroidal Silent TS2</t>
  </si>
  <si>
    <t>Interrupteur á pression 4 bar</t>
  </si>
  <si>
    <t>Ecran frontal supérieur Silent TS2</t>
  </si>
  <si>
    <t>Unité pneumatique Silent TS2</t>
  </si>
  <si>
    <t>Aimant complet, 220 V 30/60Hz</t>
  </si>
  <si>
    <t>die:master support pour pins</t>
  </si>
  <si>
    <t>Capteur reed</t>
  </si>
  <si>
    <t>Jeu manchon d'spiration</t>
  </si>
  <si>
    <t>Cordon d'alimentation 0,75mm³ avec prise 10A</t>
  </si>
  <si>
    <t>Cordon d'alimentation  0,75mm³ avec prise 10A</t>
  </si>
  <si>
    <t>Cordon d'alimentation MT3/MT3 pro / GB</t>
  </si>
  <si>
    <t>Cordon d'alimentation MT3/MT3 pro / Chine</t>
  </si>
  <si>
    <t>Cordon d'alimentation MT3/MT3 pro / Brésil</t>
  </si>
  <si>
    <t>Cordon d'alimentation MT3/MT3 pro / Afrique du Sud</t>
  </si>
  <si>
    <t>Cordon d'alimentation MT3/MT3 pro / Suisse</t>
  </si>
  <si>
    <t>Cordon d'alimentation MT3/MT3 pro / Italie</t>
  </si>
  <si>
    <t>Condensateur du moteur 30uF</t>
  </si>
  <si>
    <t>Condensateur du moteur 40uF</t>
  </si>
  <si>
    <t>Turbine SILENT compact</t>
  </si>
  <si>
    <t>Jeu petit matériel</t>
  </si>
  <si>
    <t>Carte imprimée Top spin</t>
  </si>
  <si>
    <t>Adaptateur Twin Silent TS2</t>
  </si>
  <si>
    <t xml:space="preserve">Cache du bras laser
</t>
  </si>
  <si>
    <t>Dispositif de fixation</t>
  </si>
  <si>
    <t xml:space="preserve">Tiroir à poussières Top spin
</t>
  </si>
  <si>
    <t>Amortisseur interne</t>
  </si>
  <si>
    <t xml:space="preserve">Vitre Basic eco </t>
  </si>
  <si>
    <t>Grille de fond et tapis de protection</t>
  </si>
  <si>
    <t>Petit matériel de montage</t>
  </si>
  <si>
    <t>Circlip pour gants</t>
  </si>
  <si>
    <t>Disjoncteur-protecteur appareil</t>
  </si>
  <si>
    <t>Circuit imprimé SILENT compact</t>
  </si>
  <si>
    <t>Feuille isolante avec éclisse</t>
  </si>
  <si>
    <t>Encadrement de la moufle du four</t>
  </si>
  <si>
    <t>Joint d'étanchéité à soufflet</t>
  </si>
  <si>
    <t>Circuit imprimé SILENT compactCAM, 220V</t>
  </si>
  <si>
    <t>Calotte de protection anti-poussiére</t>
  </si>
  <si>
    <t>Cable de reseau 230V</t>
  </si>
  <si>
    <t>Cable de reseau 120V</t>
  </si>
  <si>
    <t>Jeu de filtre air en sortie</t>
  </si>
  <si>
    <t>Electronique de puissance</t>
  </si>
  <si>
    <t>Câble de chauffe Magma 230V</t>
  </si>
  <si>
    <t>Diode, confectionnée</t>
  </si>
  <si>
    <t>Câble</t>
  </si>
  <si>
    <t>Disjoncteur-protecteur de l'appareil 12A</t>
  </si>
  <si>
    <t>Câble de reseau en silicone  Catalyseur 230V</t>
  </si>
  <si>
    <t>Câble de reseau en silicone  Magma 230V</t>
  </si>
  <si>
    <t>Poste secteur Waxlectric</t>
  </si>
  <si>
    <t>Câble de reseau en silicone  Magma version USA</t>
  </si>
  <si>
    <t>Câble de reseau en silicone  version USA</t>
  </si>
  <si>
    <t>Electronique de puissance cpl 230V version USA</t>
  </si>
  <si>
    <t>Protection contre perforation</t>
  </si>
  <si>
    <t>Unité pneumatique, double</t>
  </si>
  <si>
    <t>Eléctronique MT3 pro</t>
  </si>
  <si>
    <t>Composants électroniques EC</t>
  </si>
  <si>
    <t>Cordon d'alimentation bipolaire / GB</t>
  </si>
  <si>
    <t>Cordon d'alimentation bipolaire / Chine</t>
  </si>
  <si>
    <t>Cable de red bipolaire / Brésil</t>
  </si>
  <si>
    <t>Interrupteur VORTEX COMPACT</t>
  </si>
  <si>
    <t>COMMUTATION AUTOMATIQUE  VORTEX COMPACT</t>
  </si>
  <si>
    <t>JEU DE CHARBONS MOTEUR 'L'</t>
  </si>
  <si>
    <t>JEU DE CHARBONS MOTEUR 'C'</t>
  </si>
  <si>
    <t>MOTEUR DE REPLACEMENT 120V  AVEC JOINT</t>
  </si>
  <si>
    <t>COMMUNICATION AUTOMATIQUE 120V</t>
  </si>
  <si>
    <t>JEU DE CARBON</t>
  </si>
  <si>
    <t>COMMANDE 220/240V EC</t>
  </si>
  <si>
    <t>FUSIBLE EC 10A</t>
  </si>
  <si>
    <t>CONDENSEUR EC</t>
  </si>
  <si>
    <t>INTERRUPTEUR AUTOMATIQUE EC</t>
  </si>
  <si>
    <t>Filtre anti-interference EC</t>
  </si>
  <si>
    <t>TURBINE DE MOTEUR ECII  220/240V 1200W</t>
  </si>
  <si>
    <t>ANNEAUX DE CONTRAGE EC</t>
  </si>
  <si>
    <t>Joint d'étanchéité moteur EC</t>
  </si>
  <si>
    <t>Démarre automatique 100V-120  V /EC</t>
  </si>
  <si>
    <t>Câble alimentation 120*  US/CAN / EC</t>
  </si>
  <si>
    <t>Filtre anti-interference  100-120V / EC</t>
  </si>
  <si>
    <t>Condensateur 100V-120V / EC</t>
  </si>
  <si>
    <t>Turbine de moteur  100V-120V/1000W/EC II</t>
  </si>
  <si>
    <t>Jeu anneaux couche moteur  100V-120V/EC</t>
  </si>
  <si>
    <t>Fusible 25A T / ø6,3x32 / UL</t>
  </si>
  <si>
    <t>Electron.de commande  100V-120V/1000W EC</t>
  </si>
  <si>
    <t>Limiteur de courant 100V-240V  / EC</t>
  </si>
  <si>
    <t>Bloc d'alimentation 100-120V</t>
  </si>
  <si>
    <t>Unité de forage, complète</t>
  </si>
  <si>
    <t>Filtre d'entrée Jeu de 6 pièces</t>
  </si>
  <si>
    <t>Flasque MTplus complète de vers. D (joint torique)</t>
  </si>
  <si>
    <t>Circuit imprimé de service activeblue</t>
  </si>
  <si>
    <t>Alimentation à découpage activeblue</t>
  </si>
  <si>
    <t>Joint de l'arbre du moteur</t>
  </si>
  <si>
    <t>Jeu de fusibles 120V</t>
  </si>
  <si>
    <t>Ecran frontal supérieur</t>
  </si>
  <si>
    <t>Condensateur du moteur 16µF</t>
  </si>
  <si>
    <t>Carta imprimée complète 1827</t>
  </si>
  <si>
    <t>Carta imprimée compl. 1827</t>
  </si>
  <si>
    <t>Aimant complet, 100V/50Hz</t>
  </si>
  <si>
    <t>Interrupteur pour MT3 230V</t>
  </si>
  <si>
    <t>Interrupteur pour MT3 120V</t>
  </si>
  <si>
    <t>Porte complète MT3 pro</t>
  </si>
  <si>
    <t>Câble de reseau en silicone  Magma 230V version UE</t>
  </si>
  <si>
    <t>Electronique de puissance cpl 230V version UE</t>
  </si>
  <si>
    <t>Jeu de supports Quattro Control-Box</t>
  </si>
  <si>
    <t>Tuyaux pneumatiques pour vannes á manchon</t>
  </si>
  <si>
    <t>Jeu de tuyaux complet</t>
  </si>
  <si>
    <t>Tuyau d'écoulement 41x35m gris / 1,5m long</t>
  </si>
  <si>
    <t>MT2/TT2 Joint d'étancheité corps de fonte, 1 M</t>
  </si>
  <si>
    <t>Tuyau de sablage 3 x 8 mm</t>
  </si>
  <si>
    <t>Tuyau de sablage 2 x 8 mm</t>
  </si>
  <si>
    <t>Tuyau flexible en polyuréthane 6 x 3,9 mm, bleu, 5 M</t>
  </si>
  <si>
    <t>Carte d'infos Quick Reference</t>
  </si>
  <si>
    <t>Jeu de fusibles</t>
  </si>
  <si>
    <t>Ecran frontal inférieur</t>
  </si>
  <si>
    <t>Carta imprimée complète 1828</t>
  </si>
  <si>
    <t>Carta imprimée compl. 1828</t>
  </si>
  <si>
    <t>PLAQUE P. 2200-0000</t>
  </si>
  <si>
    <t>Carta imprimée complète 1829</t>
  </si>
  <si>
    <t>Carta imprimée compl. 1829</t>
  </si>
  <si>
    <t>Tuyau d'aspiration diamètre intérieur 38 mm, 6 m</t>
  </si>
  <si>
    <t>Tuyau d'aspiration diamètre intérieur 38 mm, 9 m</t>
  </si>
  <si>
    <t>Anneaux toriques p. MERCURY</t>
  </si>
  <si>
    <t>Set de leviers de commande</t>
  </si>
  <si>
    <t>Petit joint tori. pour inserts (10 pce.)</t>
  </si>
  <si>
    <t>Gros joint pour inserts (10 pce.)</t>
  </si>
  <si>
    <t>Buse No. 1 p.bec de  chalum.Fehr 968-0200</t>
  </si>
  <si>
    <t>Buse No. 2 p.bec de  chalum.Fehr 968-0200</t>
  </si>
  <si>
    <t>Buse No. 3 p.bec.de  chalum.Fehr 968-0200</t>
  </si>
  <si>
    <t>TETE DE BRULEUR</t>
  </si>
  <si>
    <t>Injecteur p. 968-1300 air comprimé</t>
  </si>
  <si>
    <t>CANULE DE REMPLACEMENT</t>
  </si>
  <si>
    <t>CANULE DE REPLACEMENT NR2</t>
  </si>
  <si>
    <t>CANULE D.REMPL.NR.3 1,1 mm</t>
  </si>
  <si>
    <t>CANULE D.REMPL.NR. 4 1,7 mm</t>
  </si>
  <si>
    <t>TRIPLA Electrode en charbon,  6 mm</t>
  </si>
  <si>
    <t>Tripla Electrode en cuivre  court</t>
  </si>
  <si>
    <t>BORNE DE CONNEXION GRAND</t>
  </si>
  <si>
    <t xml:space="preserve">Serre-fil + vis 2 pces.
</t>
  </si>
  <si>
    <t>Vis pour douille</t>
  </si>
  <si>
    <t>Poignée universelle</t>
  </si>
  <si>
    <t xml:space="preserve">TRIPLA Electrode en charbon,  8 mm 3 pce.
</t>
  </si>
  <si>
    <t>Pinces de serrage TRIPLA 6E</t>
  </si>
  <si>
    <t>Boîtier lay:art grand</t>
  </si>
  <si>
    <t>Boîtier lay:art petit</t>
  </si>
  <si>
    <t>Jeu petit matériel pour lay:art natural</t>
  </si>
  <si>
    <t>Eponge de rechange pour  RAINBOW (10 pce.)</t>
  </si>
  <si>
    <t>Couvercle pour RAINBOW</t>
  </si>
  <si>
    <t>Coffret pour RAINBOW</t>
  </si>
  <si>
    <t>EPOUGE D.RECHANGE PRISMA (10 pce.)</t>
  </si>
  <si>
    <t>Couvercle transparent pour  STAIN-MIX</t>
  </si>
  <si>
    <t>Couvercle noir pour STAIN-MIX</t>
  </si>
  <si>
    <t>Coffret en plastique TROPICAL</t>
  </si>
  <si>
    <t>Couvercle en plastique  TROPICAL</t>
  </si>
  <si>
    <t>Couvercle en plastique  TROPICANA</t>
  </si>
  <si>
    <t>Coffret en plastique  TROPICOLINO</t>
  </si>
  <si>
    <t>Couvercle en plastique  TROPICOLINO</t>
  </si>
  <si>
    <t>SCHRAUBE</t>
  </si>
  <si>
    <t>DEMCO pivot automatique</t>
  </si>
  <si>
    <t>PIGNON MENANT GRANDE</t>
  </si>
  <si>
    <t>DEMCO courroie  d'entraînement, 487 mm</t>
  </si>
  <si>
    <t>COURROIE D'ENTRAINEMENT</t>
  </si>
  <si>
    <t>DEMCO tenaille de tendre 3mm</t>
  </si>
  <si>
    <t>DEMCO verre de sécurité</t>
  </si>
  <si>
    <t>DEMCO tenaille de tendre  2,35mm</t>
  </si>
  <si>
    <t>DEMCO interrupteur</t>
  </si>
  <si>
    <t>Clé pour tenaille de tendre</t>
  </si>
  <si>
    <t>DEMCO lampe</t>
  </si>
  <si>
    <t>Clé d´inbus + vis d´inbus  pour TELEGRIP</t>
  </si>
  <si>
    <t>Câble du reseau 230V 1440.0000</t>
  </si>
  <si>
    <t>Câble du reseau 120V 1440.1000</t>
  </si>
  <si>
    <t>Pieds pour MT1/MT2/TT2 (4 pcs)</t>
  </si>
  <si>
    <t>Amenée d'eau MTplus 100V / 120V compl.</t>
  </si>
  <si>
    <t>Amenée d'eau MTplus 230V / 240V compl.</t>
  </si>
  <si>
    <t>Petit materiel de montage pour MT3/MT3 pro</t>
  </si>
  <si>
    <t>Amenée d'eau 230V MT3 / MT3pro</t>
  </si>
  <si>
    <t>Amenée d'eau 100/120V MT3 / MT3pro</t>
  </si>
  <si>
    <t>Dispositif de fixation table de meulage MT3 / MT3 pro</t>
  </si>
  <si>
    <t>SICHERUNGSSET TWISTE</t>
  </si>
  <si>
    <t>Jeu bouton de réglage pour  Twister</t>
  </si>
  <si>
    <t>Jeu de fusibles 100/120/230V</t>
  </si>
  <si>
    <t>Jeu de leviers</t>
  </si>
  <si>
    <t>Jeu de protection contre les gouttes</t>
  </si>
  <si>
    <t>MT1 Charnière complète</t>
  </si>
  <si>
    <t>Table meulage KFO 90° MT2/TT2  injustable</t>
  </si>
  <si>
    <t>Vis de reglage, complèt</t>
  </si>
  <si>
    <t>Chevilles de support p. MESH  TRAY 1922 (10 pce.)</t>
  </si>
  <si>
    <t>Chevilles de cèramique p.  MESH TRAY 1922</t>
  </si>
  <si>
    <t xml:space="preserve">Chevilles de support droit p.  MESH TRAY 20 pces.
</t>
  </si>
  <si>
    <t>Support p. oculaires de micro- scope, ajustable</t>
  </si>
  <si>
    <t xml:space="preserve">Lampe halogène p.  transformateur 2 pces.
</t>
  </si>
  <si>
    <t>FIXATION D OCULAIRES</t>
  </si>
  <si>
    <t>COUVERCLE 2200</t>
  </si>
  <si>
    <t>Bonnette d'oculaire pour microscope, souple</t>
  </si>
  <si>
    <t>Lampe halogène pour MOBILOSKOP</t>
  </si>
  <si>
    <t>Fusible 5x20 125mA inert</t>
  </si>
  <si>
    <t>Fusible 5x20 250mA inert</t>
  </si>
  <si>
    <t>Electronique de commande</t>
  </si>
  <si>
    <t>SCHLEIFBOX</t>
  </si>
  <si>
    <t>Vitre de réchange 2626</t>
  </si>
  <si>
    <t>Bordure de protéction</t>
  </si>
  <si>
    <t>Support en bois</t>
  </si>
  <si>
    <t>SIT pièce á main 25-500 µm</t>
  </si>
  <si>
    <t xml:space="preserve">Jeu de tubes fluorescents 11W  / 2G7 2 pces.
</t>
  </si>
  <si>
    <t>Cable de branchement 230/240 V</t>
  </si>
  <si>
    <t>Cable de branchement 90-120 V</t>
  </si>
  <si>
    <t>Soupape d'échappement rapide,  compl.</t>
  </si>
  <si>
    <t>IT kit de rechange pièce á  main 25-70µm</t>
  </si>
  <si>
    <t>IT pièce à main complète  25-50 µm</t>
  </si>
  <si>
    <t>Tuyau IT pour K4 25µ/BASIC  25-70µ</t>
  </si>
  <si>
    <t>Raccord à vis complet pour IT  25-70 µm</t>
  </si>
  <si>
    <t>IT kit de rechange pièce á  main 70-500µm</t>
  </si>
  <si>
    <t>IT Pièce á main complète  90-500 µm</t>
  </si>
  <si>
    <t>Tuyau IT pour K4  50-500µ/BASIC 70-500µm</t>
  </si>
  <si>
    <t>Raccord à vis complet pour IT  70-500 µm</t>
  </si>
  <si>
    <t>Lampes p.tous BASIC kit  90-110V</t>
  </si>
  <si>
    <t>Régulateur de puissance  électr. 90-120V</t>
  </si>
  <si>
    <t>Lampes p.tous BASIC kit  230/240V</t>
  </si>
  <si>
    <t>Régulateur de puissance  électr. 230/240V</t>
  </si>
  <si>
    <t>Boîtier du silo avec  couvercle BASIC</t>
  </si>
  <si>
    <t>Boîtier du silo+couvercle IS  nouv. BASIC</t>
  </si>
  <si>
    <t>IT pièce á main BASIC MOBIL  25-50 µm</t>
  </si>
  <si>
    <t>Tuysau IT pour BASIC 25-50 µm</t>
  </si>
  <si>
    <t>IT pièce á main BASIC MOBIL  90-500 µm</t>
  </si>
  <si>
    <t>Tuyau IT pour BASIC 90-500 µ</t>
  </si>
  <si>
    <t>Jeu de joints pour modules de sablage K4</t>
  </si>
  <si>
    <t>VITRE DE RECHANGE POUR K4</t>
  </si>
  <si>
    <t>Circuit imprimé reseau  2917.3xxx-nouveau</t>
  </si>
  <si>
    <t>Chambre malax.+Boîtier silo compet 25µ COBRA</t>
  </si>
  <si>
    <t>Chambre malax./Boitier silo  compl.50µCOB</t>
  </si>
  <si>
    <t>Chambre malax./Boitier silo  com.90-110µ</t>
  </si>
  <si>
    <t>Chambre malax./Boitier silo  compl.125µCO</t>
  </si>
  <si>
    <t>Chambre malaxage+ Boîtier silo complet 50µ ROLLOBLAST</t>
  </si>
  <si>
    <t>Chambre malax./Boitier silo  compl.250µCO</t>
  </si>
  <si>
    <t>Petit materiel de montage  pour Silent</t>
  </si>
  <si>
    <t>Bagues d'étancheité p. Silent</t>
  </si>
  <si>
    <t>Jeu de fusibles 2921/230 V</t>
  </si>
  <si>
    <t>Jeu de fusibles 2921/120 V</t>
  </si>
  <si>
    <t>Unité moteur Silent TS/TS2</t>
  </si>
  <si>
    <t>Couvercle p.electronique 120V</t>
  </si>
  <si>
    <t>Couvercle p.electronique 230 V</t>
  </si>
  <si>
    <t>Couvercle p.electronique Silen tSE 100/120V</t>
  </si>
  <si>
    <t>Couvercle p.electronique  Silent SE 230V</t>
  </si>
  <si>
    <t>Eléctronique complète 100V</t>
  </si>
  <si>
    <t>Unité moteur 100V</t>
  </si>
  <si>
    <t>Eléctronique complète 120V</t>
  </si>
  <si>
    <t>Eléctronique complète 230V</t>
  </si>
  <si>
    <t>Unité moteur 120V</t>
  </si>
  <si>
    <t>Unité moteur Silent  230V</t>
  </si>
  <si>
    <t>Tuyau d'aspiration complet 3 m</t>
  </si>
  <si>
    <t>Filtre pour VORTEX 2923</t>
  </si>
  <si>
    <t xml:space="preserve">Sac à poussière pour VORTEX  2923 5 pces.
</t>
  </si>
  <si>
    <t>Bouton de mise en marche</t>
  </si>
  <si>
    <t>BOUTON DE REGLAGE</t>
  </si>
  <si>
    <t>BAGUE D'ETANCHEITE</t>
  </si>
  <si>
    <t>ROUE compl.</t>
  </si>
  <si>
    <t>Rouleau de guidage</t>
  </si>
  <si>
    <t>EMBOUT DN 36</t>
  </si>
  <si>
    <t>RACCORD D'ADAPTATION DN 36</t>
  </si>
  <si>
    <t>Filtre pour VORTEX compact et  compact EC</t>
  </si>
  <si>
    <t xml:space="preserve">Sac à poussière pour VORTEX  compact/-EC 5 pces.
</t>
  </si>
  <si>
    <t xml:space="preserve">Sac à poussière résistant  VORTEX COMPACT 3 pce.
</t>
  </si>
  <si>
    <t>Filtre en tissu VORTEX COMPACT</t>
  </si>
  <si>
    <t>Boîtier de l'appareil complet</t>
  </si>
  <si>
    <t>Attache de fermeture Vortex  compact</t>
  </si>
  <si>
    <t>Vitre sans fixation</t>
  </si>
  <si>
    <t>Couvercle p.electronique 120V Silent TS2</t>
  </si>
  <si>
    <t>Couvercle p.electronique 230V Silent TS2</t>
  </si>
  <si>
    <t>Quattrocontrolbox 230 V</t>
  </si>
  <si>
    <t>Vanne pour le nettoyage principal du filtre</t>
  </si>
  <si>
    <t>Vanne pour le nettoyage secondaire du filtre</t>
  </si>
  <si>
    <t>Unité pneumatique, quadruple</t>
  </si>
  <si>
    <t>Récipient pour la poussiére complet</t>
  </si>
  <si>
    <t>Moteur vibrateur p. nettoyage</t>
  </si>
  <si>
    <t>Jeu de bagues d'étanchéité</t>
  </si>
  <si>
    <t>FILTRE PRIMAIRE 40µm</t>
  </si>
  <si>
    <t>FILTRE FIN 0,01µm</t>
  </si>
  <si>
    <t>FILTRE DE CHARBON</t>
  </si>
  <si>
    <t>Unité de régulateur filtrant  2946</t>
  </si>
  <si>
    <t>Bordure de protéction Basic</t>
  </si>
  <si>
    <t>Petit materiel d.montage Basic</t>
  </si>
  <si>
    <t>Pièces latérales Basic</t>
  </si>
  <si>
    <t>Soufflette complète</t>
  </si>
  <si>
    <t>Vitre revêtue 2954/2955/2961</t>
  </si>
  <si>
    <t>Silo 70-250 µm BASIC  2943D/2955G</t>
  </si>
  <si>
    <t>Silo 25-70µm BASIC 2943G /  2955 D</t>
  </si>
  <si>
    <t>Silo 70-250µm BASIC 2943G /  2955 D</t>
  </si>
  <si>
    <t>Silo 25-70µm BASIC 2943D /  2955G</t>
  </si>
  <si>
    <t>Jeu de tuyaux complete 2960</t>
  </si>
  <si>
    <t>Repart. à quatre sorties com.  2960</t>
  </si>
  <si>
    <t>Petit materiel de montage p.  2960</t>
  </si>
  <si>
    <t>Distributeur quatre voies Vario basic</t>
  </si>
  <si>
    <t>Petit materiel de montage Vario basic</t>
  </si>
  <si>
    <t>Petit matériel</t>
  </si>
  <si>
    <t>Dispositifs de séc.  VARIO-JET, 230/240V</t>
  </si>
  <si>
    <t>Prix achat 2016</t>
  </si>
  <si>
    <t>Prix de vente 2016</t>
  </si>
  <si>
    <t>buyprice 2016</t>
  </si>
  <si>
    <t>saleprice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</si>
</sst>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44" fontId="3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</cellStyleXfs>
  <cellXfs count="5">
    <xf numFmtId="0" fontId="0" fillId="0" borderId="0" xfId="0"/>
    <xf numFmtId="0" fontId="4" fillId="2" borderId="1" xfId="1" applyFont="1" applyFill="1" applyBorder="1" applyAlignment="1">
      <alignment horizontal="center" wrapText="1"/>
    </xf>
    <xf numFmtId="0" fontId="4" fillId="2" borderId="1" xfId="1" applyFont="1" applyFill="1" applyBorder="1" applyAlignment="1">
      <alignment vertical="center"/>
    </xf>
    <xf numFmtId="0" fontId="4" fillId="2" borderId="1" xfId="1" applyNumberFormat="1" applyFont="1" applyFill="1" applyBorder="1" applyAlignment="1">
      <alignment horizontal="right" wrapText="1"/>
    </xf>
    <xf numFmtId="0" fontId="1" fillId="0" borderId="0" xfId="1" applyNumberFormat="1" applyAlignment="1"/>
  </cellXfs>
  <cellStyles count="5">
    <cellStyle name="Monétaire 2" xfId="2"/>
    <cellStyle name="Normal" xfId="0" builtinId="0"/>
    <cellStyle name="Normal 2" xfId="1"/>
    <cellStyle name="Prozent 2" xfId="3"/>
    <cellStyle name="Standard 2" xfId="4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83"/>
  <sheetViews>
    <sheetView tabSelected="1" workbookViewId="0">
      <selection activeCell="G2" sqref="G2:G183"/>
    </sheetView>
  </sheetViews>
  <sheetFormatPr baseColWidth="10" defaultRowHeight="12.75" x14ac:dyDescent="0.2"/>
  <cols>
    <col min="1" max="1" width="9" bestFit="1" customWidth="1"/>
    <col min="2" max="2" width="10" bestFit="1" customWidth="1"/>
    <col min="3" max="3" width="50.28515625" bestFit="1" customWidth="1"/>
    <col min="4" max="4" width="8" bestFit="1" customWidth="1"/>
    <col min="5" max="5" width="8.42578125" bestFit="1" customWidth="1"/>
    <col min="6" max="6" width="12.5703125" bestFit="1" customWidth="1"/>
    <col min="7" max="7" width="13" bestFit="1" customWidth="1"/>
    <col min="8" max="8" width="8.7109375" bestFit="1" customWidth="1"/>
    <col min="9" max="9" width="15.5703125" customWidth="1"/>
    <col min="10" max="10" width="2" bestFit="1" customWidth="1"/>
    <col min="11" max="11" width="11.7109375" bestFit="1" customWidth="1"/>
    <col min="12" max="12" width="5" bestFit="1" customWidth="1"/>
    <col min="13" max="14" width="15.28515625" bestFit="1" customWidth="1"/>
    <col min="15" max="18" width="8.42578125" bestFit="1" customWidth="1"/>
    <col min="19" max="19" width="9" bestFit="1" customWidth="1"/>
    <col min="20" max="20" width="7.5703125" bestFit="1" customWidth="1"/>
    <col min="21" max="21" width="6.28515625" bestFit="1" customWidth="1"/>
    <col min="22" max="23" width="9.5703125" bestFit="1" customWidth="1"/>
    <col min="24" max="24" width="8.28515625" bestFit="1" customWidth="1"/>
    <col min="25" max="25" width="7" bestFit="1" customWidth="1"/>
    <col min="26" max="26" width="8" bestFit="1" customWidth="1"/>
    <col min="27" max="27" width="9.140625" bestFit="1" customWidth="1"/>
    <col min="28" max="28" width="5" bestFit="1" customWidth="1"/>
    <col min="29" max="29" width="7.7109375" bestFit="1" customWidth="1"/>
    <col min="30" max="30" width="7.42578125" bestFit="1" customWidth="1"/>
    <col min="31" max="31" width="7.85546875" bestFit="1" customWidth="1"/>
    <col min="32" max="32" width="8.140625" bestFit="1" customWidth="1"/>
    <col min="33" max="33" width="9.42578125" bestFit="1" customWidth="1"/>
    <col min="34" max="34" width="8" bestFit="1" customWidth="1"/>
    <col min="35" max="35" width="8.28515625" bestFit="1" customWidth="1"/>
    <col min="36" max="36" width="7.7109375" bestFit="1" customWidth="1"/>
    <col min="37" max="38" width="7" bestFit="1" customWidth="1"/>
    <col min="39" max="39" width="9.42578125" bestFit="1" customWidth="1"/>
    <col min="40" max="40" width="8.28515625" bestFit="1" customWidth="1"/>
    <col min="41" max="41" width="5.7109375" bestFit="1" customWidth="1"/>
    <col min="42" max="42" width="10.140625" bestFit="1" customWidth="1"/>
    <col min="43" max="43" width="8.42578125" bestFit="1" customWidth="1"/>
    <col min="44" max="44" width="8" bestFit="1" customWidth="1"/>
    <col min="45" max="46" width="7.5703125" bestFit="1" customWidth="1"/>
    <col min="47" max="47" width="9.140625" bestFit="1" customWidth="1"/>
    <col min="48" max="48" width="6.5703125" bestFit="1" customWidth="1"/>
    <col min="49" max="49" width="8" bestFit="1" customWidth="1"/>
    <col min="50" max="50" width="7" bestFit="1" customWidth="1"/>
    <col min="51" max="51" width="8.42578125" bestFit="1" customWidth="1"/>
    <col min="52" max="52" width="7.42578125" bestFit="1" customWidth="1"/>
    <col min="53" max="53" width="6.42578125" bestFit="1" customWidth="1"/>
    <col min="54" max="54" width="8.28515625" bestFit="1" customWidth="1"/>
    <col min="55" max="55" width="10.140625" bestFit="1" customWidth="1"/>
    <col min="56" max="56" width="8.7109375" bestFit="1" customWidth="1"/>
    <col min="57" max="57" width="6.140625" bestFit="1" customWidth="1"/>
    <col min="58" max="58" width="7.140625" bestFit="1" customWidth="1"/>
    <col min="59" max="60" width="9.7109375" bestFit="1" customWidth="1"/>
    <col min="61" max="61" width="5.7109375" bestFit="1" customWidth="1"/>
    <col min="62" max="62" width="9.42578125" bestFit="1" customWidth="1"/>
    <col min="63" max="63" width="7.5703125" bestFit="1" customWidth="1"/>
    <col min="64" max="64" width="9.42578125" bestFit="1" customWidth="1"/>
    <col min="65" max="65" width="9.85546875" bestFit="1" customWidth="1"/>
    <col min="66" max="66" width="10.85546875" bestFit="1" customWidth="1"/>
    <col min="67" max="68" width="8" bestFit="1" customWidth="1"/>
    <col min="69" max="69" width="8.42578125" bestFit="1" customWidth="1"/>
    <col min="70" max="71" width="5.7109375" bestFit="1" customWidth="1"/>
    <col min="72" max="73" width="8.7109375" bestFit="1" customWidth="1"/>
    <col min="74" max="74" width="10.5703125" bestFit="1" customWidth="1"/>
    <col min="75" max="75" width="6.85546875" bestFit="1" customWidth="1"/>
    <col min="76" max="76" width="8.5703125" bestFit="1" customWidth="1"/>
    <col min="77" max="77" width="8.140625" bestFit="1" customWidth="1"/>
    <col min="78" max="78" width="7.85546875" bestFit="1" customWidth="1"/>
    <col min="79" max="82" width="10.140625" bestFit="1" customWidth="1"/>
    <col min="83" max="83" width="8.140625" bestFit="1" customWidth="1"/>
    <col min="84" max="84" width="11.7109375" bestFit="1" customWidth="1"/>
    <col min="85" max="85" width="6.85546875" bestFit="1" customWidth="1"/>
    <col min="86" max="86" width="8.140625" bestFit="1" customWidth="1"/>
    <col min="87" max="87" width="9" bestFit="1" customWidth="1"/>
    <col min="88" max="88" width="11" bestFit="1" customWidth="1"/>
    <col min="89" max="89" width="18.7109375" bestFit="1" customWidth="1"/>
    <col min="90" max="90" width="9.5703125" bestFit="1" customWidth="1"/>
    <col min="91" max="91" width="11.28515625" bestFit="1" customWidth="1"/>
    <col min="92" max="93" width="10" bestFit="1" customWidth="1"/>
    <col min="94" max="94" width="9.85546875" bestFit="1" customWidth="1"/>
  </cols>
  <sheetData>
    <row r="1" spans="1:10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2101</v>
      </c>
      <c r="G1" t="s">
        <v>2102</v>
      </c>
      <c r="J1">
        <v>1</v>
      </c>
    </row>
    <row r="2" spans="1:10" x14ac:dyDescent="0.2">
      <c r="A2" t="s">
        <v>5</v>
      </c>
      <c r="B2">
        <v>3930000</v>
      </c>
      <c r="C2" t="s">
        <v>6</v>
      </c>
      <c r="D2">
        <v>13.88</v>
      </c>
      <c r="E2">
        <v>19.89</v>
      </c>
      <c r="F2">
        <f>IFERROR(VLOOKUP($B2,'Prix 2016'!$B$1:$H$1770,5,FALSE),"NA")</f>
        <v>13.88</v>
      </c>
      <c r="G2">
        <f>IFERROR(VLOOKUP($B2,'Prix 2016'!$B$1:$H$1770,7,FALSE),"NA")</f>
        <v>20.23</v>
      </c>
    </row>
    <row r="3" spans="1:10" x14ac:dyDescent="0.2">
      <c r="A3" t="s">
        <v>7</v>
      </c>
      <c r="B3">
        <v>17192000</v>
      </c>
      <c r="C3" t="s">
        <v>8</v>
      </c>
      <c r="D3">
        <v>13.58</v>
      </c>
      <c r="E3">
        <v>19.670000000000002</v>
      </c>
      <c r="F3">
        <f>IFERROR(VLOOKUP($B3,'Prix 2016'!$B$1:$H$1770,5,FALSE),"NA")</f>
        <v>13.88</v>
      </c>
      <c r="G3">
        <f>IFERROR(VLOOKUP($B3,'Prix 2016'!$B$1:$H$1770,7,FALSE),"NA")</f>
        <v>20.23</v>
      </c>
    </row>
    <row r="4" spans="1:10" x14ac:dyDescent="0.2">
      <c r="A4" t="s">
        <v>9</v>
      </c>
      <c r="B4">
        <v>900035554</v>
      </c>
      <c r="C4" t="s">
        <v>10</v>
      </c>
      <c r="D4">
        <v>16</v>
      </c>
      <c r="E4">
        <v>21.63</v>
      </c>
      <c r="F4">
        <f>IFERROR(VLOOKUP($B4,'Prix 2016'!$B$1:$H$1770,5,FALSE),"NA")</f>
        <v>17.05</v>
      </c>
      <c r="G4">
        <f>IFERROR(VLOOKUP($B4,'Prix 2016'!$B$1:$H$1770,7,FALSE),"NA")</f>
        <v>21.75</v>
      </c>
    </row>
    <row r="5" spans="1:10" x14ac:dyDescent="0.2">
      <c r="A5" t="s">
        <v>11</v>
      </c>
      <c r="B5">
        <v>9610000</v>
      </c>
      <c r="C5" t="s">
        <v>12</v>
      </c>
      <c r="D5">
        <v>75.75</v>
      </c>
      <c r="E5">
        <v>109.73</v>
      </c>
      <c r="F5">
        <f>IFERROR(VLOOKUP($B5,'Prix 2016'!$B$1:$H$1770,5,FALSE),"NA")</f>
        <v>81.38</v>
      </c>
      <c r="G5">
        <f>IFERROR(VLOOKUP($B5,'Prix 2016'!$B$1:$H$1770,7,FALSE),"NA")</f>
        <v>118.63</v>
      </c>
    </row>
    <row r="6" spans="1:10" x14ac:dyDescent="0.2">
      <c r="A6" t="s">
        <v>13</v>
      </c>
      <c r="B6">
        <v>9600000</v>
      </c>
      <c r="C6" t="s">
        <v>14</v>
      </c>
      <c r="D6">
        <v>75.75</v>
      </c>
      <c r="E6">
        <v>109.73</v>
      </c>
      <c r="F6">
        <f>IFERROR(VLOOKUP($B6,'Prix 2016'!$B$1:$H$1770,5,FALSE),"NA")</f>
        <v>81.38</v>
      </c>
      <c r="G6">
        <f>IFERROR(VLOOKUP($B6,'Prix 2016'!$B$1:$H$1770,7,FALSE),"NA")</f>
        <v>118.63</v>
      </c>
    </row>
    <row r="7" spans="1:10" x14ac:dyDescent="0.2">
      <c r="A7" t="s">
        <v>15</v>
      </c>
      <c r="B7">
        <v>3262000</v>
      </c>
      <c r="C7" t="s">
        <v>16</v>
      </c>
      <c r="D7">
        <v>132</v>
      </c>
      <c r="E7">
        <v>191.21</v>
      </c>
      <c r="F7">
        <f>IFERROR(VLOOKUP($B7,'Prix 2016'!$B$1:$H$1770,5,FALSE),"NA")</f>
        <v>132.75</v>
      </c>
      <c r="G7">
        <f>IFERROR(VLOOKUP($B7,'Prix 2016'!$B$1:$H$1770,7,FALSE),"NA")</f>
        <v>193.51</v>
      </c>
    </row>
    <row r="8" spans="1:10" x14ac:dyDescent="0.2">
      <c r="A8" t="s">
        <v>17</v>
      </c>
      <c r="B8">
        <v>3261000</v>
      </c>
      <c r="C8" t="s">
        <v>18</v>
      </c>
      <c r="D8">
        <v>15.9</v>
      </c>
      <c r="E8">
        <v>23.03</v>
      </c>
      <c r="F8">
        <f>IFERROR(VLOOKUP($B8,'Prix 2016'!$B$1:$H$1770,5,FALSE),"NA")</f>
        <v>16.13</v>
      </c>
      <c r="G8">
        <f>IFERROR(VLOOKUP($B8,'Prix 2016'!$B$1:$H$1770,7,FALSE),"NA")</f>
        <v>23.51</v>
      </c>
    </row>
    <row r="9" spans="1:10" x14ac:dyDescent="0.2">
      <c r="A9" t="s">
        <v>19</v>
      </c>
      <c r="B9">
        <v>3431000</v>
      </c>
      <c r="C9" t="s">
        <v>20</v>
      </c>
      <c r="D9">
        <v>24.6</v>
      </c>
      <c r="E9">
        <v>35.630000000000003</v>
      </c>
      <c r="F9">
        <f>IFERROR(VLOOKUP($B9,'Prix 2016'!$B$1:$H$1770,5,FALSE),"NA")</f>
        <v>25.88</v>
      </c>
      <c r="G9">
        <f>IFERROR(VLOOKUP($B9,'Prix 2016'!$B$1:$H$1770,7,FALSE),"NA")</f>
        <v>37.729999999999997</v>
      </c>
    </row>
    <row r="10" spans="1:10" x14ac:dyDescent="0.2">
      <c r="A10" t="s">
        <v>21</v>
      </c>
      <c r="B10">
        <v>3521000</v>
      </c>
      <c r="C10" t="s">
        <v>22</v>
      </c>
      <c r="D10">
        <v>17.63</v>
      </c>
      <c r="E10">
        <v>25.54</v>
      </c>
      <c r="F10">
        <f>IFERROR(VLOOKUP($B10,'Prix 2016'!$B$1:$H$1770,5,FALSE),"NA")</f>
        <v>17.63</v>
      </c>
      <c r="G10">
        <f>IFERROR(VLOOKUP($B10,'Prix 2016'!$B$1:$H$1770,7,FALSE),"NA")</f>
        <v>25.7</v>
      </c>
    </row>
    <row r="11" spans="1:10" x14ac:dyDescent="0.2">
      <c r="A11" t="s">
        <v>23</v>
      </c>
      <c r="B11">
        <v>3292000</v>
      </c>
      <c r="C11" t="s">
        <v>24</v>
      </c>
      <c r="D11">
        <v>114.75</v>
      </c>
      <c r="E11">
        <v>166.22</v>
      </c>
      <c r="F11">
        <f>IFERROR(VLOOKUP($B11,'Prix 2016'!$B$1:$H$1770,5,FALSE),"NA")</f>
        <v>115.5</v>
      </c>
      <c r="G11">
        <f>IFERROR(VLOOKUP($B11,'Prix 2016'!$B$1:$H$1770,7,FALSE),"NA")</f>
        <v>168.37</v>
      </c>
    </row>
    <row r="12" spans="1:10" x14ac:dyDescent="0.2">
      <c r="A12" t="s">
        <v>25</v>
      </c>
      <c r="B12">
        <v>3291000</v>
      </c>
      <c r="C12" t="s">
        <v>26</v>
      </c>
      <c r="D12">
        <v>13.2</v>
      </c>
      <c r="E12">
        <v>19.12</v>
      </c>
      <c r="F12">
        <f>IFERROR(VLOOKUP($B12,'Prix 2016'!$B$1:$H$1770,5,FALSE),"NA")</f>
        <v>13.13</v>
      </c>
      <c r="G12">
        <f>IFERROR(VLOOKUP($B12,'Prix 2016'!$B$1:$H$1770,7,FALSE),"NA")</f>
        <v>19.14</v>
      </c>
    </row>
    <row r="13" spans="1:10" x14ac:dyDescent="0.2">
      <c r="A13" t="s">
        <v>27</v>
      </c>
      <c r="B13">
        <v>21043</v>
      </c>
      <c r="C13" t="s">
        <v>28</v>
      </c>
      <c r="D13">
        <v>23.68</v>
      </c>
      <c r="E13">
        <v>32.200000000000003</v>
      </c>
      <c r="F13">
        <f>IFERROR(VLOOKUP($B13,'Prix 2016'!$B$1:$H$1770,5,FALSE),"NA")</f>
        <v>25.2</v>
      </c>
      <c r="G13">
        <f>IFERROR(VLOOKUP($B13,'Prix 2016'!$B$1:$H$1770,7,FALSE),"NA")</f>
        <v>32.14</v>
      </c>
    </row>
    <row r="14" spans="1:10" x14ac:dyDescent="0.2">
      <c r="A14" t="s">
        <v>29</v>
      </c>
      <c r="B14">
        <v>21045</v>
      </c>
      <c r="C14" t="s">
        <v>30</v>
      </c>
      <c r="D14">
        <v>23.68</v>
      </c>
      <c r="E14">
        <v>32.200000000000003</v>
      </c>
      <c r="F14">
        <f>IFERROR(VLOOKUP($B14,'Prix 2016'!$B$1:$H$1770,5,FALSE),"NA")</f>
        <v>27.47</v>
      </c>
      <c r="G14">
        <f>IFERROR(VLOOKUP($B14,'Prix 2016'!$B$1:$H$1770,7,FALSE),"NA")</f>
        <v>35.04</v>
      </c>
    </row>
    <row r="15" spans="1:10" x14ac:dyDescent="0.2">
      <c r="A15" t="s">
        <v>31</v>
      </c>
      <c r="B15">
        <v>3553002</v>
      </c>
      <c r="C15" t="s">
        <v>32</v>
      </c>
      <c r="D15">
        <v>138.75</v>
      </c>
      <c r="E15">
        <v>200.99</v>
      </c>
      <c r="F15">
        <f>IFERROR(VLOOKUP($B15,'Prix 2016'!$B$1:$H$1770,5,FALSE),"NA")</f>
        <v>144.38</v>
      </c>
      <c r="G15">
        <f>IFERROR(VLOOKUP($B15,'Prix 2016'!$B$1:$H$1770,7,FALSE),"NA")</f>
        <v>210.47</v>
      </c>
    </row>
    <row r="16" spans="1:10" x14ac:dyDescent="0.2">
      <c r="A16" t="s">
        <v>33</v>
      </c>
      <c r="B16">
        <v>18200200</v>
      </c>
      <c r="C16" t="s">
        <v>34</v>
      </c>
      <c r="D16">
        <v>113.25</v>
      </c>
      <c r="E16">
        <v>164.05</v>
      </c>
      <c r="F16">
        <f>IFERROR(VLOOKUP($B16,'Prix 2016'!$B$1:$H$1770,5,FALSE),"NA")</f>
        <v>114.38</v>
      </c>
      <c r="G16">
        <f>IFERROR(VLOOKUP($B16,'Prix 2016'!$B$1:$H$1770,7,FALSE),"NA")</f>
        <v>166.73</v>
      </c>
    </row>
    <row r="17" spans="1:7" x14ac:dyDescent="0.2">
      <c r="A17" t="s">
        <v>35</v>
      </c>
      <c r="B17">
        <v>29250000</v>
      </c>
      <c r="C17" t="s">
        <v>36</v>
      </c>
      <c r="D17">
        <v>129.75</v>
      </c>
      <c r="E17">
        <v>187.95</v>
      </c>
      <c r="F17">
        <f>IFERROR(VLOOKUP($B17,'Prix 2016'!$B$1:$H$1770,5,FALSE),"NA")</f>
        <v>131.25</v>
      </c>
      <c r="G17">
        <f>IFERROR(VLOOKUP($B17,'Prix 2016'!$B$1:$H$1770,7,FALSE),"NA")</f>
        <v>191.33</v>
      </c>
    </row>
    <row r="18" spans="1:7" x14ac:dyDescent="0.2">
      <c r="A18" t="s">
        <v>37</v>
      </c>
      <c r="B18">
        <v>1991000</v>
      </c>
      <c r="C18" t="s">
        <v>38</v>
      </c>
      <c r="D18">
        <v>24.98</v>
      </c>
      <c r="E18">
        <v>36.19</v>
      </c>
      <c r="F18">
        <f>IFERROR(VLOOKUP($B18,'Prix 2016'!$B$1:$H$1770,5,FALSE),"NA")</f>
        <v>25.5</v>
      </c>
      <c r="G18">
        <f>IFERROR(VLOOKUP($B18,'Prix 2016'!$B$1:$H$1770,7,FALSE),"NA")</f>
        <v>37.17</v>
      </c>
    </row>
    <row r="19" spans="1:7" x14ac:dyDescent="0.2">
      <c r="A19" t="s">
        <v>39</v>
      </c>
      <c r="B19">
        <v>7871000</v>
      </c>
      <c r="C19" t="s">
        <v>40</v>
      </c>
      <c r="D19">
        <v>34.130000000000003</v>
      </c>
      <c r="E19">
        <v>49.44</v>
      </c>
      <c r="F19">
        <f>IFERROR(VLOOKUP($B19,'Prix 2016'!$B$1:$H$1770,5,FALSE),"NA")</f>
        <v>34.5</v>
      </c>
      <c r="G19">
        <f>IFERROR(VLOOKUP($B19,'Prix 2016'!$B$1:$H$1770,7,FALSE),"NA")</f>
        <v>50.29</v>
      </c>
    </row>
    <row r="20" spans="1:7" x14ac:dyDescent="0.2">
      <c r="A20" t="s">
        <v>41</v>
      </c>
      <c r="B20">
        <v>7881000</v>
      </c>
      <c r="C20" t="s">
        <v>42</v>
      </c>
      <c r="D20">
        <v>21.83</v>
      </c>
      <c r="E20">
        <v>31.62</v>
      </c>
      <c r="F20">
        <f>IFERROR(VLOOKUP($B20,'Prix 2016'!$B$1:$H$1770,5,FALSE),"NA")</f>
        <v>22.5</v>
      </c>
      <c r="G20">
        <f>IFERROR(VLOOKUP($B20,'Prix 2016'!$B$1:$H$1770,7,FALSE),"NA")</f>
        <v>32.799999999999997</v>
      </c>
    </row>
    <row r="21" spans="1:7" x14ac:dyDescent="0.2">
      <c r="A21" t="s">
        <v>43</v>
      </c>
      <c r="B21">
        <v>7631100</v>
      </c>
      <c r="C21" t="s">
        <v>44</v>
      </c>
      <c r="D21">
        <v>79.5</v>
      </c>
      <c r="E21">
        <v>115.16</v>
      </c>
      <c r="F21">
        <f>IFERROR(VLOOKUP($B21,'Prix 2016'!$B$1:$H$1770,5,FALSE),"NA")</f>
        <v>82.88</v>
      </c>
      <c r="G21">
        <f>IFERROR(VLOOKUP($B21,'Prix 2016'!$B$1:$H$1770,7,FALSE),"NA")</f>
        <v>120.81</v>
      </c>
    </row>
    <row r="22" spans="1:7" x14ac:dyDescent="0.2">
      <c r="A22" t="s">
        <v>45</v>
      </c>
      <c r="B22">
        <v>7631000</v>
      </c>
      <c r="C22" t="s">
        <v>46</v>
      </c>
      <c r="D22">
        <v>21.75</v>
      </c>
      <c r="E22">
        <v>31.51</v>
      </c>
      <c r="F22">
        <f>IFERROR(VLOOKUP($B22,'Prix 2016'!$B$1:$H$1770,5,FALSE),"NA")</f>
        <v>23.25</v>
      </c>
      <c r="G22">
        <f>IFERROR(VLOOKUP($B22,'Prix 2016'!$B$1:$H$1770,7,FALSE),"NA")</f>
        <v>33.89</v>
      </c>
    </row>
    <row r="23" spans="1:7" x14ac:dyDescent="0.2">
      <c r="A23" t="s">
        <v>47</v>
      </c>
      <c r="B23">
        <v>7661100</v>
      </c>
      <c r="C23" t="s">
        <v>48</v>
      </c>
      <c r="D23">
        <v>93.75</v>
      </c>
      <c r="E23">
        <v>135.80000000000001</v>
      </c>
      <c r="F23">
        <f>IFERROR(VLOOKUP($B23,'Prix 2016'!$B$1:$H$1770,5,FALSE),"NA")</f>
        <v>97.5</v>
      </c>
      <c r="G23">
        <f>IFERROR(VLOOKUP($B23,'Prix 2016'!$B$1:$H$1770,7,FALSE),"NA")</f>
        <v>142.13</v>
      </c>
    </row>
    <row r="24" spans="1:7" x14ac:dyDescent="0.2">
      <c r="A24" t="s">
        <v>49</v>
      </c>
      <c r="B24">
        <v>7661000</v>
      </c>
      <c r="C24" t="s">
        <v>50</v>
      </c>
      <c r="D24">
        <v>24.9</v>
      </c>
      <c r="E24">
        <v>36.07</v>
      </c>
      <c r="F24">
        <f>IFERROR(VLOOKUP($B24,'Prix 2016'!$B$1:$H$1770,5,FALSE),"NA")</f>
        <v>25.88</v>
      </c>
      <c r="G24">
        <f>IFERROR(VLOOKUP($B24,'Prix 2016'!$B$1:$H$1770,7,FALSE),"NA")</f>
        <v>37.729999999999997</v>
      </c>
    </row>
    <row r="25" spans="1:7" x14ac:dyDescent="0.2">
      <c r="A25" t="s">
        <v>51</v>
      </c>
      <c r="B25">
        <v>2090000</v>
      </c>
      <c r="C25" t="s">
        <v>52</v>
      </c>
      <c r="D25">
        <v>48</v>
      </c>
      <c r="E25">
        <v>68.010000000000005</v>
      </c>
      <c r="F25">
        <f>IFERROR(VLOOKUP($B25,'Prix 2016'!$B$1:$H$1770,5,FALSE),"NA")</f>
        <v>48</v>
      </c>
      <c r="G25">
        <f>IFERROR(VLOOKUP($B25,'Prix 2016'!$B$1:$H$1770,7,FALSE),"NA")</f>
        <v>69.97</v>
      </c>
    </row>
    <row r="26" spans="1:7" x14ac:dyDescent="0.2">
      <c r="A26" t="s">
        <v>53</v>
      </c>
      <c r="B26">
        <v>900035520</v>
      </c>
      <c r="C26" t="s">
        <v>54</v>
      </c>
      <c r="D26">
        <v>164</v>
      </c>
      <c r="E26">
        <v>221.74</v>
      </c>
      <c r="F26">
        <f>IFERROR(VLOOKUP($B26,'Prix 2016'!$B$1:$H$1770,5,FALSE),"NA")</f>
        <v>173.96</v>
      </c>
      <c r="G26">
        <f>IFERROR(VLOOKUP($B26,'Prix 2016'!$B$1:$H$1770,7,FALSE),"NA")</f>
        <v>221.89</v>
      </c>
    </row>
    <row r="27" spans="1:7" x14ac:dyDescent="0.2">
      <c r="A27" t="s">
        <v>55</v>
      </c>
      <c r="B27">
        <v>900033211</v>
      </c>
      <c r="C27" t="s">
        <v>56</v>
      </c>
      <c r="D27">
        <v>47.28</v>
      </c>
      <c r="E27">
        <v>63.93</v>
      </c>
      <c r="F27">
        <f>IFERROR(VLOOKUP($B27,'Prix 2016'!$B$1:$H$1770,5,FALSE),"NA")</f>
        <v>50.4</v>
      </c>
      <c r="G27">
        <f>IFERROR(VLOOKUP($B27,'Prix 2016'!$B$1:$H$1770,7,FALSE),"NA")</f>
        <v>64.290000000000006</v>
      </c>
    </row>
    <row r="28" spans="1:7" x14ac:dyDescent="0.2">
      <c r="A28" t="s">
        <v>57</v>
      </c>
      <c r="B28">
        <v>900033214</v>
      </c>
      <c r="C28" t="s">
        <v>58</v>
      </c>
      <c r="D28">
        <v>47.28</v>
      </c>
      <c r="E28">
        <v>63.93</v>
      </c>
      <c r="F28">
        <f>IFERROR(VLOOKUP($B28,'Prix 2016'!$B$1:$H$1770,5,FALSE),"NA")</f>
        <v>50.4</v>
      </c>
      <c r="G28">
        <f>IFERROR(VLOOKUP($B28,'Prix 2016'!$B$1:$H$1770,7,FALSE),"NA")</f>
        <v>64.290000000000006</v>
      </c>
    </row>
    <row r="29" spans="1:7" x14ac:dyDescent="0.2">
      <c r="A29" t="s">
        <v>59</v>
      </c>
      <c r="B29">
        <v>17093000</v>
      </c>
      <c r="C29" t="s">
        <v>60</v>
      </c>
      <c r="D29">
        <v>16.5</v>
      </c>
      <c r="E29">
        <v>23.9</v>
      </c>
      <c r="F29">
        <f>IFERROR(VLOOKUP($B29,'Prix 2016'!$B$1:$H$1770,5,FALSE),"NA")</f>
        <v>16.88</v>
      </c>
      <c r="G29">
        <f>IFERROR(VLOOKUP($B29,'Prix 2016'!$B$1:$H$1770,7,FALSE),"NA")</f>
        <v>24.6</v>
      </c>
    </row>
    <row r="30" spans="1:7" x14ac:dyDescent="0.2">
      <c r="A30" t="s">
        <v>61</v>
      </c>
      <c r="B30">
        <v>3220000</v>
      </c>
      <c r="C30" t="s">
        <v>62</v>
      </c>
      <c r="D30">
        <v>10.58</v>
      </c>
      <c r="E30">
        <v>15.33</v>
      </c>
      <c r="F30">
        <f>IFERROR(VLOOKUP($B30,'Prix 2016'!$B$1:$H$1770,5,FALSE),"NA")</f>
        <v>11.25</v>
      </c>
      <c r="G30">
        <f>IFERROR(VLOOKUP($B30,'Prix 2016'!$B$1:$H$1770,7,FALSE),"NA")</f>
        <v>16.399999999999999</v>
      </c>
    </row>
    <row r="31" spans="1:7" x14ac:dyDescent="0.2">
      <c r="A31" t="s">
        <v>63</v>
      </c>
      <c r="B31">
        <v>900035433</v>
      </c>
      <c r="C31" t="s">
        <v>64</v>
      </c>
      <c r="D31">
        <v>92</v>
      </c>
      <c r="E31">
        <v>124.39</v>
      </c>
      <c r="F31">
        <f>IFERROR(VLOOKUP($B31,'Prix 2016'!$B$1:$H$1770,5,FALSE),"NA")</f>
        <v>97.82</v>
      </c>
      <c r="G31">
        <f>IFERROR(VLOOKUP($B31,'Prix 2016'!$B$1:$H$1770,7,FALSE),"NA")</f>
        <v>124.78</v>
      </c>
    </row>
    <row r="32" spans="1:7" x14ac:dyDescent="0.2">
      <c r="A32" t="s">
        <v>65</v>
      </c>
      <c r="B32">
        <v>6440050</v>
      </c>
      <c r="C32" t="s">
        <v>66</v>
      </c>
      <c r="D32">
        <v>8.14</v>
      </c>
      <c r="E32">
        <v>11.86</v>
      </c>
      <c r="F32" t="str">
        <f>IFERROR(VLOOKUP($B32,'Prix 2016'!$B$1:$H$1770,5,FALSE),"NA")</f>
        <v>NA</v>
      </c>
      <c r="G32" t="str">
        <f>IFERROR(VLOOKUP($B32,'Prix 2016'!$B$1:$H$1770,7,FALSE),"NA")</f>
        <v>NA</v>
      </c>
    </row>
    <row r="33" spans="1:7" x14ac:dyDescent="0.2">
      <c r="A33" t="s">
        <v>67</v>
      </c>
      <c r="B33">
        <v>4823200</v>
      </c>
      <c r="C33" t="s">
        <v>68</v>
      </c>
      <c r="D33">
        <v>18.23</v>
      </c>
      <c r="E33">
        <v>26.41</v>
      </c>
      <c r="F33">
        <f>IFERROR(VLOOKUP($B33,'Prix 2016'!$B$1:$H$1770,5,FALSE),"NA")</f>
        <v>18.38</v>
      </c>
      <c r="G33">
        <f>IFERROR(VLOOKUP($B33,'Prix 2016'!$B$1:$H$1770,7,FALSE),"NA")</f>
        <v>26.8</v>
      </c>
    </row>
    <row r="34" spans="1:7" x14ac:dyDescent="0.2">
      <c r="A34" t="s">
        <v>69</v>
      </c>
      <c r="B34">
        <v>6752035</v>
      </c>
      <c r="C34" t="s">
        <v>70</v>
      </c>
      <c r="D34">
        <v>8.3000000000000007</v>
      </c>
      <c r="E34">
        <v>12.09</v>
      </c>
      <c r="F34" t="str">
        <f>IFERROR(VLOOKUP($B34,'Prix 2016'!$B$1:$H$1770,5,FALSE),"NA")</f>
        <v>NA</v>
      </c>
      <c r="G34" t="str">
        <f>IFERROR(VLOOKUP($B34,'Prix 2016'!$B$1:$H$1770,7,FALSE),"NA")</f>
        <v>NA</v>
      </c>
    </row>
    <row r="35" spans="1:7" x14ac:dyDescent="0.2">
      <c r="A35" t="s">
        <v>71</v>
      </c>
      <c r="B35">
        <v>17332000</v>
      </c>
      <c r="C35" t="s">
        <v>72</v>
      </c>
      <c r="D35">
        <v>22.13</v>
      </c>
      <c r="E35">
        <v>30.64</v>
      </c>
      <c r="F35">
        <f>IFERROR(VLOOKUP($B35,'Prix 2016'!$B$1:$H$1770,5,FALSE),"NA")</f>
        <v>22.13</v>
      </c>
      <c r="G35">
        <f>IFERROR(VLOOKUP($B35,'Prix 2016'!$B$1:$H$1770,7,FALSE),"NA")</f>
        <v>32.26</v>
      </c>
    </row>
    <row r="36" spans="1:7" x14ac:dyDescent="0.2">
      <c r="A36" t="s">
        <v>73</v>
      </c>
      <c r="B36">
        <v>17330100</v>
      </c>
      <c r="C36" t="s">
        <v>74</v>
      </c>
      <c r="D36">
        <v>21.15</v>
      </c>
      <c r="E36">
        <v>30.64</v>
      </c>
      <c r="F36">
        <f>IFERROR(VLOOKUP($B36,'Prix 2016'!$B$1:$H$1770,5,FALSE),"NA")</f>
        <v>22.13</v>
      </c>
      <c r="G36">
        <f>IFERROR(VLOOKUP($B36,'Prix 2016'!$B$1:$H$1770,7,FALSE),"NA")</f>
        <v>32.26</v>
      </c>
    </row>
    <row r="37" spans="1:7" x14ac:dyDescent="0.2">
      <c r="A37" t="s">
        <v>75</v>
      </c>
      <c r="B37">
        <v>13070203</v>
      </c>
      <c r="C37" t="s">
        <v>76</v>
      </c>
      <c r="D37">
        <v>3.9</v>
      </c>
      <c r="E37">
        <v>5.68</v>
      </c>
      <c r="F37" t="str">
        <f>IFERROR(VLOOKUP($B37,'Prix 2016'!$B$1:$H$1770,5,FALSE),"NA")</f>
        <v>NA</v>
      </c>
      <c r="G37" t="str">
        <f>IFERROR(VLOOKUP($B37,'Prix 2016'!$B$1:$H$1770,7,FALSE),"NA")</f>
        <v>NA</v>
      </c>
    </row>
    <row r="38" spans="1:7" x14ac:dyDescent="0.2">
      <c r="A38" t="s">
        <v>77</v>
      </c>
      <c r="B38">
        <v>13070204</v>
      </c>
      <c r="C38" t="s">
        <v>78</v>
      </c>
      <c r="D38">
        <v>3.9</v>
      </c>
      <c r="E38">
        <v>5.68</v>
      </c>
      <c r="F38" t="str">
        <f>IFERROR(VLOOKUP($B38,'Prix 2016'!$B$1:$H$1770,5,FALSE),"NA")</f>
        <v>NA</v>
      </c>
      <c r="G38" t="str">
        <f>IFERROR(VLOOKUP($B38,'Prix 2016'!$B$1:$H$1770,7,FALSE),"NA")</f>
        <v>NA</v>
      </c>
    </row>
    <row r="39" spans="1:7" x14ac:dyDescent="0.2">
      <c r="A39" t="s">
        <v>79</v>
      </c>
      <c r="B39">
        <v>13070205</v>
      </c>
      <c r="C39" t="s">
        <v>80</v>
      </c>
      <c r="D39">
        <v>3.9</v>
      </c>
      <c r="E39">
        <v>5.68</v>
      </c>
      <c r="F39" t="str">
        <f>IFERROR(VLOOKUP($B39,'Prix 2016'!$B$1:$H$1770,5,FALSE),"NA")</f>
        <v>NA</v>
      </c>
      <c r="G39" t="str">
        <f>IFERROR(VLOOKUP($B39,'Prix 2016'!$B$1:$H$1770,7,FALSE),"NA")</f>
        <v>NA</v>
      </c>
    </row>
    <row r="40" spans="1:7" x14ac:dyDescent="0.2">
      <c r="A40" t="s">
        <v>81</v>
      </c>
      <c r="B40">
        <v>13070201</v>
      </c>
      <c r="C40" t="s">
        <v>82</v>
      </c>
      <c r="D40">
        <v>3.9</v>
      </c>
      <c r="E40">
        <v>5.68</v>
      </c>
      <c r="F40" t="str">
        <f>IFERROR(VLOOKUP($B40,'Prix 2016'!$B$1:$H$1770,5,FALSE),"NA")</f>
        <v>NA</v>
      </c>
      <c r="G40" t="str">
        <f>IFERROR(VLOOKUP($B40,'Prix 2016'!$B$1:$H$1770,7,FALSE),"NA")</f>
        <v>NA</v>
      </c>
    </row>
    <row r="41" spans="1:7" x14ac:dyDescent="0.2">
      <c r="A41" t="s">
        <v>83</v>
      </c>
      <c r="B41">
        <v>0</v>
      </c>
      <c r="C41" t="s">
        <v>84</v>
      </c>
      <c r="D41">
        <v>295</v>
      </c>
      <c r="E41">
        <v>429.86</v>
      </c>
      <c r="F41" t="str">
        <f>IFERROR(VLOOKUP($B41,'Prix 2016'!$B$1:$H$1770,5,FALSE),"NA")</f>
        <v>NA</v>
      </c>
      <c r="G41" t="str">
        <f>IFERROR(VLOOKUP($B41,'Prix 2016'!$B$1:$H$1770,7,FALSE),"NA")</f>
        <v>NA</v>
      </c>
    </row>
    <row r="42" spans="1:7" x14ac:dyDescent="0.2">
      <c r="A42" t="s">
        <v>85</v>
      </c>
      <c r="B42" t="s">
        <v>86</v>
      </c>
      <c r="C42" t="s">
        <v>87</v>
      </c>
      <c r="D42">
        <v>9.9700000000000006</v>
      </c>
      <c r="E42">
        <v>14.53</v>
      </c>
      <c r="F42" t="str">
        <f>IFERROR(VLOOKUP($B42,'Prix 2016'!$B$1:$H$1770,5,FALSE),"NA")</f>
        <v>NA</v>
      </c>
      <c r="G42" t="str">
        <f>IFERROR(VLOOKUP($B42,'Prix 2016'!$B$1:$H$1770,7,FALSE),"NA")</f>
        <v>NA</v>
      </c>
    </row>
    <row r="43" spans="1:7" x14ac:dyDescent="0.2">
      <c r="A43" t="s">
        <v>88</v>
      </c>
      <c r="B43">
        <v>4740100</v>
      </c>
      <c r="C43" t="s">
        <v>89</v>
      </c>
      <c r="D43">
        <v>7.43</v>
      </c>
      <c r="E43">
        <v>10.76</v>
      </c>
      <c r="F43">
        <f>IFERROR(VLOOKUP($B43,'Prix 2016'!$B$1:$H$1770,5,FALSE),"NA")</f>
        <v>7.5</v>
      </c>
      <c r="G43">
        <f>IFERROR(VLOOKUP($B43,'Prix 2016'!$B$1:$H$1770,7,FALSE),"NA")</f>
        <v>10.93</v>
      </c>
    </row>
    <row r="44" spans="1:7" x14ac:dyDescent="0.2">
      <c r="A44" t="s">
        <v>90</v>
      </c>
      <c r="B44">
        <v>4740500</v>
      </c>
      <c r="C44" t="s">
        <v>91</v>
      </c>
      <c r="D44">
        <v>7.43</v>
      </c>
      <c r="E44">
        <v>10.76</v>
      </c>
      <c r="F44">
        <f>IFERROR(VLOOKUP($B44,'Prix 2016'!$B$1:$H$1770,5,FALSE),"NA")</f>
        <v>7.5</v>
      </c>
      <c r="G44">
        <f>IFERROR(VLOOKUP($B44,'Prix 2016'!$B$1:$H$1770,7,FALSE),"NA")</f>
        <v>10.93</v>
      </c>
    </row>
    <row r="45" spans="1:7" x14ac:dyDescent="0.2">
      <c r="A45" t="s">
        <v>92</v>
      </c>
      <c r="B45">
        <v>19560600</v>
      </c>
      <c r="C45" t="s">
        <v>93</v>
      </c>
      <c r="D45">
        <v>8.25</v>
      </c>
      <c r="E45">
        <v>11.95</v>
      </c>
      <c r="F45">
        <f>IFERROR(VLOOKUP($B45,'Prix 2016'!$B$1:$H$1770,5,FALSE),"NA")</f>
        <v>8.25</v>
      </c>
      <c r="G45">
        <f>IFERROR(VLOOKUP($B45,'Prix 2016'!$B$1:$H$1770,7,FALSE),"NA")</f>
        <v>12.03</v>
      </c>
    </row>
    <row r="46" spans="1:7" x14ac:dyDescent="0.2">
      <c r="A46" t="s">
        <v>94</v>
      </c>
      <c r="B46">
        <v>740000</v>
      </c>
      <c r="C46" t="s">
        <v>95</v>
      </c>
      <c r="D46">
        <v>26.25</v>
      </c>
      <c r="E46">
        <v>38.03</v>
      </c>
      <c r="F46">
        <f>IFERROR(VLOOKUP($B46,'Prix 2016'!$B$1:$H$1770,5,FALSE),"NA")</f>
        <v>26.63</v>
      </c>
      <c r="G46">
        <f>IFERROR(VLOOKUP($B46,'Prix 2016'!$B$1:$H$1770,7,FALSE),"NA")</f>
        <v>38.81</v>
      </c>
    </row>
    <row r="47" spans="1:7" x14ac:dyDescent="0.2">
      <c r="A47" t="s">
        <v>96</v>
      </c>
      <c r="B47">
        <v>18013000</v>
      </c>
      <c r="C47" t="s">
        <v>97</v>
      </c>
      <c r="D47">
        <v>954</v>
      </c>
      <c r="E47">
        <v>1381.94</v>
      </c>
      <c r="F47">
        <f>IFERROR(VLOOKUP($B47,'Prix 2016'!$B$1:$H$1770,5,FALSE),"NA")</f>
        <v>968.25</v>
      </c>
      <c r="G47">
        <f>IFERROR(VLOOKUP($B47,'Prix 2016'!$B$1:$H$1770,7,FALSE),"NA")</f>
        <v>1411.44</v>
      </c>
    </row>
    <row r="48" spans="1:7" x14ac:dyDescent="0.2">
      <c r="A48" t="s">
        <v>98</v>
      </c>
      <c r="B48">
        <v>18012000</v>
      </c>
      <c r="C48" t="s">
        <v>99</v>
      </c>
      <c r="D48">
        <v>570</v>
      </c>
      <c r="E48">
        <v>825.69</v>
      </c>
      <c r="F48">
        <f>IFERROR(VLOOKUP($B48,'Prix 2016'!$B$1:$H$1770,5,FALSE),"NA")</f>
        <v>578.63</v>
      </c>
      <c r="G48">
        <f>IFERROR(VLOOKUP($B48,'Prix 2016'!$B$1:$H$1770,7,FALSE),"NA")</f>
        <v>843.49</v>
      </c>
    </row>
    <row r="49" spans="1:7" x14ac:dyDescent="0.2">
      <c r="A49" t="s">
        <v>100</v>
      </c>
      <c r="B49">
        <v>662000</v>
      </c>
      <c r="C49" t="s">
        <v>101</v>
      </c>
      <c r="D49">
        <v>26.85</v>
      </c>
      <c r="E49">
        <v>38.89</v>
      </c>
      <c r="F49">
        <f>IFERROR(VLOOKUP($B49,'Prix 2016'!$B$1:$H$1770,5,FALSE),"NA")</f>
        <v>27</v>
      </c>
      <c r="G49">
        <f>IFERROR(VLOOKUP($B49,'Prix 2016'!$B$1:$H$1770,7,FALSE),"NA")</f>
        <v>39.36</v>
      </c>
    </row>
    <row r="50" spans="1:7" x14ac:dyDescent="0.2">
      <c r="A50" t="s">
        <v>102</v>
      </c>
      <c r="B50">
        <v>6122000</v>
      </c>
      <c r="C50" t="s">
        <v>103</v>
      </c>
      <c r="D50">
        <v>43.5</v>
      </c>
      <c r="E50">
        <v>63.01</v>
      </c>
      <c r="F50">
        <f>IFERROR(VLOOKUP($B50,'Prix 2016'!$B$1:$H$1770,5,FALSE),"NA")</f>
        <v>44.25</v>
      </c>
      <c r="G50">
        <f>IFERROR(VLOOKUP($B50,'Prix 2016'!$B$1:$H$1770,7,FALSE),"NA")</f>
        <v>64.5</v>
      </c>
    </row>
    <row r="51" spans="1:7" x14ac:dyDescent="0.2">
      <c r="A51" t="s">
        <v>104</v>
      </c>
      <c r="B51">
        <v>2100002</v>
      </c>
      <c r="C51" t="s">
        <v>105</v>
      </c>
      <c r="D51">
        <v>30.45</v>
      </c>
      <c r="E51">
        <v>44.11</v>
      </c>
      <c r="F51">
        <f>IFERROR(VLOOKUP($B51,'Prix 2016'!$B$1:$H$1770,5,FALSE),"NA")</f>
        <v>30.75</v>
      </c>
      <c r="G51">
        <f>IFERROR(VLOOKUP($B51,'Prix 2016'!$B$1:$H$1770,7,FALSE),"NA")</f>
        <v>44.83</v>
      </c>
    </row>
    <row r="52" spans="1:7" x14ac:dyDescent="0.2">
      <c r="A52" t="s">
        <v>106</v>
      </c>
      <c r="B52">
        <v>672000</v>
      </c>
      <c r="C52" t="s">
        <v>107</v>
      </c>
      <c r="D52">
        <v>10.35</v>
      </c>
      <c r="E52">
        <v>14.99</v>
      </c>
      <c r="F52">
        <f>IFERROR(VLOOKUP($B52,'Prix 2016'!$B$1:$H$1770,5,FALSE),"NA")</f>
        <v>10.5</v>
      </c>
      <c r="G52">
        <f>IFERROR(VLOOKUP($B52,'Prix 2016'!$B$1:$H$1770,7,FALSE),"NA")</f>
        <v>15.3</v>
      </c>
    </row>
    <row r="53" spans="1:7" x14ac:dyDescent="0.2">
      <c r="A53" t="s">
        <v>108</v>
      </c>
      <c r="B53">
        <v>10530000</v>
      </c>
      <c r="C53" t="s">
        <v>109</v>
      </c>
      <c r="D53">
        <v>32.479999999999997</v>
      </c>
      <c r="E53">
        <v>47.05</v>
      </c>
      <c r="F53">
        <f>IFERROR(VLOOKUP($B53,'Prix 2016'!$B$1:$H$1770,5,FALSE),"NA")</f>
        <v>33.75</v>
      </c>
      <c r="G53">
        <f>IFERROR(VLOOKUP($B53,'Prix 2016'!$B$1:$H$1770,7,FALSE),"NA")</f>
        <v>49.2</v>
      </c>
    </row>
    <row r="54" spans="1:7" x14ac:dyDescent="0.2">
      <c r="A54" t="s">
        <v>110</v>
      </c>
      <c r="B54">
        <v>570540</v>
      </c>
      <c r="C54" t="s">
        <v>111</v>
      </c>
      <c r="D54">
        <v>36.979999999999997</v>
      </c>
      <c r="E54">
        <v>53.57</v>
      </c>
      <c r="F54">
        <f>IFERROR(VLOOKUP($B54,'Prix 2016'!$B$1:$H$1770,5,FALSE),"NA")</f>
        <v>37.130000000000003</v>
      </c>
      <c r="G54">
        <f>IFERROR(VLOOKUP($B54,'Prix 2016'!$B$1:$H$1770,7,FALSE),"NA")</f>
        <v>54.13</v>
      </c>
    </row>
    <row r="55" spans="1:7" x14ac:dyDescent="0.2">
      <c r="A55" t="s">
        <v>112</v>
      </c>
      <c r="B55">
        <v>562520</v>
      </c>
      <c r="C55" t="s">
        <v>113</v>
      </c>
      <c r="D55">
        <v>31.5</v>
      </c>
      <c r="E55">
        <v>45.63</v>
      </c>
      <c r="F55">
        <f>IFERROR(VLOOKUP($B55,'Prix 2016'!$B$1:$H$1770,5,FALSE),"NA")</f>
        <v>31.5</v>
      </c>
      <c r="G55">
        <f>IFERROR(VLOOKUP($B55,'Prix 2016'!$B$1:$H$1770,7,FALSE),"NA")</f>
        <v>45.91</v>
      </c>
    </row>
    <row r="56" spans="1:7" x14ac:dyDescent="0.2">
      <c r="A56" t="s">
        <v>114</v>
      </c>
      <c r="B56">
        <v>15241000</v>
      </c>
      <c r="C56" t="s">
        <v>115</v>
      </c>
      <c r="D56">
        <v>23.55</v>
      </c>
      <c r="E56">
        <v>34.11</v>
      </c>
      <c r="F56">
        <f>IFERROR(VLOOKUP($B56,'Prix 2016'!$B$1:$H$1770,5,FALSE),"NA")</f>
        <v>24</v>
      </c>
      <c r="G56">
        <f>IFERROR(VLOOKUP($B56,'Prix 2016'!$B$1:$H$1770,7,FALSE),"NA")</f>
        <v>34.99</v>
      </c>
    </row>
    <row r="57" spans="1:7" x14ac:dyDescent="0.2">
      <c r="A57" t="s">
        <v>116</v>
      </c>
      <c r="B57">
        <v>10342004</v>
      </c>
      <c r="C57" t="s">
        <v>117</v>
      </c>
      <c r="D57">
        <v>16.8</v>
      </c>
      <c r="E57">
        <v>24.34</v>
      </c>
      <c r="F57">
        <f>IFERROR(VLOOKUP($B57,'Prix 2016'!$B$1:$H$1770,5,FALSE),"NA")</f>
        <v>16.88</v>
      </c>
      <c r="G57">
        <f>IFERROR(VLOOKUP($B57,'Prix 2016'!$B$1:$H$1770,7,FALSE),"NA")</f>
        <v>24.6</v>
      </c>
    </row>
    <row r="58" spans="1:7" x14ac:dyDescent="0.2">
      <c r="A58" t="s">
        <v>118</v>
      </c>
      <c r="B58">
        <v>19190000</v>
      </c>
      <c r="C58" t="s">
        <v>119</v>
      </c>
      <c r="D58">
        <v>23.48</v>
      </c>
      <c r="E58">
        <v>34.01</v>
      </c>
      <c r="F58">
        <f>IFERROR(VLOOKUP($B58,'Prix 2016'!$B$1:$H$1770,5,FALSE),"NA")</f>
        <v>24.75</v>
      </c>
      <c r="G58">
        <f>IFERROR(VLOOKUP($B58,'Prix 2016'!$B$1:$H$1770,7,FALSE),"NA")</f>
        <v>36.090000000000003</v>
      </c>
    </row>
    <row r="59" spans="1:7" x14ac:dyDescent="0.2">
      <c r="A59" t="s">
        <v>120</v>
      </c>
      <c r="B59">
        <v>6683006</v>
      </c>
      <c r="C59" t="s">
        <v>121</v>
      </c>
      <c r="D59">
        <v>8.18</v>
      </c>
      <c r="E59">
        <v>11.85</v>
      </c>
      <c r="F59">
        <f>IFERROR(VLOOKUP($B59,'Prix 2016'!$B$1:$H$1770,5,FALSE),"NA")</f>
        <v>8.25</v>
      </c>
      <c r="G59">
        <f>IFERROR(VLOOKUP($B59,'Prix 2016'!$B$1:$H$1770,7,FALSE),"NA")</f>
        <v>12.03</v>
      </c>
    </row>
    <row r="60" spans="1:7" x14ac:dyDescent="0.2">
      <c r="A60" t="s">
        <v>122</v>
      </c>
      <c r="B60">
        <v>300001</v>
      </c>
      <c r="C60" t="s">
        <v>123</v>
      </c>
      <c r="D60">
        <v>24.79</v>
      </c>
      <c r="E60">
        <v>36.119999999999997</v>
      </c>
      <c r="F60" t="str">
        <f>IFERROR(VLOOKUP($B60,'Prix 2016'!$B$1:$H$1770,5,FALSE),"NA")</f>
        <v>NA</v>
      </c>
      <c r="G60" t="str">
        <f>IFERROR(VLOOKUP($B60,'Prix 2016'!$B$1:$H$1770,7,FALSE),"NA")</f>
        <v>NA</v>
      </c>
    </row>
    <row r="61" spans="1:7" x14ac:dyDescent="0.2">
      <c r="A61" t="s">
        <v>124</v>
      </c>
      <c r="B61">
        <v>300002</v>
      </c>
      <c r="C61" t="s">
        <v>125</v>
      </c>
      <c r="D61">
        <v>30.68</v>
      </c>
      <c r="E61">
        <v>44.71</v>
      </c>
      <c r="F61" t="str">
        <f>IFERROR(VLOOKUP($B61,'Prix 2016'!$B$1:$H$1770,5,FALSE),"NA")</f>
        <v>NA</v>
      </c>
      <c r="G61" t="str">
        <f>IFERROR(VLOOKUP($B61,'Prix 2016'!$B$1:$H$1770,7,FALSE),"NA")</f>
        <v>NA</v>
      </c>
    </row>
    <row r="62" spans="1:7" x14ac:dyDescent="0.2">
      <c r="A62" t="s">
        <v>126</v>
      </c>
      <c r="B62">
        <v>18060002</v>
      </c>
      <c r="C62" t="s">
        <v>127</v>
      </c>
      <c r="D62">
        <v>75.099999999999994</v>
      </c>
      <c r="E62">
        <v>96.7</v>
      </c>
      <c r="F62">
        <f>IFERROR(VLOOKUP($B62,'Prix 2016'!$B$1:$H$1770,5,FALSE),"NA")</f>
        <v>76.19</v>
      </c>
      <c r="G62">
        <f>IFERROR(VLOOKUP($B62,'Prix 2016'!$B$1:$H$1770,7,FALSE),"NA")</f>
        <v>97.18</v>
      </c>
    </row>
    <row r="63" spans="1:7" x14ac:dyDescent="0.2">
      <c r="A63" t="s">
        <v>128</v>
      </c>
      <c r="B63">
        <v>900034523</v>
      </c>
      <c r="C63" t="s">
        <v>129</v>
      </c>
      <c r="D63">
        <v>6.81</v>
      </c>
      <c r="E63">
        <v>9.2100000000000009</v>
      </c>
      <c r="F63">
        <f>IFERROR(VLOOKUP($B63,'Prix 2016'!$B$1:$H$1770,5,FALSE),"NA")</f>
        <v>7.27</v>
      </c>
      <c r="G63">
        <f>IFERROR(VLOOKUP($B63,'Prix 2016'!$B$1:$H$1770,7,FALSE),"NA")</f>
        <v>9.2799999999999994</v>
      </c>
    </row>
    <row r="64" spans="1:7" x14ac:dyDescent="0.2">
      <c r="A64" t="s">
        <v>130</v>
      </c>
      <c r="B64">
        <v>4950200</v>
      </c>
      <c r="C64" t="s">
        <v>131</v>
      </c>
      <c r="D64">
        <v>11.4</v>
      </c>
      <c r="E64">
        <v>16.510000000000002</v>
      </c>
      <c r="F64">
        <f>IFERROR(VLOOKUP($B64,'Prix 2016'!$B$1:$H$1770,5,FALSE),"NA")</f>
        <v>11.63</v>
      </c>
      <c r="G64">
        <f>IFERROR(VLOOKUP($B64,'Prix 2016'!$B$1:$H$1770,7,FALSE),"NA")</f>
        <v>16.96</v>
      </c>
    </row>
    <row r="65" spans="1:7" x14ac:dyDescent="0.2">
      <c r="A65" t="s">
        <v>132</v>
      </c>
      <c r="B65">
        <v>6673042</v>
      </c>
      <c r="C65" t="s">
        <v>133</v>
      </c>
      <c r="D65">
        <v>7.95</v>
      </c>
      <c r="E65">
        <v>11.52</v>
      </c>
      <c r="F65">
        <f>IFERROR(VLOOKUP($B65,'Prix 2016'!$B$1:$H$1770,5,FALSE),"NA")</f>
        <v>8.25</v>
      </c>
      <c r="G65">
        <f>IFERROR(VLOOKUP($B65,'Prix 2016'!$B$1:$H$1770,7,FALSE),"NA")</f>
        <v>12.03</v>
      </c>
    </row>
    <row r="66" spans="1:7" x14ac:dyDescent="0.2">
      <c r="A66" t="s">
        <v>134</v>
      </c>
      <c r="B66">
        <v>4453003</v>
      </c>
      <c r="C66" t="s">
        <v>135</v>
      </c>
      <c r="D66">
        <v>27</v>
      </c>
      <c r="E66">
        <v>39.11</v>
      </c>
      <c r="F66">
        <f>IFERROR(VLOOKUP($B66,'Prix 2016'!$B$1:$H$1770,5,FALSE),"NA")</f>
        <v>27.38</v>
      </c>
      <c r="G66">
        <f>IFERROR(VLOOKUP($B66,'Prix 2016'!$B$1:$H$1770,7,FALSE),"NA")</f>
        <v>39.909999999999997</v>
      </c>
    </row>
    <row r="67" spans="1:7" x14ac:dyDescent="0.2">
      <c r="A67" t="s">
        <v>136</v>
      </c>
      <c r="B67">
        <v>4453004</v>
      </c>
      <c r="C67" t="s">
        <v>137</v>
      </c>
      <c r="D67">
        <v>27.38</v>
      </c>
      <c r="E67">
        <v>39.11</v>
      </c>
      <c r="F67">
        <f>IFERROR(VLOOKUP($B67,'Prix 2016'!$B$1:$H$1770,5,FALSE),"NA")</f>
        <v>27.38</v>
      </c>
      <c r="G67">
        <f>IFERROR(VLOOKUP($B67,'Prix 2016'!$B$1:$H$1770,7,FALSE),"NA")</f>
        <v>39.909999999999997</v>
      </c>
    </row>
    <row r="68" spans="1:7" x14ac:dyDescent="0.2">
      <c r="A68" t="s">
        <v>138</v>
      </c>
      <c r="B68">
        <v>4453005</v>
      </c>
      <c r="C68" t="s">
        <v>139</v>
      </c>
      <c r="D68">
        <v>27</v>
      </c>
      <c r="E68">
        <v>39.11</v>
      </c>
      <c r="F68">
        <f>IFERROR(VLOOKUP($B68,'Prix 2016'!$B$1:$H$1770,5,FALSE),"NA")</f>
        <v>27.38</v>
      </c>
      <c r="G68">
        <f>IFERROR(VLOOKUP($B68,'Prix 2016'!$B$1:$H$1770,7,FALSE),"NA")</f>
        <v>39.909999999999997</v>
      </c>
    </row>
    <row r="69" spans="1:7" x14ac:dyDescent="0.2">
      <c r="A69" t="s">
        <v>140</v>
      </c>
      <c r="B69">
        <v>4453006</v>
      </c>
      <c r="C69" t="s">
        <v>141</v>
      </c>
      <c r="D69">
        <v>27</v>
      </c>
      <c r="E69">
        <v>39.11</v>
      </c>
      <c r="F69">
        <f>IFERROR(VLOOKUP($B69,'Prix 2016'!$B$1:$H$1770,5,FALSE),"NA")</f>
        <v>27.38</v>
      </c>
      <c r="G69">
        <f>IFERROR(VLOOKUP($B69,'Prix 2016'!$B$1:$H$1770,7,FALSE),"NA")</f>
        <v>39.909999999999997</v>
      </c>
    </row>
    <row r="70" spans="1:7" x14ac:dyDescent="0.2">
      <c r="A70" t="s">
        <v>142</v>
      </c>
      <c r="B70">
        <v>6491000</v>
      </c>
      <c r="C70" t="s">
        <v>143</v>
      </c>
      <c r="D70">
        <v>11.4</v>
      </c>
      <c r="E70">
        <v>16.510000000000002</v>
      </c>
      <c r="F70">
        <f>IFERROR(VLOOKUP($B70,'Prix 2016'!$B$1:$H$1770,5,FALSE),"NA")</f>
        <v>11.63</v>
      </c>
      <c r="G70">
        <f>IFERROR(VLOOKUP($B70,'Prix 2016'!$B$1:$H$1770,7,FALSE),"NA")</f>
        <v>16.96</v>
      </c>
    </row>
    <row r="71" spans="1:7" x14ac:dyDescent="0.2">
      <c r="A71" t="s">
        <v>144</v>
      </c>
      <c r="B71">
        <v>6450000</v>
      </c>
      <c r="C71" t="s">
        <v>145</v>
      </c>
      <c r="D71">
        <v>14.12</v>
      </c>
      <c r="E71">
        <v>20.57</v>
      </c>
      <c r="F71" t="str">
        <f>IFERROR(VLOOKUP($B71,'Prix 2016'!$B$1:$H$1770,5,FALSE),"NA")</f>
        <v>NA</v>
      </c>
      <c r="G71" t="str">
        <f>IFERROR(VLOOKUP($B71,'Prix 2016'!$B$1:$H$1770,7,FALSE),"NA")</f>
        <v>NA</v>
      </c>
    </row>
    <row r="72" spans="1:7" x14ac:dyDescent="0.2">
      <c r="A72" t="s">
        <v>146</v>
      </c>
      <c r="B72">
        <v>6500000</v>
      </c>
      <c r="C72" t="s">
        <v>147</v>
      </c>
      <c r="D72">
        <v>11.4</v>
      </c>
      <c r="E72">
        <v>16.510000000000002</v>
      </c>
      <c r="F72">
        <f>IFERROR(VLOOKUP($B72,'Prix 2016'!$B$1:$H$1770,5,FALSE),"NA")</f>
        <v>11.63</v>
      </c>
      <c r="G72">
        <f>IFERROR(VLOOKUP($B72,'Prix 2016'!$B$1:$H$1770,7,FALSE),"NA")</f>
        <v>16.96</v>
      </c>
    </row>
    <row r="73" spans="1:7" x14ac:dyDescent="0.2">
      <c r="A73" t="s">
        <v>148</v>
      </c>
      <c r="B73">
        <v>6413040</v>
      </c>
      <c r="C73" t="s">
        <v>149</v>
      </c>
      <c r="D73">
        <v>9</v>
      </c>
      <c r="E73">
        <v>13.04</v>
      </c>
      <c r="F73">
        <f>IFERROR(VLOOKUP($B73,'Prix 2016'!$B$1:$H$1770,5,FALSE),"NA")</f>
        <v>9</v>
      </c>
      <c r="G73">
        <f>IFERROR(VLOOKUP($B73,'Prix 2016'!$B$1:$H$1770,7,FALSE),"NA")</f>
        <v>13.11</v>
      </c>
    </row>
    <row r="74" spans="1:7" x14ac:dyDescent="0.2">
      <c r="A74" t="s">
        <v>150</v>
      </c>
      <c r="B74">
        <v>6413050</v>
      </c>
      <c r="C74" t="s">
        <v>151</v>
      </c>
      <c r="D74">
        <v>9</v>
      </c>
      <c r="E74">
        <v>13.04</v>
      </c>
      <c r="F74">
        <f>IFERROR(VLOOKUP($B74,'Prix 2016'!$B$1:$H$1770,5,FALSE),"NA")</f>
        <v>9</v>
      </c>
      <c r="G74">
        <f>IFERROR(VLOOKUP($B74,'Prix 2016'!$B$1:$H$1770,7,FALSE),"NA")</f>
        <v>13.11</v>
      </c>
    </row>
    <row r="75" spans="1:7" x14ac:dyDescent="0.2">
      <c r="A75" t="s">
        <v>152</v>
      </c>
      <c r="B75">
        <v>6433060</v>
      </c>
      <c r="C75" t="s">
        <v>153</v>
      </c>
      <c r="D75">
        <v>9</v>
      </c>
      <c r="E75">
        <v>13.04</v>
      </c>
      <c r="F75">
        <f>IFERROR(VLOOKUP($B75,'Prix 2016'!$B$1:$H$1770,5,FALSE),"NA")</f>
        <v>9</v>
      </c>
      <c r="G75">
        <f>IFERROR(VLOOKUP($B75,'Prix 2016'!$B$1:$H$1770,7,FALSE),"NA")</f>
        <v>13.11</v>
      </c>
    </row>
    <row r="76" spans="1:7" x14ac:dyDescent="0.2">
      <c r="A76" t="s">
        <v>154</v>
      </c>
      <c r="B76">
        <v>6783030</v>
      </c>
      <c r="C76" t="s">
        <v>155</v>
      </c>
      <c r="D76">
        <v>9</v>
      </c>
      <c r="E76">
        <v>13.04</v>
      </c>
      <c r="F76">
        <f>IFERROR(VLOOKUP($B76,'Prix 2016'!$B$1:$H$1770,5,FALSE),"NA")</f>
        <v>9</v>
      </c>
      <c r="G76">
        <f>IFERROR(VLOOKUP($B76,'Prix 2016'!$B$1:$H$1770,7,FALSE),"NA")</f>
        <v>13.11</v>
      </c>
    </row>
    <row r="77" spans="1:7" x14ac:dyDescent="0.2">
      <c r="A77" t="s">
        <v>156</v>
      </c>
      <c r="B77">
        <v>6783035</v>
      </c>
      <c r="C77" t="s">
        <v>157</v>
      </c>
      <c r="D77">
        <v>9</v>
      </c>
      <c r="E77">
        <v>13.04</v>
      </c>
      <c r="F77">
        <f>IFERROR(VLOOKUP($B77,'Prix 2016'!$B$1:$H$1770,5,FALSE),"NA")</f>
        <v>9</v>
      </c>
      <c r="G77">
        <f>IFERROR(VLOOKUP($B77,'Prix 2016'!$B$1:$H$1770,7,FALSE),"NA")</f>
        <v>13.11</v>
      </c>
    </row>
    <row r="78" spans="1:7" x14ac:dyDescent="0.2">
      <c r="A78" t="s">
        <v>158</v>
      </c>
      <c r="B78">
        <v>6783040</v>
      </c>
      <c r="C78" t="s">
        <v>159</v>
      </c>
      <c r="D78">
        <v>9</v>
      </c>
      <c r="E78">
        <v>13.04</v>
      </c>
      <c r="F78">
        <f>IFERROR(VLOOKUP($B78,'Prix 2016'!$B$1:$H$1770,5,FALSE),"NA")</f>
        <v>9</v>
      </c>
      <c r="G78">
        <f>IFERROR(VLOOKUP($B78,'Prix 2016'!$B$1:$H$1770,7,FALSE),"NA")</f>
        <v>13.11</v>
      </c>
    </row>
    <row r="79" spans="1:7" x14ac:dyDescent="0.2">
      <c r="A79" t="s">
        <v>160</v>
      </c>
      <c r="B79">
        <v>6762025</v>
      </c>
      <c r="C79" t="s">
        <v>161</v>
      </c>
      <c r="D79">
        <v>9</v>
      </c>
      <c r="E79">
        <v>13.04</v>
      </c>
      <c r="F79">
        <f>IFERROR(VLOOKUP($B79,'Prix 2016'!$B$1:$H$1770,5,FALSE),"NA")</f>
        <v>9</v>
      </c>
      <c r="G79">
        <f>IFERROR(VLOOKUP($B79,'Prix 2016'!$B$1:$H$1770,7,FALSE),"NA")</f>
        <v>13.11</v>
      </c>
    </row>
    <row r="80" spans="1:7" x14ac:dyDescent="0.2">
      <c r="A80" t="s">
        <v>162</v>
      </c>
      <c r="B80">
        <v>6490000</v>
      </c>
      <c r="C80" t="s">
        <v>163</v>
      </c>
      <c r="D80">
        <v>11.63</v>
      </c>
      <c r="E80">
        <v>16.510000000000002</v>
      </c>
      <c r="F80">
        <f>IFERROR(VLOOKUP($B80,'Prix 2016'!$B$1:$H$1770,5,FALSE),"NA")</f>
        <v>11.63</v>
      </c>
      <c r="G80">
        <f>IFERROR(VLOOKUP($B80,'Prix 2016'!$B$1:$H$1770,7,FALSE),"NA")</f>
        <v>16.96</v>
      </c>
    </row>
    <row r="81" spans="1:7" x14ac:dyDescent="0.2">
      <c r="A81" t="s">
        <v>164</v>
      </c>
      <c r="B81">
        <v>6883005</v>
      </c>
      <c r="C81" t="s">
        <v>165</v>
      </c>
      <c r="D81">
        <v>8.7799999999999994</v>
      </c>
      <c r="E81">
        <v>12.72</v>
      </c>
      <c r="F81">
        <f>IFERROR(VLOOKUP($B81,'Prix 2016'!$B$1:$H$1770,5,FALSE),"NA")</f>
        <v>9</v>
      </c>
      <c r="G81">
        <f>IFERROR(VLOOKUP($B81,'Prix 2016'!$B$1:$H$1770,7,FALSE),"NA")</f>
        <v>13.11</v>
      </c>
    </row>
    <row r="82" spans="1:7" x14ac:dyDescent="0.2">
      <c r="A82" t="s">
        <v>166</v>
      </c>
      <c r="B82">
        <v>6883010</v>
      </c>
      <c r="C82" t="s">
        <v>167</v>
      </c>
      <c r="D82">
        <v>8.7799999999999994</v>
      </c>
      <c r="E82">
        <v>12.72</v>
      </c>
      <c r="F82">
        <f>IFERROR(VLOOKUP($B82,'Prix 2016'!$B$1:$H$1770,5,FALSE),"NA")</f>
        <v>9</v>
      </c>
      <c r="G82">
        <f>IFERROR(VLOOKUP($B82,'Prix 2016'!$B$1:$H$1770,7,FALSE),"NA")</f>
        <v>13.11</v>
      </c>
    </row>
    <row r="83" spans="1:7" x14ac:dyDescent="0.2">
      <c r="A83" t="s">
        <v>168</v>
      </c>
      <c r="B83">
        <v>6883004</v>
      </c>
      <c r="C83" t="s">
        <v>169</v>
      </c>
      <c r="D83">
        <v>8.7799999999999994</v>
      </c>
      <c r="E83">
        <v>12.72</v>
      </c>
      <c r="F83">
        <f>IFERROR(VLOOKUP($B83,'Prix 2016'!$B$1:$H$1770,5,FALSE),"NA")</f>
        <v>9</v>
      </c>
      <c r="G83">
        <f>IFERROR(VLOOKUP($B83,'Prix 2016'!$B$1:$H$1770,7,FALSE),"NA")</f>
        <v>13.11</v>
      </c>
    </row>
    <row r="84" spans="1:7" x14ac:dyDescent="0.2">
      <c r="A84" t="s">
        <v>170</v>
      </c>
      <c r="B84">
        <v>6883003</v>
      </c>
      <c r="C84" t="s">
        <v>171</v>
      </c>
      <c r="D84">
        <v>8.7799999999999994</v>
      </c>
      <c r="E84">
        <v>12.72</v>
      </c>
      <c r="F84">
        <f>IFERROR(VLOOKUP($B84,'Prix 2016'!$B$1:$H$1770,5,FALSE),"NA")</f>
        <v>9</v>
      </c>
      <c r="G84">
        <f>IFERROR(VLOOKUP($B84,'Prix 2016'!$B$1:$H$1770,7,FALSE),"NA")</f>
        <v>13.11</v>
      </c>
    </row>
    <row r="85" spans="1:7" x14ac:dyDescent="0.2">
      <c r="A85" t="s">
        <v>172</v>
      </c>
      <c r="B85">
        <v>6383003</v>
      </c>
      <c r="C85" t="s">
        <v>173</v>
      </c>
      <c r="D85">
        <v>9.9</v>
      </c>
      <c r="E85">
        <v>14.34</v>
      </c>
      <c r="F85">
        <f>IFERROR(VLOOKUP($B85,'Prix 2016'!$B$1:$H$1770,5,FALSE),"NA")</f>
        <v>10.130000000000001</v>
      </c>
      <c r="G85">
        <f>IFERROR(VLOOKUP($B85,'Prix 2016'!$B$1:$H$1770,7,FALSE),"NA")</f>
        <v>14.77</v>
      </c>
    </row>
    <row r="86" spans="1:7" x14ac:dyDescent="0.2">
      <c r="A86" t="s">
        <v>174</v>
      </c>
      <c r="B86">
        <v>6883002</v>
      </c>
      <c r="C86" t="s">
        <v>175</v>
      </c>
      <c r="D86">
        <v>8.7799999999999994</v>
      </c>
      <c r="E86">
        <v>12.72</v>
      </c>
      <c r="F86">
        <f>IFERROR(VLOOKUP($B86,'Prix 2016'!$B$1:$H$1770,5,FALSE),"NA")</f>
        <v>9</v>
      </c>
      <c r="G86">
        <f>IFERROR(VLOOKUP($B86,'Prix 2016'!$B$1:$H$1770,7,FALSE),"NA")</f>
        <v>13.11</v>
      </c>
    </row>
    <row r="87" spans="1:7" x14ac:dyDescent="0.2">
      <c r="A87" t="s">
        <v>176</v>
      </c>
      <c r="B87">
        <v>6383006</v>
      </c>
      <c r="C87" t="s">
        <v>177</v>
      </c>
      <c r="D87">
        <v>10.5</v>
      </c>
      <c r="E87">
        <v>15.21</v>
      </c>
      <c r="F87">
        <f>IFERROR(VLOOKUP($B87,'Prix 2016'!$B$1:$H$1770,5,FALSE),"NA")</f>
        <v>10.5</v>
      </c>
      <c r="G87">
        <f>IFERROR(VLOOKUP($B87,'Prix 2016'!$B$1:$H$1770,7,FALSE),"NA")</f>
        <v>15.3</v>
      </c>
    </row>
    <row r="88" spans="1:7" x14ac:dyDescent="0.2">
      <c r="A88" t="s">
        <v>178</v>
      </c>
      <c r="B88">
        <v>6883009</v>
      </c>
      <c r="C88" t="s">
        <v>179</v>
      </c>
      <c r="D88">
        <v>13.28</v>
      </c>
      <c r="E88">
        <v>19.239999999999998</v>
      </c>
      <c r="F88">
        <f>IFERROR(VLOOKUP($B88,'Prix 2016'!$B$1:$H$1770,5,FALSE),"NA")</f>
        <v>13.5</v>
      </c>
      <c r="G88">
        <f>IFERROR(VLOOKUP($B88,'Prix 2016'!$B$1:$H$1770,7,FALSE),"NA")</f>
        <v>19.690000000000001</v>
      </c>
    </row>
    <row r="89" spans="1:7" x14ac:dyDescent="0.2">
      <c r="A89" t="s">
        <v>180</v>
      </c>
      <c r="B89">
        <v>6383009</v>
      </c>
      <c r="C89" t="s">
        <v>181</v>
      </c>
      <c r="D89">
        <v>18.079999999999998</v>
      </c>
      <c r="E89">
        <v>26.19</v>
      </c>
      <c r="F89">
        <f>IFERROR(VLOOKUP($B89,'Prix 2016'!$B$1:$H$1770,5,FALSE),"NA")</f>
        <v>18.38</v>
      </c>
      <c r="G89">
        <f>IFERROR(VLOOKUP($B89,'Prix 2016'!$B$1:$H$1770,7,FALSE),"NA")</f>
        <v>26.8</v>
      </c>
    </row>
    <row r="90" spans="1:7" x14ac:dyDescent="0.2">
      <c r="A90" t="s">
        <v>182</v>
      </c>
      <c r="B90">
        <v>6643000</v>
      </c>
      <c r="C90" t="s">
        <v>183</v>
      </c>
      <c r="D90">
        <v>14.33</v>
      </c>
      <c r="E90">
        <v>20.76</v>
      </c>
      <c r="F90">
        <f>IFERROR(VLOOKUP($B90,'Prix 2016'!$B$1:$H$1770,5,FALSE),"NA")</f>
        <v>14.63</v>
      </c>
      <c r="G90">
        <f>IFERROR(VLOOKUP($B90,'Prix 2016'!$B$1:$H$1770,7,FALSE),"NA")</f>
        <v>21.33</v>
      </c>
    </row>
    <row r="91" spans="1:7" x14ac:dyDescent="0.2">
      <c r="A91" t="s">
        <v>184</v>
      </c>
      <c r="B91">
        <v>2350004</v>
      </c>
      <c r="C91" t="s">
        <v>185</v>
      </c>
      <c r="D91">
        <v>25.73</v>
      </c>
      <c r="E91">
        <v>37.270000000000003</v>
      </c>
      <c r="F91">
        <f>IFERROR(VLOOKUP($B91,'Prix 2016'!$B$1:$H$1770,5,FALSE),"NA")</f>
        <v>25.88</v>
      </c>
      <c r="G91">
        <f>IFERROR(VLOOKUP($B91,'Prix 2016'!$B$1:$H$1770,7,FALSE),"NA")</f>
        <v>37.729999999999997</v>
      </c>
    </row>
    <row r="92" spans="1:7" x14ac:dyDescent="0.2">
      <c r="A92" t="s">
        <v>186</v>
      </c>
      <c r="B92">
        <v>2350004</v>
      </c>
      <c r="C92" t="s">
        <v>187</v>
      </c>
      <c r="D92">
        <v>46.13</v>
      </c>
      <c r="E92">
        <v>66.819999999999993</v>
      </c>
      <c r="F92">
        <f>IFERROR(VLOOKUP($B92,'Prix 2016'!$B$1:$H$1770,5,FALSE),"NA")</f>
        <v>25.88</v>
      </c>
      <c r="G92">
        <f>IFERROR(VLOOKUP($B92,'Prix 2016'!$B$1:$H$1770,7,FALSE),"NA")</f>
        <v>37.729999999999997</v>
      </c>
    </row>
    <row r="93" spans="1:7" x14ac:dyDescent="0.2">
      <c r="A93" t="s">
        <v>188</v>
      </c>
      <c r="B93">
        <v>1390000</v>
      </c>
      <c r="C93" t="s">
        <v>189</v>
      </c>
      <c r="D93">
        <v>13.5</v>
      </c>
      <c r="E93">
        <v>19.239999999999998</v>
      </c>
      <c r="F93">
        <f>IFERROR(VLOOKUP($B93,'Prix 2016'!$B$1:$H$1770,5,FALSE),"NA")</f>
        <v>13.5</v>
      </c>
      <c r="G93">
        <f>IFERROR(VLOOKUP($B93,'Prix 2016'!$B$1:$H$1770,7,FALSE),"NA")</f>
        <v>19.690000000000001</v>
      </c>
    </row>
    <row r="94" spans="1:7" x14ac:dyDescent="0.2">
      <c r="A94" t="s">
        <v>190</v>
      </c>
      <c r="B94">
        <v>21550105</v>
      </c>
      <c r="C94" t="s">
        <v>191</v>
      </c>
      <c r="D94">
        <v>23.2</v>
      </c>
      <c r="E94">
        <v>31.37</v>
      </c>
      <c r="F94">
        <f>IFERROR(VLOOKUP($B94,'Prix 2016'!$B$1:$H$1770,5,FALSE),"NA")</f>
        <v>24.74</v>
      </c>
      <c r="G94">
        <f>IFERROR(VLOOKUP($B94,'Prix 2016'!$B$1:$H$1770,7,FALSE),"NA")</f>
        <v>31.55</v>
      </c>
    </row>
    <row r="95" spans="1:7" x14ac:dyDescent="0.2">
      <c r="A95" t="s">
        <v>192</v>
      </c>
      <c r="B95">
        <v>21550102</v>
      </c>
      <c r="C95" t="s">
        <v>193</v>
      </c>
      <c r="D95">
        <v>23.2</v>
      </c>
      <c r="E95">
        <v>31.37</v>
      </c>
      <c r="F95">
        <f>IFERROR(VLOOKUP($B95,'Prix 2016'!$B$1:$H$1770,5,FALSE),"NA")</f>
        <v>24.74</v>
      </c>
      <c r="G95">
        <f>IFERROR(VLOOKUP($B95,'Prix 2016'!$B$1:$H$1770,7,FALSE),"NA")</f>
        <v>31.55</v>
      </c>
    </row>
    <row r="96" spans="1:7" x14ac:dyDescent="0.2">
      <c r="A96" t="s">
        <v>194</v>
      </c>
      <c r="B96">
        <v>21550103</v>
      </c>
      <c r="C96" t="s">
        <v>195</v>
      </c>
      <c r="D96">
        <v>23.2</v>
      </c>
      <c r="E96">
        <v>31.37</v>
      </c>
      <c r="F96">
        <f>IFERROR(VLOOKUP($B96,'Prix 2016'!$B$1:$H$1770,5,FALSE),"NA")</f>
        <v>24.74</v>
      </c>
      <c r="G96">
        <f>IFERROR(VLOOKUP($B96,'Prix 2016'!$B$1:$H$1770,7,FALSE),"NA")</f>
        <v>31.55</v>
      </c>
    </row>
    <row r="97" spans="1:7" x14ac:dyDescent="0.2">
      <c r="A97" t="s">
        <v>196</v>
      </c>
      <c r="B97">
        <v>17200000</v>
      </c>
      <c r="C97" t="s">
        <v>197</v>
      </c>
      <c r="D97">
        <v>29.18</v>
      </c>
      <c r="E97">
        <v>42.27</v>
      </c>
      <c r="F97">
        <f>IFERROR(VLOOKUP($B97,'Prix 2016'!$B$1:$H$1770,5,FALSE),"NA")</f>
        <v>30.38</v>
      </c>
      <c r="G97">
        <f>IFERROR(VLOOKUP($B97,'Prix 2016'!$B$1:$H$1770,7,FALSE),"NA")</f>
        <v>44.29</v>
      </c>
    </row>
    <row r="98" spans="1:7" x14ac:dyDescent="0.2">
      <c r="A98" t="s">
        <v>198</v>
      </c>
      <c r="B98">
        <v>17202000</v>
      </c>
      <c r="C98" t="s">
        <v>199</v>
      </c>
      <c r="D98">
        <v>54</v>
      </c>
      <c r="E98">
        <v>74.64</v>
      </c>
      <c r="F98">
        <f>IFERROR(VLOOKUP($B98,'Prix 2016'!$B$1:$H$1770,5,FALSE),"NA")</f>
        <v>54</v>
      </c>
      <c r="G98">
        <f>IFERROR(VLOOKUP($B98,'Prix 2016'!$B$1:$H$1770,7,FALSE),"NA")</f>
        <v>78.709999999999994</v>
      </c>
    </row>
    <row r="99" spans="1:7" x14ac:dyDescent="0.2">
      <c r="A99" t="s">
        <v>200</v>
      </c>
      <c r="B99">
        <v>900032653</v>
      </c>
      <c r="C99" t="s">
        <v>201</v>
      </c>
      <c r="D99">
        <v>22.32</v>
      </c>
      <c r="E99">
        <v>30.18</v>
      </c>
      <c r="F99">
        <f>IFERROR(VLOOKUP($B99,'Prix 2016'!$B$1:$H$1770,5,FALSE),"NA")</f>
        <v>23.73</v>
      </c>
      <c r="G99">
        <f>IFERROR(VLOOKUP($B99,'Prix 2016'!$B$1:$H$1770,7,FALSE),"NA")</f>
        <v>30.26</v>
      </c>
    </row>
    <row r="100" spans="1:7" x14ac:dyDescent="0.2">
      <c r="A100" t="s">
        <v>202</v>
      </c>
      <c r="B100">
        <v>900028889</v>
      </c>
      <c r="C100" t="s">
        <v>203</v>
      </c>
      <c r="D100">
        <v>5.12</v>
      </c>
      <c r="E100">
        <v>6.92</v>
      </c>
      <c r="F100">
        <f>IFERROR(VLOOKUP($B100,'Prix 2016'!$B$1:$H$1770,5,FALSE),"NA")</f>
        <v>5.46</v>
      </c>
      <c r="G100">
        <f>IFERROR(VLOOKUP($B100,'Prix 2016'!$B$1:$H$1770,7,FALSE),"NA")</f>
        <v>6.96</v>
      </c>
    </row>
    <row r="101" spans="1:7" x14ac:dyDescent="0.2">
      <c r="A101" t="s">
        <v>204</v>
      </c>
      <c r="B101">
        <v>900028888</v>
      </c>
      <c r="C101" t="s">
        <v>205</v>
      </c>
      <c r="D101">
        <v>5.12</v>
      </c>
      <c r="E101">
        <v>6.92</v>
      </c>
      <c r="F101">
        <f>IFERROR(VLOOKUP($B101,'Prix 2016'!$B$1:$H$1770,5,FALSE),"NA")</f>
        <v>5.46</v>
      </c>
      <c r="G101">
        <f>IFERROR(VLOOKUP($B101,'Prix 2016'!$B$1:$H$1770,7,FALSE),"NA")</f>
        <v>6.96</v>
      </c>
    </row>
    <row r="102" spans="1:7" x14ac:dyDescent="0.2">
      <c r="A102" t="s">
        <v>206</v>
      </c>
      <c r="B102">
        <v>900035711</v>
      </c>
      <c r="C102" t="s">
        <v>207</v>
      </c>
      <c r="D102">
        <v>9.6</v>
      </c>
      <c r="E102">
        <v>12.98</v>
      </c>
      <c r="F102">
        <f>IFERROR(VLOOKUP($B102,'Prix 2016'!$B$1:$H$1770,5,FALSE),"NA")</f>
        <v>10.25</v>
      </c>
      <c r="G102">
        <f>IFERROR(VLOOKUP($B102,'Prix 2016'!$B$1:$H$1770,7,FALSE),"NA")</f>
        <v>13.08</v>
      </c>
    </row>
    <row r="103" spans="1:7" x14ac:dyDescent="0.2">
      <c r="A103" t="s">
        <v>208</v>
      </c>
      <c r="B103">
        <v>11090300</v>
      </c>
      <c r="C103" t="s">
        <v>209</v>
      </c>
      <c r="D103">
        <v>52.28</v>
      </c>
      <c r="E103">
        <v>75.73</v>
      </c>
      <c r="F103">
        <f>IFERROR(VLOOKUP($B103,'Prix 2016'!$B$1:$H$1770,5,FALSE),"NA")</f>
        <v>52.88</v>
      </c>
      <c r="G103">
        <f>IFERROR(VLOOKUP($B103,'Prix 2016'!$B$1:$H$1770,7,FALSE),"NA")</f>
        <v>77.09</v>
      </c>
    </row>
    <row r="104" spans="1:7" x14ac:dyDescent="0.2">
      <c r="A104" t="s">
        <v>210</v>
      </c>
      <c r="B104">
        <v>929000500</v>
      </c>
      <c r="C104" t="s">
        <v>211</v>
      </c>
      <c r="D104">
        <v>27.92</v>
      </c>
      <c r="E104">
        <v>37.75</v>
      </c>
      <c r="F104">
        <f>IFERROR(VLOOKUP($B104,'Prix 2016'!$B$1:$H$1770,5,FALSE),"NA")</f>
        <v>29.69</v>
      </c>
      <c r="G104">
        <f>IFERROR(VLOOKUP($B104,'Prix 2016'!$B$1:$H$1770,7,FALSE),"NA")</f>
        <v>37.880000000000003</v>
      </c>
    </row>
    <row r="105" spans="1:7" x14ac:dyDescent="0.2">
      <c r="A105" t="s">
        <v>212</v>
      </c>
      <c r="B105">
        <v>18031100</v>
      </c>
      <c r="C105" t="s">
        <v>213</v>
      </c>
      <c r="D105">
        <v>16.96</v>
      </c>
      <c r="E105">
        <v>63.49</v>
      </c>
      <c r="F105">
        <f>IFERROR(VLOOKUP($B105,'Prix 2016'!$B$1:$H$1770,5,FALSE),"NA")</f>
        <v>50.02</v>
      </c>
      <c r="G105">
        <f>IFERROR(VLOOKUP($B105,'Prix 2016'!$B$1:$H$1770,7,FALSE),"NA")</f>
        <v>63.8</v>
      </c>
    </row>
    <row r="106" spans="1:7" x14ac:dyDescent="0.2">
      <c r="A106" t="s">
        <v>214</v>
      </c>
      <c r="B106">
        <v>10720000</v>
      </c>
      <c r="C106" t="s">
        <v>215</v>
      </c>
      <c r="D106">
        <v>6.51</v>
      </c>
      <c r="E106">
        <v>9.43</v>
      </c>
      <c r="F106">
        <f>IFERROR(VLOOKUP($B106,'Prix 2016'!$B$1:$H$1770,5,FALSE),"NA")</f>
        <v>7.13</v>
      </c>
      <c r="G106">
        <f>IFERROR(VLOOKUP($B106,'Prix 2016'!$B$1:$H$1770,7,FALSE),"NA")</f>
        <v>10.4</v>
      </c>
    </row>
    <row r="107" spans="1:7" x14ac:dyDescent="0.2">
      <c r="A107" t="s">
        <v>216</v>
      </c>
      <c r="B107">
        <v>10721000</v>
      </c>
      <c r="C107" t="s">
        <v>217</v>
      </c>
      <c r="D107">
        <v>60.15</v>
      </c>
      <c r="E107">
        <v>87.13</v>
      </c>
      <c r="F107">
        <f>IFERROR(VLOOKUP($B107,'Prix 2016'!$B$1:$H$1770,5,FALSE),"NA")</f>
        <v>61.5</v>
      </c>
      <c r="G107">
        <f>IFERROR(VLOOKUP($B107,'Prix 2016'!$B$1:$H$1770,7,FALSE),"NA")</f>
        <v>89.66</v>
      </c>
    </row>
    <row r="108" spans="1:7" x14ac:dyDescent="0.2">
      <c r="A108" t="s">
        <v>218</v>
      </c>
      <c r="B108">
        <v>10301000</v>
      </c>
      <c r="C108" t="s">
        <v>219</v>
      </c>
      <c r="D108">
        <v>18.68</v>
      </c>
      <c r="E108">
        <v>27.06</v>
      </c>
      <c r="F108">
        <f>IFERROR(VLOOKUP($B108,'Prix 2016'!$B$1:$H$1770,5,FALSE),"NA")</f>
        <v>19.13</v>
      </c>
      <c r="G108">
        <f>IFERROR(VLOOKUP($B108,'Prix 2016'!$B$1:$H$1770,7,FALSE),"NA")</f>
        <v>27.89</v>
      </c>
    </row>
    <row r="109" spans="1:7" x14ac:dyDescent="0.2">
      <c r="A109" t="s">
        <v>220</v>
      </c>
      <c r="B109">
        <v>900030135</v>
      </c>
      <c r="C109" t="s">
        <v>221</v>
      </c>
      <c r="D109">
        <v>16.239999999999998</v>
      </c>
      <c r="E109">
        <v>21.96</v>
      </c>
      <c r="F109">
        <f>IFERROR(VLOOKUP($B109,'Prix 2016'!$B$1:$H$1770,5,FALSE),"NA")</f>
        <v>17.350000000000001</v>
      </c>
      <c r="G109">
        <f>IFERROR(VLOOKUP($B109,'Prix 2016'!$B$1:$H$1770,7,FALSE),"NA")</f>
        <v>22.13</v>
      </c>
    </row>
    <row r="110" spans="1:7" x14ac:dyDescent="0.2">
      <c r="A110" t="s">
        <v>222</v>
      </c>
      <c r="B110">
        <v>919220002</v>
      </c>
      <c r="C110" t="s">
        <v>223</v>
      </c>
      <c r="D110">
        <v>43.26</v>
      </c>
      <c r="E110">
        <v>55.71</v>
      </c>
      <c r="F110">
        <f>IFERROR(VLOOKUP($B110,'Prix 2016'!$B$1:$H$1770,5,FALSE),"NA")</f>
        <v>43.89</v>
      </c>
      <c r="G110">
        <f>IFERROR(VLOOKUP($B110,'Prix 2016'!$B$1:$H$1770,7,FALSE),"NA")</f>
        <v>55.99</v>
      </c>
    </row>
    <row r="111" spans="1:7" x14ac:dyDescent="0.2">
      <c r="A111" t="s">
        <v>224</v>
      </c>
      <c r="B111">
        <v>19220000</v>
      </c>
      <c r="C111" t="s">
        <v>225</v>
      </c>
      <c r="D111">
        <v>30.45</v>
      </c>
      <c r="E111">
        <v>44.11</v>
      </c>
      <c r="F111">
        <f>IFERROR(VLOOKUP($B111,'Prix 2016'!$B$1:$H$1770,5,FALSE),"NA")</f>
        <v>31.88</v>
      </c>
      <c r="G111">
        <f>IFERROR(VLOOKUP($B111,'Prix 2016'!$B$1:$H$1770,7,FALSE),"NA")</f>
        <v>46.47</v>
      </c>
    </row>
    <row r="112" spans="1:7" x14ac:dyDescent="0.2">
      <c r="A112" t="s">
        <v>226</v>
      </c>
      <c r="B112">
        <v>29472025</v>
      </c>
      <c r="C112" t="s">
        <v>227</v>
      </c>
      <c r="D112">
        <v>742.5</v>
      </c>
      <c r="E112">
        <v>1075.56</v>
      </c>
      <c r="F112">
        <f>IFERROR(VLOOKUP($B112,'Prix 2016'!$B$1:$H$1770,5,FALSE),"NA")</f>
        <v>753.75</v>
      </c>
      <c r="G112">
        <f>IFERROR(VLOOKUP($B112,'Prix 2016'!$B$1:$H$1770,7,FALSE),"NA")</f>
        <v>1098.76</v>
      </c>
    </row>
    <row r="113" spans="1:7" x14ac:dyDescent="0.2">
      <c r="A113" t="s">
        <v>228</v>
      </c>
      <c r="B113">
        <v>900035320</v>
      </c>
      <c r="C113" t="s">
        <v>229</v>
      </c>
      <c r="D113">
        <v>142.4</v>
      </c>
      <c r="E113">
        <v>192.54</v>
      </c>
      <c r="F113">
        <f>IFERROR(VLOOKUP($B113,'Prix 2016'!$B$1:$H$1770,5,FALSE),"NA")</f>
        <v>151.44999999999999</v>
      </c>
      <c r="G113">
        <f>IFERROR(VLOOKUP($B113,'Prix 2016'!$B$1:$H$1770,7,FALSE),"NA")</f>
        <v>193.18</v>
      </c>
    </row>
    <row r="114" spans="1:7" x14ac:dyDescent="0.2">
      <c r="A114" t="s">
        <v>230</v>
      </c>
      <c r="B114">
        <v>5150000</v>
      </c>
      <c r="C114" t="s">
        <v>231</v>
      </c>
      <c r="D114">
        <v>14.55</v>
      </c>
      <c r="E114">
        <v>21.08</v>
      </c>
      <c r="F114">
        <f>IFERROR(VLOOKUP($B114,'Prix 2016'!$B$1:$H$1770,5,FALSE),"NA")</f>
        <v>15</v>
      </c>
      <c r="G114">
        <f>IFERROR(VLOOKUP($B114,'Prix 2016'!$B$1:$H$1770,7,FALSE),"NA")</f>
        <v>21.87</v>
      </c>
    </row>
    <row r="115" spans="1:7" x14ac:dyDescent="0.2">
      <c r="A115" t="s">
        <v>232</v>
      </c>
      <c r="B115">
        <v>4830000</v>
      </c>
      <c r="C115" t="s">
        <v>233</v>
      </c>
      <c r="D115">
        <v>8.51</v>
      </c>
      <c r="E115">
        <v>12.4</v>
      </c>
      <c r="F115" t="str">
        <f>IFERROR(VLOOKUP($B115,'Prix 2016'!$B$1:$H$1770,5,FALSE),"NA")</f>
        <v>NA</v>
      </c>
      <c r="G115" t="str">
        <f>IFERROR(VLOOKUP($B115,'Prix 2016'!$B$1:$H$1770,7,FALSE),"NA")</f>
        <v>NA</v>
      </c>
    </row>
    <row r="116" spans="1:7" x14ac:dyDescent="0.2">
      <c r="A116" t="s">
        <v>234</v>
      </c>
      <c r="B116">
        <v>19540300</v>
      </c>
      <c r="C116" t="s">
        <v>235</v>
      </c>
      <c r="D116">
        <v>11.18</v>
      </c>
      <c r="E116">
        <v>16.190000000000001</v>
      </c>
      <c r="F116" t="str">
        <f>IFERROR(VLOOKUP($B116,'Prix 2016'!$B$1:$H$1770,5,FALSE),"NA")</f>
        <v>NA</v>
      </c>
      <c r="G116" t="str">
        <f>IFERROR(VLOOKUP($B116,'Prix 2016'!$B$1:$H$1770,7,FALSE),"NA")</f>
        <v>NA</v>
      </c>
    </row>
    <row r="117" spans="1:7" x14ac:dyDescent="0.2">
      <c r="A117" t="s">
        <v>236</v>
      </c>
      <c r="B117">
        <v>19540500</v>
      </c>
      <c r="C117" t="s">
        <v>237</v>
      </c>
      <c r="D117">
        <v>11.18</v>
      </c>
      <c r="E117">
        <v>16.190000000000001</v>
      </c>
      <c r="F117" t="str">
        <f>IFERROR(VLOOKUP($B117,'Prix 2016'!$B$1:$H$1770,5,FALSE),"NA")</f>
        <v>NA</v>
      </c>
      <c r="G117" t="str">
        <f>IFERROR(VLOOKUP($B117,'Prix 2016'!$B$1:$H$1770,7,FALSE),"NA")</f>
        <v>NA</v>
      </c>
    </row>
    <row r="118" spans="1:7" x14ac:dyDescent="0.2">
      <c r="A118" t="s">
        <v>238</v>
      </c>
      <c r="B118">
        <v>19540200</v>
      </c>
      <c r="C118" t="s">
        <v>239</v>
      </c>
      <c r="D118">
        <v>11.18</v>
      </c>
      <c r="E118">
        <v>16.190000000000001</v>
      </c>
      <c r="F118" t="str">
        <f>IFERROR(VLOOKUP($B118,'Prix 2016'!$B$1:$H$1770,5,FALSE),"NA")</f>
        <v>NA</v>
      </c>
      <c r="G118" t="str">
        <f>IFERROR(VLOOKUP($B118,'Prix 2016'!$B$1:$H$1770,7,FALSE),"NA")</f>
        <v>NA</v>
      </c>
    </row>
    <row r="119" spans="1:7" x14ac:dyDescent="0.2">
      <c r="A119" t="s">
        <v>240</v>
      </c>
      <c r="B119">
        <v>19540400</v>
      </c>
      <c r="C119" t="s">
        <v>241</v>
      </c>
      <c r="D119">
        <v>26.93</v>
      </c>
      <c r="E119">
        <v>39.01</v>
      </c>
      <c r="F119" t="str">
        <f>IFERROR(VLOOKUP($B119,'Prix 2016'!$B$1:$H$1770,5,FALSE),"NA")</f>
        <v>NA</v>
      </c>
      <c r="G119" t="str">
        <f>IFERROR(VLOOKUP($B119,'Prix 2016'!$B$1:$H$1770,7,FALSE),"NA")</f>
        <v>NA</v>
      </c>
    </row>
    <row r="120" spans="1:7" x14ac:dyDescent="0.2">
      <c r="A120" t="s">
        <v>242</v>
      </c>
      <c r="B120">
        <v>19340000</v>
      </c>
      <c r="C120" t="s">
        <v>243</v>
      </c>
      <c r="D120">
        <v>59.25</v>
      </c>
      <c r="E120">
        <v>85.83</v>
      </c>
      <c r="F120" t="str">
        <f>IFERROR(VLOOKUP($B120,'Prix 2016'!$B$1:$H$1770,5,FALSE),"NA")</f>
        <v>NA</v>
      </c>
      <c r="G120" t="str">
        <f>IFERROR(VLOOKUP($B120,'Prix 2016'!$B$1:$H$1770,7,FALSE),"NA")</f>
        <v>NA</v>
      </c>
    </row>
    <row r="121" spans="1:7" x14ac:dyDescent="0.2">
      <c r="A121" t="s">
        <v>244</v>
      </c>
      <c r="B121">
        <v>4870400</v>
      </c>
      <c r="C121" t="s">
        <v>245</v>
      </c>
      <c r="D121">
        <v>7.62</v>
      </c>
      <c r="E121">
        <v>11.1</v>
      </c>
      <c r="F121" t="str">
        <f>IFERROR(VLOOKUP($B121,'Prix 2016'!$B$1:$H$1770,5,FALSE),"NA")</f>
        <v>NA</v>
      </c>
      <c r="G121" t="str">
        <f>IFERROR(VLOOKUP($B121,'Prix 2016'!$B$1:$H$1770,7,FALSE),"NA")</f>
        <v>NA</v>
      </c>
    </row>
    <row r="122" spans="1:7" x14ac:dyDescent="0.2">
      <c r="A122" t="s">
        <v>246</v>
      </c>
      <c r="B122">
        <v>15520030</v>
      </c>
      <c r="C122" t="s">
        <v>247</v>
      </c>
      <c r="D122">
        <v>7.28</v>
      </c>
      <c r="E122">
        <v>10.55</v>
      </c>
      <c r="F122">
        <f>IFERROR(VLOOKUP($B122,'Prix 2016'!$B$1:$H$1770,5,FALSE),"NA")</f>
        <v>7.13</v>
      </c>
      <c r="G122">
        <f>IFERROR(VLOOKUP($B122,'Prix 2016'!$B$1:$H$1770,7,FALSE),"NA")</f>
        <v>10.4</v>
      </c>
    </row>
    <row r="123" spans="1:7" x14ac:dyDescent="0.2">
      <c r="A123" t="s">
        <v>248</v>
      </c>
      <c r="B123">
        <v>912040400</v>
      </c>
      <c r="C123" t="s">
        <v>249</v>
      </c>
      <c r="D123">
        <v>54.72</v>
      </c>
      <c r="E123">
        <v>73.989999999999995</v>
      </c>
      <c r="F123">
        <f>IFERROR(VLOOKUP($B123,'Prix 2016'!$B$1:$H$1770,5,FALSE),"NA")</f>
        <v>58.25</v>
      </c>
      <c r="G123">
        <f>IFERROR(VLOOKUP($B123,'Prix 2016'!$B$1:$H$1770,7,FALSE),"NA")</f>
        <v>74.3</v>
      </c>
    </row>
    <row r="124" spans="1:7" x14ac:dyDescent="0.2">
      <c r="A124" t="s">
        <v>250</v>
      </c>
      <c r="B124">
        <v>17120000</v>
      </c>
      <c r="C124" t="s">
        <v>251</v>
      </c>
      <c r="D124">
        <v>23.55</v>
      </c>
      <c r="E124">
        <v>34.11</v>
      </c>
      <c r="F124">
        <f>IFERROR(VLOOKUP($B124,'Prix 2016'!$B$1:$H$1770,5,FALSE),"NA")</f>
        <v>24.75</v>
      </c>
      <c r="G124">
        <f>IFERROR(VLOOKUP($B124,'Prix 2016'!$B$1:$H$1770,7,FALSE),"NA")</f>
        <v>36.090000000000003</v>
      </c>
    </row>
    <row r="125" spans="1:7" x14ac:dyDescent="0.2">
      <c r="A125" t="s">
        <v>252</v>
      </c>
      <c r="B125">
        <v>17160110</v>
      </c>
      <c r="C125" t="s">
        <v>253</v>
      </c>
      <c r="D125">
        <v>11.4</v>
      </c>
      <c r="E125">
        <v>16.510000000000002</v>
      </c>
      <c r="F125">
        <f>IFERROR(VLOOKUP($B125,'Prix 2016'!$B$1:$H$1770,5,FALSE),"NA")</f>
        <v>12</v>
      </c>
      <c r="G125">
        <f>IFERROR(VLOOKUP($B125,'Prix 2016'!$B$1:$H$1770,7,FALSE),"NA")</f>
        <v>17.489999999999998</v>
      </c>
    </row>
    <row r="126" spans="1:7" x14ac:dyDescent="0.2">
      <c r="A126" t="s">
        <v>254</v>
      </c>
      <c r="B126">
        <v>17160088</v>
      </c>
      <c r="C126" t="s">
        <v>255</v>
      </c>
      <c r="D126">
        <v>27</v>
      </c>
      <c r="E126">
        <v>39.11</v>
      </c>
      <c r="F126">
        <f>IFERROR(VLOOKUP($B126,'Prix 2016'!$B$1:$H$1770,5,FALSE),"NA")</f>
        <v>28.13</v>
      </c>
      <c r="G126">
        <f>IFERROR(VLOOKUP($B126,'Prix 2016'!$B$1:$H$1770,7,FALSE),"NA")</f>
        <v>41</v>
      </c>
    </row>
    <row r="127" spans="1:7" x14ac:dyDescent="0.2">
      <c r="A127" t="s">
        <v>256</v>
      </c>
      <c r="B127">
        <v>17030000</v>
      </c>
      <c r="C127" t="s">
        <v>257</v>
      </c>
      <c r="D127">
        <v>17.7</v>
      </c>
      <c r="E127">
        <v>25.64</v>
      </c>
      <c r="F127">
        <f>IFERROR(VLOOKUP($B127,'Prix 2016'!$B$1:$H$1770,5,FALSE),"NA")</f>
        <v>18.38</v>
      </c>
      <c r="G127">
        <f>IFERROR(VLOOKUP($B127,'Prix 2016'!$B$1:$H$1770,7,FALSE),"NA")</f>
        <v>26.8</v>
      </c>
    </row>
    <row r="128" spans="1:7" x14ac:dyDescent="0.2">
      <c r="A128" t="s">
        <v>258</v>
      </c>
      <c r="B128">
        <v>17150000</v>
      </c>
      <c r="C128" t="s">
        <v>259</v>
      </c>
      <c r="D128">
        <v>66.75</v>
      </c>
      <c r="E128">
        <v>96.69</v>
      </c>
      <c r="F128">
        <f>IFERROR(VLOOKUP($B128,'Prix 2016'!$B$1:$H$1770,5,FALSE),"NA")</f>
        <v>67.13</v>
      </c>
      <c r="G128">
        <f>IFERROR(VLOOKUP($B128,'Prix 2016'!$B$1:$H$1770,7,FALSE),"NA")</f>
        <v>97.86</v>
      </c>
    </row>
    <row r="129" spans="1:7" x14ac:dyDescent="0.2">
      <c r="A129" t="s">
        <v>260</v>
      </c>
      <c r="B129">
        <v>17150004</v>
      </c>
      <c r="C129" t="s">
        <v>261</v>
      </c>
      <c r="D129">
        <v>13.73</v>
      </c>
      <c r="E129">
        <v>19.89</v>
      </c>
      <c r="F129">
        <f>IFERROR(VLOOKUP($B129,'Prix 2016'!$B$1:$H$1770,5,FALSE),"NA")</f>
        <v>14.63</v>
      </c>
      <c r="G129">
        <f>IFERROR(VLOOKUP($B129,'Prix 2016'!$B$1:$H$1770,7,FALSE),"NA")</f>
        <v>21.33</v>
      </c>
    </row>
    <row r="130" spans="1:7" x14ac:dyDescent="0.2">
      <c r="A130" t="s">
        <v>262</v>
      </c>
      <c r="B130">
        <v>17150006</v>
      </c>
      <c r="C130" t="s">
        <v>263</v>
      </c>
      <c r="D130">
        <v>20.399999999999999</v>
      </c>
      <c r="E130">
        <v>29.55</v>
      </c>
      <c r="F130">
        <f>IFERROR(VLOOKUP($B130,'Prix 2016'!$B$1:$H$1770,5,FALSE),"NA")</f>
        <v>23.63</v>
      </c>
      <c r="G130">
        <f>IFERROR(VLOOKUP($B130,'Prix 2016'!$B$1:$H$1770,7,FALSE),"NA")</f>
        <v>34.44</v>
      </c>
    </row>
    <row r="131" spans="1:7" x14ac:dyDescent="0.2">
      <c r="A131" t="s">
        <v>264</v>
      </c>
      <c r="B131">
        <v>17150008</v>
      </c>
      <c r="C131" t="s">
        <v>265</v>
      </c>
      <c r="D131">
        <v>37.130000000000003</v>
      </c>
      <c r="E131">
        <v>53.79</v>
      </c>
      <c r="F131">
        <f>IFERROR(VLOOKUP($B131,'Prix 2016'!$B$1:$H$1770,5,FALSE),"NA")</f>
        <v>37.130000000000003</v>
      </c>
      <c r="G131">
        <f>IFERROR(VLOOKUP($B131,'Prix 2016'!$B$1:$H$1770,7,FALSE),"NA")</f>
        <v>54.13</v>
      </c>
    </row>
    <row r="132" spans="1:7" x14ac:dyDescent="0.2">
      <c r="A132" t="s">
        <v>266</v>
      </c>
      <c r="B132">
        <v>17131008</v>
      </c>
      <c r="C132" t="s">
        <v>267</v>
      </c>
      <c r="D132">
        <v>21.75</v>
      </c>
      <c r="E132">
        <v>31.51</v>
      </c>
      <c r="F132">
        <f>IFERROR(VLOOKUP($B132,'Prix 2016'!$B$1:$H$1770,5,FALSE),"NA")</f>
        <v>22.5</v>
      </c>
      <c r="G132">
        <f>IFERROR(VLOOKUP($B132,'Prix 2016'!$B$1:$H$1770,7,FALSE),"NA")</f>
        <v>32.799999999999997</v>
      </c>
    </row>
    <row r="133" spans="1:7" x14ac:dyDescent="0.2">
      <c r="A133" t="s">
        <v>268</v>
      </c>
      <c r="B133">
        <v>17110120</v>
      </c>
      <c r="C133" t="s">
        <v>269</v>
      </c>
      <c r="D133">
        <v>14.1</v>
      </c>
      <c r="E133">
        <v>20.420000000000002</v>
      </c>
      <c r="F133">
        <f>IFERROR(VLOOKUP($B133,'Prix 2016'!$B$1:$H$1770,5,FALSE),"NA")</f>
        <v>14.63</v>
      </c>
      <c r="G133">
        <f>IFERROR(VLOOKUP($B133,'Prix 2016'!$B$1:$H$1770,7,FALSE),"NA")</f>
        <v>21.33</v>
      </c>
    </row>
    <row r="134" spans="1:7" x14ac:dyDescent="0.2">
      <c r="A134" t="s">
        <v>270</v>
      </c>
      <c r="B134">
        <v>17110105</v>
      </c>
      <c r="C134" t="s">
        <v>271</v>
      </c>
      <c r="D134">
        <v>18.38</v>
      </c>
      <c r="E134">
        <v>26.62</v>
      </c>
      <c r="F134">
        <f>IFERROR(VLOOKUP($B134,'Prix 2016'!$B$1:$H$1770,5,FALSE),"NA")</f>
        <v>19.5</v>
      </c>
      <c r="G134">
        <f>IFERROR(VLOOKUP($B134,'Prix 2016'!$B$1:$H$1770,7,FALSE),"NA")</f>
        <v>28.43</v>
      </c>
    </row>
    <row r="135" spans="1:7" x14ac:dyDescent="0.2">
      <c r="A135" t="s">
        <v>272</v>
      </c>
      <c r="B135">
        <v>17140120</v>
      </c>
      <c r="C135" t="s">
        <v>273</v>
      </c>
      <c r="D135">
        <v>9.3800000000000008</v>
      </c>
      <c r="E135">
        <v>13.59</v>
      </c>
      <c r="F135">
        <f>IFERROR(VLOOKUP($B135,'Prix 2016'!$B$1:$H$1770,5,FALSE),"NA")</f>
        <v>9.75</v>
      </c>
      <c r="G135">
        <f>IFERROR(VLOOKUP($B135,'Prix 2016'!$B$1:$H$1770,7,FALSE),"NA")</f>
        <v>14.21</v>
      </c>
    </row>
    <row r="136" spans="1:7" x14ac:dyDescent="0.2">
      <c r="A136" t="s">
        <v>274</v>
      </c>
      <c r="B136">
        <v>17140001</v>
      </c>
      <c r="C136" t="s">
        <v>275</v>
      </c>
      <c r="D136">
        <v>9.6</v>
      </c>
      <c r="E136">
        <v>13.91</v>
      </c>
      <c r="F136">
        <f>IFERROR(VLOOKUP($B136,'Prix 2016'!$B$1:$H$1770,5,FALSE),"NA")</f>
        <v>9.75</v>
      </c>
      <c r="G136">
        <f>IFERROR(VLOOKUP($B136,'Prix 2016'!$B$1:$H$1770,7,FALSE),"NA")</f>
        <v>14.21</v>
      </c>
    </row>
    <row r="137" spans="1:7" x14ac:dyDescent="0.2">
      <c r="A137" t="s">
        <v>276</v>
      </c>
      <c r="B137">
        <v>17140110</v>
      </c>
      <c r="C137" t="s">
        <v>277</v>
      </c>
      <c r="D137">
        <v>15.98</v>
      </c>
      <c r="E137">
        <v>23.15</v>
      </c>
      <c r="F137">
        <f>IFERROR(VLOOKUP($B137,'Prix 2016'!$B$1:$H$1770,5,FALSE),"NA")</f>
        <v>9.75</v>
      </c>
      <c r="G137">
        <f>IFERROR(VLOOKUP($B137,'Prix 2016'!$B$1:$H$1770,7,FALSE),"NA")</f>
        <v>14.21</v>
      </c>
    </row>
    <row r="138" spans="1:7" x14ac:dyDescent="0.2">
      <c r="A138" t="s">
        <v>278</v>
      </c>
      <c r="B138">
        <v>17140012</v>
      </c>
      <c r="C138" t="s">
        <v>279</v>
      </c>
      <c r="D138">
        <v>21.6</v>
      </c>
      <c r="E138">
        <v>31.29</v>
      </c>
      <c r="F138">
        <f>IFERROR(VLOOKUP($B138,'Prix 2016'!$B$1:$H$1770,5,FALSE),"NA")</f>
        <v>22.13</v>
      </c>
      <c r="G138">
        <f>IFERROR(VLOOKUP($B138,'Prix 2016'!$B$1:$H$1770,7,FALSE),"NA")</f>
        <v>32.26</v>
      </c>
    </row>
    <row r="139" spans="1:7" x14ac:dyDescent="0.2">
      <c r="A139" t="s">
        <v>280</v>
      </c>
      <c r="B139">
        <v>17140014</v>
      </c>
      <c r="C139" t="s">
        <v>281</v>
      </c>
      <c r="D139">
        <v>26.63</v>
      </c>
      <c r="E139">
        <v>38.58</v>
      </c>
      <c r="F139">
        <f>IFERROR(VLOOKUP($B139,'Prix 2016'!$B$1:$H$1770,5,FALSE),"NA")</f>
        <v>27.38</v>
      </c>
      <c r="G139">
        <f>IFERROR(VLOOKUP($B139,'Prix 2016'!$B$1:$H$1770,7,FALSE),"NA")</f>
        <v>39.909999999999997</v>
      </c>
    </row>
    <row r="140" spans="1:7" x14ac:dyDescent="0.2">
      <c r="A140" t="s">
        <v>282</v>
      </c>
      <c r="B140">
        <v>17140010</v>
      </c>
      <c r="C140" t="s">
        <v>283</v>
      </c>
      <c r="D140">
        <v>15.98</v>
      </c>
      <c r="E140">
        <v>23.15</v>
      </c>
      <c r="F140">
        <f>IFERROR(VLOOKUP($B140,'Prix 2016'!$B$1:$H$1770,5,FALSE),"NA")</f>
        <v>16.5</v>
      </c>
      <c r="G140">
        <f>IFERROR(VLOOKUP($B140,'Prix 2016'!$B$1:$H$1770,7,FALSE),"NA")</f>
        <v>24.06</v>
      </c>
    </row>
    <row r="141" spans="1:7" x14ac:dyDescent="0.2">
      <c r="A141" t="s">
        <v>284</v>
      </c>
      <c r="B141">
        <v>17140002</v>
      </c>
      <c r="C141" t="s">
        <v>285</v>
      </c>
      <c r="D141">
        <v>9.6</v>
      </c>
      <c r="E141">
        <v>13.91</v>
      </c>
      <c r="F141">
        <f>IFERROR(VLOOKUP($B141,'Prix 2016'!$B$1:$H$1770,5,FALSE),"NA")</f>
        <v>9.75</v>
      </c>
      <c r="G141">
        <f>IFERROR(VLOOKUP($B141,'Prix 2016'!$B$1:$H$1770,7,FALSE),"NA")</f>
        <v>14.21</v>
      </c>
    </row>
    <row r="142" spans="1:7" x14ac:dyDescent="0.2">
      <c r="A142" t="s">
        <v>286</v>
      </c>
      <c r="B142">
        <v>17140003</v>
      </c>
      <c r="C142" t="s">
        <v>287</v>
      </c>
      <c r="D142">
        <v>9.6</v>
      </c>
      <c r="E142">
        <v>13.91</v>
      </c>
      <c r="F142">
        <f>IFERROR(VLOOKUP($B142,'Prix 2016'!$B$1:$H$1770,5,FALSE),"NA")</f>
        <v>9.75</v>
      </c>
      <c r="G142">
        <f>IFERROR(VLOOKUP($B142,'Prix 2016'!$B$1:$H$1770,7,FALSE),"NA")</f>
        <v>14.21</v>
      </c>
    </row>
    <row r="143" spans="1:7" x14ac:dyDescent="0.2">
      <c r="A143" t="s">
        <v>288</v>
      </c>
      <c r="B143">
        <v>17140004</v>
      </c>
      <c r="C143" t="s">
        <v>289</v>
      </c>
      <c r="D143">
        <v>10.050000000000001</v>
      </c>
      <c r="E143">
        <v>14.56</v>
      </c>
      <c r="F143">
        <f>IFERROR(VLOOKUP($B143,'Prix 2016'!$B$1:$H$1770,5,FALSE),"NA")</f>
        <v>10.5</v>
      </c>
      <c r="G143">
        <f>IFERROR(VLOOKUP($B143,'Prix 2016'!$B$1:$H$1770,7,FALSE),"NA")</f>
        <v>15.3</v>
      </c>
    </row>
    <row r="144" spans="1:7" x14ac:dyDescent="0.2">
      <c r="A144" t="s">
        <v>290</v>
      </c>
      <c r="B144">
        <v>17140005</v>
      </c>
      <c r="C144" t="s">
        <v>291</v>
      </c>
      <c r="D144">
        <v>11.03</v>
      </c>
      <c r="E144">
        <v>15.98</v>
      </c>
      <c r="F144">
        <f>IFERROR(VLOOKUP($B144,'Prix 2016'!$B$1:$H$1770,5,FALSE),"NA")</f>
        <v>11.25</v>
      </c>
      <c r="G144">
        <f>IFERROR(VLOOKUP($B144,'Prix 2016'!$B$1:$H$1770,7,FALSE),"NA")</f>
        <v>16.399999999999999</v>
      </c>
    </row>
    <row r="145" spans="1:7" x14ac:dyDescent="0.2">
      <c r="A145" t="s">
        <v>292</v>
      </c>
      <c r="B145">
        <v>17140006</v>
      </c>
      <c r="C145" t="s">
        <v>293</v>
      </c>
      <c r="D145">
        <v>15.38</v>
      </c>
      <c r="E145">
        <v>22.28</v>
      </c>
      <c r="F145">
        <f>IFERROR(VLOOKUP($B145,'Prix 2016'!$B$1:$H$1770,5,FALSE),"NA")</f>
        <v>15.75</v>
      </c>
      <c r="G145">
        <f>IFERROR(VLOOKUP($B145,'Prix 2016'!$B$1:$H$1770,7,FALSE),"NA")</f>
        <v>22.96</v>
      </c>
    </row>
    <row r="146" spans="1:7" x14ac:dyDescent="0.2">
      <c r="A146" t="s">
        <v>294</v>
      </c>
      <c r="B146">
        <v>17140008</v>
      </c>
      <c r="C146" t="s">
        <v>295</v>
      </c>
      <c r="D146">
        <v>19.28</v>
      </c>
      <c r="E146">
        <v>27.93</v>
      </c>
      <c r="F146">
        <f>IFERROR(VLOOKUP($B146,'Prix 2016'!$B$1:$H$1770,5,FALSE),"NA")</f>
        <v>19.88</v>
      </c>
      <c r="G146">
        <f>IFERROR(VLOOKUP($B146,'Prix 2016'!$B$1:$H$1770,7,FALSE),"NA")</f>
        <v>28.99</v>
      </c>
    </row>
    <row r="147" spans="1:7" x14ac:dyDescent="0.2">
      <c r="A147" t="s">
        <v>296</v>
      </c>
      <c r="B147">
        <v>17140000</v>
      </c>
      <c r="C147" t="s">
        <v>297</v>
      </c>
      <c r="D147">
        <v>29.93</v>
      </c>
      <c r="E147">
        <v>43.36</v>
      </c>
      <c r="F147">
        <f>IFERROR(VLOOKUP($B147,'Prix 2016'!$B$1:$H$1770,5,FALSE),"NA")</f>
        <v>33</v>
      </c>
      <c r="G147">
        <f>IFERROR(VLOOKUP($B147,'Prix 2016'!$B$1:$H$1770,7,FALSE),"NA")</f>
        <v>48.1</v>
      </c>
    </row>
    <row r="148" spans="1:7" x14ac:dyDescent="0.2">
      <c r="A148" t="s">
        <v>298</v>
      </c>
      <c r="B148">
        <v>20104</v>
      </c>
      <c r="C148" t="s">
        <v>299</v>
      </c>
      <c r="D148">
        <v>147.19999999999999</v>
      </c>
      <c r="E148">
        <v>199.03</v>
      </c>
      <c r="F148">
        <f>IFERROR(VLOOKUP($B148,'Prix 2016'!$B$1:$H$1770,5,FALSE),"NA")</f>
        <v>156.66</v>
      </c>
      <c r="G148">
        <f>IFERROR(VLOOKUP($B148,'Prix 2016'!$B$1:$H$1770,7,FALSE),"NA")</f>
        <v>199.83</v>
      </c>
    </row>
    <row r="149" spans="1:7" x14ac:dyDescent="0.2">
      <c r="A149" t="s">
        <v>300</v>
      </c>
      <c r="B149">
        <v>17250002</v>
      </c>
      <c r="C149" t="s">
        <v>301</v>
      </c>
      <c r="D149">
        <v>20.399999999999999</v>
      </c>
      <c r="E149">
        <v>29.55</v>
      </c>
      <c r="F149">
        <f>IFERROR(VLOOKUP($B149,'Prix 2016'!$B$1:$H$1770,5,FALSE),"NA")</f>
        <v>21.75</v>
      </c>
      <c r="G149">
        <f>IFERROR(VLOOKUP($B149,'Prix 2016'!$B$1:$H$1770,7,FALSE),"NA")</f>
        <v>31.7</v>
      </c>
    </row>
    <row r="150" spans="1:7" x14ac:dyDescent="0.2">
      <c r="A150" t="s">
        <v>302</v>
      </c>
      <c r="B150">
        <v>17250008</v>
      </c>
      <c r="C150" t="s">
        <v>303</v>
      </c>
      <c r="D150">
        <v>46.13</v>
      </c>
      <c r="E150">
        <v>66.819999999999993</v>
      </c>
      <c r="F150">
        <f>IFERROR(VLOOKUP($B150,'Prix 2016'!$B$1:$H$1770,5,FALSE),"NA")</f>
        <v>47.63</v>
      </c>
      <c r="G150">
        <f>IFERROR(VLOOKUP($B150,'Prix 2016'!$B$1:$H$1770,7,FALSE),"NA")</f>
        <v>69.430000000000007</v>
      </c>
    </row>
    <row r="151" spans="1:7" x14ac:dyDescent="0.2">
      <c r="A151" t="s">
        <v>304</v>
      </c>
      <c r="B151">
        <v>10510000</v>
      </c>
      <c r="C151" t="s">
        <v>305</v>
      </c>
      <c r="D151">
        <v>28.28</v>
      </c>
      <c r="E151">
        <v>40.97</v>
      </c>
      <c r="F151">
        <f>IFERROR(VLOOKUP($B151,'Prix 2016'!$B$1:$H$1770,5,FALSE),"NA")</f>
        <v>28.5</v>
      </c>
      <c r="G151">
        <f>IFERROR(VLOOKUP($B151,'Prix 2016'!$B$1:$H$1770,7,FALSE),"NA")</f>
        <v>41.54</v>
      </c>
    </row>
    <row r="152" spans="1:7" x14ac:dyDescent="0.2">
      <c r="A152" t="s">
        <v>306</v>
      </c>
      <c r="B152">
        <v>10580000</v>
      </c>
      <c r="C152" t="s">
        <v>307</v>
      </c>
      <c r="D152">
        <v>41.1</v>
      </c>
      <c r="E152">
        <v>59.54</v>
      </c>
      <c r="F152">
        <f>IFERROR(VLOOKUP($B152,'Prix 2016'!$B$1:$H$1770,5,FALSE),"NA")</f>
        <v>41.63</v>
      </c>
      <c r="G152">
        <f>IFERROR(VLOOKUP($B152,'Prix 2016'!$B$1:$H$1770,7,FALSE),"NA")</f>
        <v>60.69</v>
      </c>
    </row>
    <row r="153" spans="1:7" x14ac:dyDescent="0.2">
      <c r="A153" t="s">
        <v>308</v>
      </c>
      <c r="B153">
        <v>10650100</v>
      </c>
      <c r="C153" t="s">
        <v>309</v>
      </c>
      <c r="D153">
        <v>29.7</v>
      </c>
      <c r="E153">
        <v>43.02</v>
      </c>
      <c r="F153">
        <f>IFERROR(VLOOKUP($B153,'Prix 2016'!$B$1:$H$1770,5,FALSE),"NA")</f>
        <v>31.5</v>
      </c>
      <c r="G153">
        <f>IFERROR(VLOOKUP($B153,'Prix 2016'!$B$1:$H$1770,7,FALSE),"NA")</f>
        <v>45.91</v>
      </c>
    </row>
    <row r="154" spans="1:7" x14ac:dyDescent="0.2">
      <c r="A154" t="s">
        <v>310</v>
      </c>
      <c r="B154">
        <v>910000</v>
      </c>
      <c r="C154" t="s">
        <v>311</v>
      </c>
      <c r="D154">
        <v>21.75</v>
      </c>
      <c r="E154">
        <v>31.51</v>
      </c>
      <c r="F154">
        <f>IFERROR(VLOOKUP($B154,'Prix 2016'!$B$1:$H$1770,5,FALSE),"NA")</f>
        <v>22.5</v>
      </c>
      <c r="G154">
        <f>IFERROR(VLOOKUP($B154,'Prix 2016'!$B$1:$H$1770,7,FALSE),"NA")</f>
        <v>32.799999999999997</v>
      </c>
    </row>
    <row r="155" spans="1:7" x14ac:dyDescent="0.2">
      <c r="A155" t="s">
        <v>312</v>
      </c>
      <c r="B155">
        <v>900000</v>
      </c>
      <c r="C155" t="s">
        <v>313</v>
      </c>
      <c r="D155">
        <v>19.88</v>
      </c>
      <c r="E155">
        <v>28.8</v>
      </c>
      <c r="F155">
        <f>IFERROR(VLOOKUP($B155,'Prix 2016'!$B$1:$H$1770,5,FALSE),"NA")</f>
        <v>20.25</v>
      </c>
      <c r="G155">
        <f>IFERROR(VLOOKUP($B155,'Prix 2016'!$B$1:$H$1770,7,FALSE),"NA")</f>
        <v>29.51</v>
      </c>
    </row>
    <row r="156" spans="1:7" x14ac:dyDescent="0.2">
      <c r="A156" t="s">
        <v>314</v>
      </c>
      <c r="B156">
        <v>932000</v>
      </c>
      <c r="C156" t="s">
        <v>315</v>
      </c>
      <c r="D156">
        <v>14.93</v>
      </c>
      <c r="E156">
        <v>21.76</v>
      </c>
      <c r="F156" t="str">
        <f>IFERROR(VLOOKUP($B156,'Prix 2016'!$B$1:$H$1770,5,FALSE),"NA")</f>
        <v>NA</v>
      </c>
      <c r="G156" t="str">
        <f>IFERROR(VLOOKUP($B156,'Prix 2016'!$B$1:$H$1770,7,FALSE),"NA")</f>
        <v>NA</v>
      </c>
    </row>
    <row r="157" spans="1:7" x14ac:dyDescent="0.2">
      <c r="A157" t="s">
        <v>316</v>
      </c>
      <c r="B157">
        <v>931000</v>
      </c>
      <c r="C157" t="s">
        <v>317</v>
      </c>
      <c r="D157">
        <v>14.93</v>
      </c>
      <c r="E157">
        <v>21.76</v>
      </c>
      <c r="F157" t="str">
        <f>IFERROR(VLOOKUP($B157,'Prix 2016'!$B$1:$H$1770,5,FALSE),"NA")</f>
        <v>NA</v>
      </c>
      <c r="G157" t="str">
        <f>IFERROR(VLOOKUP($B157,'Prix 2016'!$B$1:$H$1770,7,FALSE),"NA")</f>
        <v>NA</v>
      </c>
    </row>
    <row r="158" spans="1:7" x14ac:dyDescent="0.2">
      <c r="A158" t="s">
        <v>318</v>
      </c>
      <c r="B158">
        <v>5150000</v>
      </c>
      <c r="C158" t="s">
        <v>319</v>
      </c>
      <c r="D158">
        <v>14.55</v>
      </c>
      <c r="E158">
        <v>21.08</v>
      </c>
      <c r="F158">
        <f>IFERROR(VLOOKUP($B158,'Prix 2016'!$B$1:$H$1770,5,FALSE),"NA")</f>
        <v>15</v>
      </c>
      <c r="G158">
        <f>IFERROR(VLOOKUP($B158,'Prix 2016'!$B$1:$H$1770,7,FALSE),"NA")</f>
        <v>21.87</v>
      </c>
    </row>
    <row r="159" spans="1:7" x14ac:dyDescent="0.2">
      <c r="A159" t="s">
        <v>320</v>
      </c>
      <c r="B159">
        <v>0</v>
      </c>
      <c r="C159" t="s">
        <v>321</v>
      </c>
      <c r="D159">
        <v>5.8</v>
      </c>
      <c r="E159">
        <v>7.84</v>
      </c>
      <c r="F159" t="str">
        <f>IFERROR(VLOOKUP($B159,'Prix 2016'!$B$1:$H$1770,5,FALSE),"NA")</f>
        <v>NA</v>
      </c>
      <c r="G159" t="str">
        <f>IFERROR(VLOOKUP($B159,'Prix 2016'!$B$1:$H$1770,7,FALSE),"NA")</f>
        <v>NA</v>
      </c>
    </row>
    <row r="160" spans="1:7" x14ac:dyDescent="0.2">
      <c r="A160" t="s">
        <v>322</v>
      </c>
      <c r="B160">
        <v>14400000</v>
      </c>
      <c r="C160" t="s">
        <v>323</v>
      </c>
      <c r="D160">
        <v>177</v>
      </c>
      <c r="E160">
        <v>256.39999999999998</v>
      </c>
      <c r="F160">
        <f>IFERROR(VLOOKUP($B160,'Prix 2016'!$B$1:$H$1770,5,FALSE),"NA")</f>
        <v>179.63</v>
      </c>
      <c r="G160">
        <f>IFERROR(VLOOKUP($B160,'Prix 2016'!$B$1:$H$1770,7,FALSE),"NA")</f>
        <v>261.86</v>
      </c>
    </row>
    <row r="161" spans="1:7" x14ac:dyDescent="0.2">
      <c r="A161" t="s">
        <v>324</v>
      </c>
      <c r="B161">
        <v>65000500</v>
      </c>
      <c r="C161" t="s">
        <v>325</v>
      </c>
      <c r="D161">
        <v>15.44</v>
      </c>
      <c r="E161">
        <v>20.88</v>
      </c>
      <c r="F161">
        <f>IFERROR(VLOOKUP($B161,'Prix 2016'!$B$1:$H$1770,5,FALSE),"NA")</f>
        <v>16.46</v>
      </c>
      <c r="G161">
        <f>IFERROR(VLOOKUP($B161,'Prix 2016'!$B$1:$H$1770,7,FALSE),"NA")</f>
        <v>21</v>
      </c>
    </row>
    <row r="162" spans="1:7" x14ac:dyDescent="0.2">
      <c r="A162" t="s">
        <v>326</v>
      </c>
      <c r="B162">
        <v>6383002</v>
      </c>
      <c r="C162" t="s">
        <v>327</v>
      </c>
      <c r="D162">
        <v>9.9</v>
      </c>
      <c r="E162">
        <v>14.34</v>
      </c>
      <c r="F162">
        <f>IFERROR(VLOOKUP($B162,'Prix 2016'!$B$1:$H$1770,5,FALSE),"NA")</f>
        <v>10.130000000000001</v>
      </c>
      <c r="G162">
        <f>IFERROR(VLOOKUP($B162,'Prix 2016'!$B$1:$H$1770,7,FALSE),"NA")</f>
        <v>14.77</v>
      </c>
    </row>
    <row r="163" spans="1:7" x14ac:dyDescent="0.2">
      <c r="A163" t="s">
        <v>328</v>
      </c>
      <c r="B163">
        <v>29210002</v>
      </c>
      <c r="C163" t="s">
        <v>329</v>
      </c>
      <c r="D163">
        <v>38.39</v>
      </c>
      <c r="E163">
        <v>49.53</v>
      </c>
      <c r="F163">
        <f>IFERROR(VLOOKUP($B163,'Prix 2016'!$B$1:$H$1770,5,FALSE),"NA")</f>
        <v>38.979999999999997</v>
      </c>
      <c r="G163">
        <f>IFERROR(VLOOKUP($B163,'Prix 2016'!$B$1:$H$1770,7,FALSE),"NA")</f>
        <v>49.73</v>
      </c>
    </row>
    <row r="164" spans="1:7" x14ac:dyDescent="0.2">
      <c r="A164" t="s">
        <v>330</v>
      </c>
      <c r="B164">
        <v>929240004</v>
      </c>
      <c r="C164" t="s">
        <v>331</v>
      </c>
      <c r="D164">
        <v>46.4</v>
      </c>
      <c r="E164">
        <v>62.74</v>
      </c>
      <c r="F164">
        <f>IFERROR(VLOOKUP($B164,'Prix 2016'!$B$1:$H$1770,5,FALSE),"NA")</f>
        <v>49.43</v>
      </c>
      <c r="G164">
        <f>IFERROR(VLOOKUP($B164,'Prix 2016'!$B$1:$H$1770,7,FALSE),"NA")</f>
        <v>63.05</v>
      </c>
    </row>
    <row r="165" spans="1:7" x14ac:dyDescent="0.2">
      <c r="A165" t="s">
        <v>332</v>
      </c>
      <c r="B165">
        <v>29210050</v>
      </c>
      <c r="C165" t="s">
        <v>333</v>
      </c>
      <c r="D165">
        <v>1110.75</v>
      </c>
      <c r="E165">
        <v>1609</v>
      </c>
      <c r="F165">
        <f>IFERROR(VLOOKUP($B165,'Prix 2016'!$B$1:$H$1770,5,FALSE),"NA")</f>
        <v>1127.25</v>
      </c>
      <c r="G165">
        <f>IFERROR(VLOOKUP($B165,'Prix 2016'!$B$1:$H$1770,7,FALSE),"NA")</f>
        <v>1643.23</v>
      </c>
    </row>
    <row r="166" spans="1:7" x14ac:dyDescent="0.2">
      <c r="A166" t="s">
        <v>334</v>
      </c>
      <c r="B166">
        <v>29540050</v>
      </c>
      <c r="C166" t="s">
        <v>335</v>
      </c>
      <c r="D166">
        <v>146.25</v>
      </c>
      <c r="E166">
        <v>211.85</v>
      </c>
      <c r="F166">
        <f>IFERROR(VLOOKUP($B166,'Prix 2016'!$B$1:$H$1770,5,FALSE),"NA")</f>
        <v>148.5</v>
      </c>
      <c r="G166">
        <f>IFERROR(VLOOKUP($B166,'Prix 2016'!$B$1:$H$1770,7,FALSE),"NA")</f>
        <v>216.47</v>
      </c>
    </row>
    <row r="167" spans="1:7" x14ac:dyDescent="0.2">
      <c r="A167" t="s">
        <v>336</v>
      </c>
      <c r="B167">
        <v>29540251</v>
      </c>
      <c r="C167" t="s">
        <v>337</v>
      </c>
      <c r="D167">
        <v>146.25</v>
      </c>
      <c r="E167">
        <v>211.85</v>
      </c>
      <c r="F167">
        <f>IFERROR(VLOOKUP($B167,'Prix 2016'!$B$1:$H$1770,5,FALSE),"NA")</f>
        <v>148.5</v>
      </c>
      <c r="G167">
        <f>IFERROR(VLOOKUP($B167,'Prix 2016'!$B$1:$H$1770,7,FALSE),"NA")</f>
        <v>216.47</v>
      </c>
    </row>
    <row r="168" spans="1:7" x14ac:dyDescent="0.2">
      <c r="A168" t="s">
        <v>338</v>
      </c>
      <c r="B168">
        <v>29540051</v>
      </c>
      <c r="C168" t="s">
        <v>339</v>
      </c>
      <c r="D168">
        <v>146.25</v>
      </c>
      <c r="E168">
        <v>211.85</v>
      </c>
      <c r="F168">
        <f>IFERROR(VLOOKUP($B168,'Prix 2016'!$B$1:$H$1770,5,FALSE),"NA")</f>
        <v>148.5</v>
      </c>
      <c r="G168">
        <f>IFERROR(VLOOKUP($B168,'Prix 2016'!$B$1:$H$1770,7,FALSE),"NA")</f>
        <v>216.47</v>
      </c>
    </row>
    <row r="169" spans="1:7" x14ac:dyDescent="0.2">
      <c r="A169" t="s">
        <v>340</v>
      </c>
      <c r="B169">
        <v>17360000</v>
      </c>
      <c r="C169" t="s">
        <v>341</v>
      </c>
      <c r="D169">
        <v>12.6</v>
      </c>
      <c r="E169">
        <v>18.25</v>
      </c>
      <c r="F169">
        <f>IFERROR(VLOOKUP($B169,'Prix 2016'!$B$1:$H$1770,5,FALSE),"NA")</f>
        <v>13.5</v>
      </c>
      <c r="G169">
        <f>IFERROR(VLOOKUP($B169,'Prix 2016'!$B$1:$H$1770,7,FALSE),"NA")</f>
        <v>19.690000000000001</v>
      </c>
    </row>
    <row r="170" spans="1:7" x14ac:dyDescent="0.2">
      <c r="A170" t="s">
        <v>342</v>
      </c>
      <c r="B170">
        <v>18030500</v>
      </c>
      <c r="C170" t="s">
        <v>343</v>
      </c>
      <c r="D170">
        <v>1296.75</v>
      </c>
      <c r="E170">
        <v>1878.44</v>
      </c>
      <c r="F170">
        <f>IFERROR(VLOOKUP($B170,'Prix 2016'!$B$1:$H$1770,5,FALSE),"NA")</f>
        <v>1322.25</v>
      </c>
      <c r="G170">
        <f>IFERROR(VLOOKUP($B170,'Prix 2016'!$B$1:$H$1770,7,FALSE),"NA")</f>
        <v>1927.47</v>
      </c>
    </row>
    <row r="171" spans="1:7" x14ac:dyDescent="0.2">
      <c r="A171" t="s">
        <v>344</v>
      </c>
      <c r="B171">
        <v>18010000</v>
      </c>
      <c r="C171" t="s">
        <v>345</v>
      </c>
      <c r="D171">
        <v>1652.25</v>
      </c>
      <c r="E171">
        <v>2393.4</v>
      </c>
      <c r="F171" t="str">
        <f>IFERROR(VLOOKUP($B171,'Prix 2016'!$B$1:$H$1770,5,FALSE),"NA")</f>
        <v>NA</v>
      </c>
      <c r="G171" t="str">
        <f>IFERROR(VLOOKUP($B171,'Prix 2016'!$B$1:$H$1770,7,FALSE),"NA")</f>
        <v>NA</v>
      </c>
    </row>
    <row r="172" spans="1:7" x14ac:dyDescent="0.2">
      <c r="A172" t="s">
        <v>346</v>
      </c>
      <c r="B172">
        <v>900035552</v>
      </c>
      <c r="C172" t="s">
        <v>347</v>
      </c>
      <c r="D172">
        <v>5.7</v>
      </c>
      <c r="E172">
        <v>7.71</v>
      </c>
      <c r="F172">
        <f>IFERROR(VLOOKUP($B172,'Prix 2016'!$B$1:$H$1770,5,FALSE),"NA")</f>
        <v>6.09</v>
      </c>
      <c r="G172">
        <f>IFERROR(VLOOKUP($B172,'Prix 2016'!$B$1:$H$1770,7,FALSE),"NA")</f>
        <v>7.76</v>
      </c>
    </row>
    <row r="173" spans="1:7" x14ac:dyDescent="0.2">
      <c r="A173" t="s">
        <v>348</v>
      </c>
      <c r="B173">
        <v>2222100</v>
      </c>
      <c r="C173" t="s">
        <v>349</v>
      </c>
      <c r="D173">
        <v>58.65</v>
      </c>
      <c r="E173">
        <v>84.96</v>
      </c>
      <c r="F173">
        <f>IFERROR(VLOOKUP($B173,'Prix 2016'!$B$1:$H$1770,5,FALSE),"NA")</f>
        <v>59.63</v>
      </c>
      <c r="G173">
        <f>IFERROR(VLOOKUP($B173,'Prix 2016'!$B$1:$H$1770,7,FALSE),"NA")</f>
        <v>86.93</v>
      </c>
    </row>
    <row r="174" spans="1:7" x14ac:dyDescent="0.2">
      <c r="A174" t="s">
        <v>350</v>
      </c>
      <c r="B174">
        <v>2232100</v>
      </c>
      <c r="C174" t="s">
        <v>351</v>
      </c>
      <c r="D174">
        <v>58.65</v>
      </c>
      <c r="E174">
        <v>84.96</v>
      </c>
      <c r="F174">
        <f>IFERROR(VLOOKUP($B174,'Prix 2016'!$B$1:$H$1770,5,FALSE),"NA")</f>
        <v>59.63</v>
      </c>
      <c r="G174">
        <f>IFERROR(VLOOKUP($B174,'Prix 2016'!$B$1:$H$1770,7,FALSE),"NA")</f>
        <v>86.93</v>
      </c>
    </row>
    <row r="175" spans="1:7" x14ac:dyDescent="0.2">
      <c r="A175" t="s">
        <v>352</v>
      </c>
      <c r="B175">
        <v>2321100</v>
      </c>
      <c r="C175" t="s">
        <v>353</v>
      </c>
      <c r="D175">
        <v>66.3</v>
      </c>
      <c r="E175">
        <v>96.04</v>
      </c>
      <c r="F175">
        <f>IFERROR(VLOOKUP($B175,'Prix 2016'!$B$1:$H$1770,5,FALSE),"NA")</f>
        <v>67.13</v>
      </c>
      <c r="G175">
        <f>IFERROR(VLOOKUP($B175,'Prix 2016'!$B$1:$H$1770,7,FALSE),"NA")</f>
        <v>97.86</v>
      </c>
    </row>
    <row r="176" spans="1:7" x14ac:dyDescent="0.2">
      <c r="A176" t="s">
        <v>354</v>
      </c>
      <c r="B176">
        <v>29600005</v>
      </c>
      <c r="C176" t="s">
        <v>355</v>
      </c>
      <c r="D176">
        <v>1123.5</v>
      </c>
      <c r="E176">
        <v>1627.47</v>
      </c>
      <c r="F176">
        <f>IFERROR(VLOOKUP($B176,'Prix 2016'!$B$1:$H$1770,5,FALSE),"NA")</f>
        <v>1140.3800000000001</v>
      </c>
      <c r="G176">
        <f>IFERROR(VLOOKUP($B176,'Prix 2016'!$B$1:$H$1770,7,FALSE),"NA")</f>
        <v>1662.36</v>
      </c>
    </row>
    <row r="177" spans="1:7" x14ac:dyDescent="0.2">
      <c r="A177" t="s">
        <v>356</v>
      </c>
      <c r="B177">
        <v>29251000</v>
      </c>
      <c r="C177" t="s">
        <v>357</v>
      </c>
      <c r="D177">
        <v>53.1</v>
      </c>
      <c r="E177">
        <v>76.92</v>
      </c>
      <c r="F177">
        <f>IFERROR(VLOOKUP($B177,'Prix 2016'!$B$1:$H$1770,5,FALSE),"NA")</f>
        <v>54</v>
      </c>
      <c r="G177">
        <f>IFERROR(VLOOKUP($B177,'Prix 2016'!$B$1:$H$1770,7,FALSE),"NA")</f>
        <v>78.709999999999994</v>
      </c>
    </row>
    <row r="178" spans="1:7" x14ac:dyDescent="0.2">
      <c r="A178" t="s">
        <v>358</v>
      </c>
      <c r="B178">
        <v>900021316</v>
      </c>
      <c r="C178" t="s">
        <v>359</v>
      </c>
      <c r="D178">
        <v>33.28</v>
      </c>
      <c r="E178">
        <v>45</v>
      </c>
      <c r="F178">
        <f>IFERROR(VLOOKUP($B178,'Prix 2016'!$B$1:$H$1770,5,FALSE),"NA")</f>
        <v>35.409999999999997</v>
      </c>
      <c r="G178">
        <f>IFERROR(VLOOKUP($B178,'Prix 2016'!$B$1:$H$1770,7,FALSE),"NA")</f>
        <v>45.16</v>
      </c>
    </row>
    <row r="179" spans="1:7" x14ac:dyDescent="0.2">
      <c r="A179" t="s">
        <v>361</v>
      </c>
      <c r="B179">
        <v>929540006</v>
      </c>
      <c r="C179" t="s">
        <v>360</v>
      </c>
      <c r="D179">
        <v>42.32</v>
      </c>
      <c r="E179">
        <v>57.22</v>
      </c>
      <c r="F179">
        <f>IFERROR(VLOOKUP($B179,'Prix 2016'!$B$1:$H$1770,5,FALSE),"NA")</f>
        <v>45.11</v>
      </c>
      <c r="G179">
        <f>IFERROR(VLOOKUP($B179,'Prix 2016'!$B$1:$H$1770,7,FALSE),"NA")</f>
        <v>57.54</v>
      </c>
    </row>
    <row r="180" spans="1:7" x14ac:dyDescent="0.2">
      <c r="A180" t="s">
        <v>362</v>
      </c>
      <c r="B180">
        <v>29245000</v>
      </c>
      <c r="C180" t="s">
        <v>363</v>
      </c>
      <c r="D180">
        <v>494.25</v>
      </c>
      <c r="E180">
        <v>715.96</v>
      </c>
      <c r="F180">
        <f>IFERROR(VLOOKUP($B180,'Prix 2016'!$B$1:$H$1770,5,FALSE),"NA")</f>
        <v>501.38</v>
      </c>
      <c r="G180">
        <f>IFERROR(VLOOKUP($B180,'Prix 2016'!$B$1:$H$1770,7,FALSE),"NA")</f>
        <v>730.87</v>
      </c>
    </row>
    <row r="181" spans="1:7" x14ac:dyDescent="0.2">
      <c r="A181" t="s">
        <v>364</v>
      </c>
      <c r="B181">
        <v>21500000</v>
      </c>
      <c r="C181" t="s">
        <v>365</v>
      </c>
      <c r="D181">
        <v>119.25</v>
      </c>
      <c r="E181">
        <v>172.74</v>
      </c>
      <c r="F181">
        <f>IFERROR(VLOOKUP($B181,'Prix 2016'!$B$1:$H$1770,5,FALSE),"NA")</f>
        <v>119.25</v>
      </c>
      <c r="G181">
        <f>IFERROR(VLOOKUP($B181,'Prix 2016'!$B$1:$H$1770,7,FALSE),"NA")</f>
        <v>173.83</v>
      </c>
    </row>
    <row r="182" spans="1:7" x14ac:dyDescent="0.2">
      <c r="A182" t="s">
        <v>366</v>
      </c>
      <c r="B182">
        <v>21510000</v>
      </c>
      <c r="C182" t="s">
        <v>367</v>
      </c>
      <c r="D182">
        <v>164.25</v>
      </c>
      <c r="E182">
        <v>237.93</v>
      </c>
      <c r="F182">
        <f>IFERROR(VLOOKUP($B182,'Prix 2016'!$B$1:$H$1770,5,FALSE),"NA")</f>
        <v>164.25</v>
      </c>
      <c r="G182">
        <f>IFERROR(VLOOKUP($B182,'Prix 2016'!$B$1:$H$1770,7,FALSE),"NA")</f>
        <v>239.43</v>
      </c>
    </row>
    <row r="183" spans="1:7" x14ac:dyDescent="0.2">
      <c r="A183" t="s">
        <v>368</v>
      </c>
      <c r="B183">
        <v>19560600</v>
      </c>
      <c r="C183" t="s">
        <v>369</v>
      </c>
      <c r="D183">
        <v>12</v>
      </c>
      <c r="E183">
        <v>17.38</v>
      </c>
      <c r="F183">
        <f>IFERROR(VLOOKUP($B183,'Prix 2016'!$B$1:$H$1770,5,FALSE),"NA")</f>
        <v>8.25</v>
      </c>
      <c r="G183">
        <f>IFERROR(VLOOKUP($B183,'Prix 2016'!$B$1:$H$1770,7,FALSE),"NA")</f>
        <v>12.03</v>
      </c>
    </row>
  </sheetData>
  <pageMargins left="0.78740157499999996" right="0.78740157499999996" top="0.984251969" bottom="0.984251969" header="0.4921259845" footer="0.49212598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770"/>
  <sheetViews>
    <sheetView workbookViewId="0">
      <selection activeCell="H2" sqref="H2"/>
    </sheetView>
  </sheetViews>
  <sheetFormatPr baseColWidth="10" defaultRowHeight="12.75" x14ac:dyDescent="0.2"/>
  <cols>
    <col min="2" max="2" width="13.85546875" customWidth="1"/>
    <col min="3" max="3" width="48" customWidth="1"/>
  </cols>
  <sheetData>
    <row r="1" spans="1:10" x14ac:dyDescent="0.2">
      <c r="F1" t="s">
        <v>2099</v>
      </c>
      <c r="H1" t="s">
        <v>2100</v>
      </c>
      <c r="J1">
        <v>1</v>
      </c>
    </row>
    <row r="2" spans="1:10" ht="15" x14ac:dyDescent="0.25">
      <c r="A2" s="1" t="s">
        <v>370</v>
      </c>
      <c r="B2">
        <v>211091</v>
      </c>
      <c r="C2" s="2" t="s">
        <v>371</v>
      </c>
      <c r="D2" s="1" t="s">
        <v>372</v>
      </c>
      <c r="E2" s="3">
        <v>0.5</v>
      </c>
      <c r="F2" s="4">
        <v>0.38</v>
      </c>
      <c r="G2" s="4">
        <v>0.39</v>
      </c>
      <c r="H2" s="4">
        <v>0.56000000000000005</v>
      </c>
    </row>
    <row r="3" spans="1:10" ht="15" x14ac:dyDescent="0.25">
      <c r="A3" s="1" t="s">
        <v>370</v>
      </c>
      <c r="B3">
        <v>211092</v>
      </c>
      <c r="C3" s="2" t="s">
        <v>373</v>
      </c>
      <c r="D3" s="1" t="s">
        <v>372</v>
      </c>
      <c r="E3" s="3">
        <v>0.5</v>
      </c>
      <c r="F3" s="4">
        <v>0.38</v>
      </c>
      <c r="G3" s="4">
        <v>0.39</v>
      </c>
      <c r="H3" s="4">
        <v>0.56000000000000005</v>
      </c>
    </row>
    <row r="4" spans="1:10" ht="15" x14ac:dyDescent="0.25">
      <c r="A4" s="1" t="s">
        <v>370</v>
      </c>
      <c r="B4">
        <v>211093</v>
      </c>
      <c r="C4" s="2" t="s">
        <v>374</v>
      </c>
      <c r="D4" s="1" t="s">
        <v>372</v>
      </c>
      <c r="E4" s="3">
        <v>0.5</v>
      </c>
      <c r="F4" s="4">
        <v>0.38</v>
      </c>
      <c r="G4" s="4">
        <v>0.39</v>
      </c>
      <c r="H4" s="4">
        <v>0.56000000000000005</v>
      </c>
    </row>
    <row r="5" spans="1:10" ht="15" x14ac:dyDescent="0.25">
      <c r="A5" s="1" t="s">
        <v>370</v>
      </c>
      <c r="B5">
        <v>211094</v>
      </c>
      <c r="C5" s="2" t="s">
        <v>375</v>
      </c>
      <c r="D5" s="1" t="s">
        <v>372</v>
      </c>
      <c r="E5" s="3">
        <v>0.5</v>
      </c>
      <c r="F5" s="4">
        <v>0.38</v>
      </c>
      <c r="G5" s="4">
        <v>0.39</v>
      </c>
      <c r="H5" s="4">
        <v>0.56000000000000005</v>
      </c>
    </row>
    <row r="6" spans="1:10" ht="15" x14ac:dyDescent="0.25">
      <c r="A6" s="1" t="s">
        <v>370</v>
      </c>
      <c r="B6">
        <v>211095</v>
      </c>
      <c r="C6" s="2" t="s">
        <v>376</v>
      </c>
      <c r="D6" s="1" t="s">
        <v>372</v>
      </c>
      <c r="E6" s="3">
        <v>0.5</v>
      </c>
      <c r="F6" s="4">
        <v>0.38</v>
      </c>
      <c r="G6" s="4">
        <v>0.39</v>
      </c>
      <c r="H6" s="4">
        <v>0.56000000000000005</v>
      </c>
    </row>
    <row r="7" spans="1:10" ht="15" x14ac:dyDescent="0.25">
      <c r="A7" s="1" t="s">
        <v>370</v>
      </c>
      <c r="B7">
        <v>211162</v>
      </c>
      <c r="C7" s="2" t="s">
        <v>377</v>
      </c>
      <c r="D7" s="1" t="s">
        <v>372</v>
      </c>
      <c r="E7" s="3">
        <v>0.5</v>
      </c>
      <c r="F7" s="4">
        <v>0.38</v>
      </c>
      <c r="G7" s="4">
        <v>0.39</v>
      </c>
      <c r="H7" s="4">
        <v>0.56000000000000005</v>
      </c>
    </row>
    <row r="8" spans="1:10" ht="15" x14ac:dyDescent="0.25">
      <c r="A8" s="1" t="s">
        <v>370</v>
      </c>
      <c r="B8">
        <v>229356</v>
      </c>
      <c r="C8" s="2" t="s">
        <v>378</v>
      </c>
      <c r="D8" s="1" t="s">
        <v>372</v>
      </c>
      <c r="E8" s="3">
        <v>1.5</v>
      </c>
      <c r="F8" s="4">
        <v>1.1299999999999999</v>
      </c>
      <c r="G8" s="4">
        <v>1.1499999999999999</v>
      </c>
      <c r="H8" s="4">
        <v>1.64</v>
      </c>
    </row>
    <row r="9" spans="1:10" ht="15" x14ac:dyDescent="0.25">
      <c r="A9" s="1" t="s">
        <v>370</v>
      </c>
      <c r="B9">
        <v>271000</v>
      </c>
      <c r="C9" s="2" t="s">
        <v>379</v>
      </c>
      <c r="D9" s="1" t="s">
        <v>372</v>
      </c>
      <c r="E9" s="3">
        <v>24</v>
      </c>
      <c r="F9" s="4">
        <v>18</v>
      </c>
      <c r="G9" s="4">
        <v>18.37</v>
      </c>
      <c r="H9" s="4">
        <v>26.24</v>
      </c>
    </row>
    <row r="10" spans="1:10" ht="15" x14ac:dyDescent="0.25">
      <c r="A10" s="1" t="s">
        <v>370</v>
      </c>
      <c r="B10">
        <v>290100</v>
      </c>
      <c r="C10" s="2" t="s">
        <v>380</v>
      </c>
      <c r="D10" s="1" t="s">
        <v>372</v>
      </c>
      <c r="E10" s="3">
        <v>26.5</v>
      </c>
      <c r="F10" s="4">
        <v>19.88</v>
      </c>
      <c r="G10" s="4">
        <v>20.29</v>
      </c>
      <c r="H10" s="4">
        <v>28.99</v>
      </c>
    </row>
    <row r="11" spans="1:10" ht="15" x14ac:dyDescent="0.25">
      <c r="A11" s="1" t="s">
        <v>370</v>
      </c>
      <c r="B11">
        <v>331300</v>
      </c>
      <c r="C11" s="2" t="s">
        <v>381</v>
      </c>
      <c r="D11" s="1" t="s">
        <v>372</v>
      </c>
      <c r="E11" s="3">
        <v>41</v>
      </c>
      <c r="F11" s="4">
        <v>30.75</v>
      </c>
      <c r="G11" s="4">
        <v>31.38</v>
      </c>
      <c r="H11" s="4">
        <v>44.83</v>
      </c>
    </row>
    <row r="12" spans="1:10" ht="15" x14ac:dyDescent="0.25">
      <c r="A12" s="1" t="s">
        <v>370</v>
      </c>
      <c r="B12">
        <v>331380</v>
      </c>
      <c r="C12" s="2" t="s">
        <v>382</v>
      </c>
      <c r="D12" s="1" t="s">
        <v>372</v>
      </c>
      <c r="E12" s="3">
        <v>51.5</v>
      </c>
      <c r="F12" s="4">
        <v>38.630000000000003</v>
      </c>
      <c r="G12" s="4">
        <v>39.42</v>
      </c>
      <c r="H12" s="4">
        <v>56.31</v>
      </c>
    </row>
    <row r="13" spans="1:10" ht="15" x14ac:dyDescent="0.25">
      <c r="A13" s="1" t="s">
        <v>370</v>
      </c>
      <c r="B13">
        <v>331450</v>
      </c>
      <c r="C13" s="2" t="s">
        <v>383</v>
      </c>
      <c r="D13" s="1" t="s">
        <v>372</v>
      </c>
      <c r="E13" s="3">
        <v>57</v>
      </c>
      <c r="F13" s="4">
        <v>42.75</v>
      </c>
      <c r="G13" s="4">
        <v>43.62</v>
      </c>
      <c r="H13" s="4">
        <v>62.31</v>
      </c>
    </row>
    <row r="14" spans="1:10" ht="15" x14ac:dyDescent="0.25">
      <c r="A14" s="1" t="s">
        <v>370</v>
      </c>
      <c r="B14">
        <v>400001</v>
      </c>
      <c r="C14" s="2" t="s">
        <v>384</v>
      </c>
      <c r="D14" s="1" t="s">
        <v>385</v>
      </c>
      <c r="E14" s="3">
        <v>15.5</v>
      </c>
      <c r="F14" s="4">
        <v>11.63</v>
      </c>
      <c r="G14" s="4">
        <v>11.87</v>
      </c>
      <c r="H14" s="4">
        <v>16.96</v>
      </c>
    </row>
    <row r="15" spans="1:10" ht="15" x14ac:dyDescent="0.25">
      <c r="A15" s="1" t="s">
        <v>370</v>
      </c>
      <c r="B15">
        <v>400101</v>
      </c>
      <c r="C15" s="2" t="s">
        <v>386</v>
      </c>
      <c r="D15" s="1" t="s">
        <v>385</v>
      </c>
      <c r="E15" s="3">
        <v>15.5</v>
      </c>
      <c r="F15" s="4">
        <v>11.63</v>
      </c>
      <c r="G15" s="4">
        <v>11.87</v>
      </c>
      <c r="H15" s="4">
        <v>16.96</v>
      </c>
    </row>
    <row r="16" spans="1:10" ht="15" x14ac:dyDescent="0.25">
      <c r="A16" s="1" t="s">
        <v>370</v>
      </c>
      <c r="B16">
        <v>400201</v>
      </c>
      <c r="C16" s="2" t="s">
        <v>387</v>
      </c>
      <c r="D16" s="1" t="s">
        <v>385</v>
      </c>
      <c r="E16" s="3">
        <v>15.5</v>
      </c>
      <c r="F16" s="4">
        <v>11.63</v>
      </c>
      <c r="G16" s="4">
        <v>11.87</v>
      </c>
      <c r="H16" s="4">
        <v>16.96</v>
      </c>
    </row>
    <row r="17" spans="1:8" ht="15" x14ac:dyDescent="0.25">
      <c r="A17" s="1" t="s">
        <v>370</v>
      </c>
      <c r="B17">
        <v>405000</v>
      </c>
      <c r="C17" s="2" t="s">
        <v>388</v>
      </c>
      <c r="D17" s="1" t="s">
        <v>385</v>
      </c>
      <c r="E17" s="3">
        <v>12.5</v>
      </c>
      <c r="F17" s="4">
        <v>9.3800000000000008</v>
      </c>
      <c r="G17" s="4">
        <v>9.57</v>
      </c>
      <c r="H17" s="4">
        <v>13.67</v>
      </c>
    </row>
    <row r="18" spans="1:8" ht="15" x14ac:dyDescent="0.25">
      <c r="A18" s="1" t="s">
        <v>370</v>
      </c>
      <c r="B18">
        <v>560220</v>
      </c>
      <c r="C18" s="2" t="s">
        <v>389</v>
      </c>
      <c r="D18" s="1" t="s">
        <v>385</v>
      </c>
      <c r="E18" s="3">
        <v>40</v>
      </c>
      <c r="F18" s="4">
        <v>30</v>
      </c>
      <c r="G18" s="4">
        <v>30.61</v>
      </c>
      <c r="H18" s="4">
        <v>43.73</v>
      </c>
    </row>
    <row r="19" spans="1:8" ht="15" x14ac:dyDescent="0.25">
      <c r="A19" s="1" t="s">
        <v>370</v>
      </c>
      <c r="B19">
        <v>560320</v>
      </c>
      <c r="C19" s="2" t="s">
        <v>390</v>
      </c>
      <c r="D19" s="1" t="s">
        <v>385</v>
      </c>
      <c r="E19" s="3">
        <v>44</v>
      </c>
      <c r="F19" s="4">
        <v>33</v>
      </c>
      <c r="G19" s="4">
        <v>33.67</v>
      </c>
      <c r="H19" s="4">
        <v>48.1</v>
      </c>
    </row>
    <row r="20" spans="1:8" ht="15" x14ac:dyDescent="0.25">
      <c r="A20" s="1" t="s">
        <v>370</v>
      </c>
      <c r="B20">
        <v>562520</v>
      </c>
      <c r="C20" s="2" t="s">
        <v>391</v>
      </c>
      <c r="D20" s="1" t="s">
        <v>385</v>
      </c>
      <c r="E20" s="3">
        <v>42</v>
      </c>
      <c r="F20" s="4">
        <v>31.5</v>
      </c>
      <c r="G20" s="4">
        <v>32.14</v>
      </c>
      <c r="H20" s="4">
        <v>45.91</v>
      </c>
    </row>
    <row r="21" spans="1:8" ht="15" x14ac:dyDescent="0.25">
      <c r="A21" s="1" t="s">
        <v>370</v>
      </c>
      <c r="B21">
        <v>570222</v>
      </c>
      <c r="C21" s="2" t="s">
        <v>392</v>
      </c>
      <c r="D21" s="1" t="s">
        <v>385</v>
      </c>
      <c r="E21" s="3">
        <v>24</v>
      </c>
      <c r="F21" s="4">
        <v>18</v>
      </c>
      <c r="G21" s="4">
        <v>18.37</v>
      </c>
      <c r="H21" s="4">
        <v>26.24</v>
      </c>
    </row>
    <row r="22" spans="1:8" ht="15" x14ac:dyDescent="0.25">
      <c r="A22" s="1" t="s">
        <v>370</v>
      </c>
      <c r="B22">
        <v>570322</v>
      </c>
      <c r="C22" s="2" t="s">
        <v>393</v>
      </c>
      <c r="D22" s="1" t="s">
        <v>385</v>
      </c>
      <c r="E22" s="3">
        <v>24</v>
      </c>
      <c r="F22" s="4">
        <v>18</v>
      </c>
      <c r="G22" s="4">
        <v>18.37</v>
      </c>
      <c r="H22" s="4">
        <v>26.24</v>
      </c>
    </row>
    <row r="23" spans="1:8" ht="15" x14ac:dyDescent="0.25">
      <c r="A23" s="1" t="s">
        <v>370</v>
      </c>
      <c r="B23">
        <v>570326</v>
      </c>
      <c r="C23" s="2" t="s">
        <v>394</v>
      </c>
      <c r="D23" s="1" t="s">
        <v>385</v>
      </c>
      <c r="E23" s="3">
        <v>38.5</v>
      </c>
      <c r="F23" s="4">
        <v>28.88</v>
      </c>
      <c r="G23" s="4">
        <v>29.47</v>
      </c>
      <c r="H23" s="4">
        <v>42.1</v>
      </c>
    </row>
    <row r="24" spans="1:8" ht="15" x14ac:dyDescent="0.25">
      <c r="A24" s="1" t="s">
        <v>370</v>
      </c>
      <c r="B24">
        <v>570422</v>
      </c>
      <c r="C24" s="2" t="s">
        <v>395</v>
      </c>
      <c r="D24" s="1" t="s">
        <v>385</v>
      </c>
      <c r="E24" s="3">
        <v>25</v>
      </c>
      <c r="F24" s="4">
        <v>18.75</v>
      </c>
      <c r="G24" s="4">
        <v>19.13</v>
      </c>
      <c r="H24" s="4">
        <v>27.33</v>
      </c>
    </row>
    <row r="25" spans="1:8" ht="15" x14ac:dyDescent="0.25">
      <c r="A25" s="1" t="s">
        <v>370</v>
      </c>
      <c r="B25">
        <v>570426</v>
      </c>
      <c r="C25" s="2" t="s">
        <v>396</v>
      </c>
      <c r="D25" s="1" t="s">
        <v>385</v>
      </c>
      <c r="E25" s="3">
        <v>40</v>
      </c>
      <c r="F25" s="4">
        <v>30</v>
      </c>
      <c r="G25" s="4">
        <v>30.61</v>
      </c>
      <c r="H25" s="4">
        <v>43.73</v>
      </c>
    </row>
    <row r="26" spans="1:8" ht="15" x14ac:dyDescent="0.25">
      <c r="A26" s="1" t="s">
        <v>370</v>
      </c>
      <c r="B26">
        <v>570440</v>
      </c>
      <c r="C26" s="2" t="s">
        <v>397</v>
      </c>
      <c r="D26" s="1" t="s">
        <v>385</v>
      </c>
      <c r="E26" s="3">
        <v>47.5</v>
      </c>
      <c r="F26" s="4">
        <v>35.630000000000003</v>
      </c>
      <c r="G26" s="4">
        <v>36.36</v>
      </c>
      <c r="H26" s="4">
        <v>51.94</v>
      </c>
    </row>
    <row r="27" spans="1:8" ht="15" x14ac:dyDescent="0.25">
      <c r="A27" s="1" t="s">
        <v>370</v>
      </c>
      <c r="B27">
        <v>570522</v>
      </c>
      <c r="C27" s="2" t="s">
        <v>398</v>
      </c>
      <c r="D27" s="1" t="s">
        <v>385</v>
      </c>
      <c r="E27" s="3">
        <v>27</v>
      </c>
      <c r="F27" s="4">
        <v>20.25</v>
      </c>
      <c r="G27" s="4">
        <v>20.66</v>
      </c>
      <c r="H27" s="4">
        <v>29.51</v>
      </c>
    </row>
    <row r="28" spans="1:8" ht="15" x14ac:dyDescent="0.25">
      <c r="A28" s="1" t="s">
        <v>370</v>
      </c>
      <c r="B28">
        <v>570526</v>
      </c>
      <c r="C28" s="2" t="s">
        <v>399</v>
      </c>
      <c r="D28" s="1" t="s">
        <v>385</v>
      </c>
      <c r="E28" s="3">
        <v>42</v>
      </c>
      <c r="F28" s="4">
        <v>31.5</v>
      </c>
      <c r="G28" s="4">
        <v>32.14</v>
      </c>
      <c r="H28" s="4">
        <v>45.91</v>
      </c>
    </row>
    <row r="29" spans="1:8" ht="15" x14ac:dyDescent="0.25">
      <c r="A29" s="1" t="s">
        <v>370</v>
      </c>
      <c r="B29">
        <v>570540</v>
      </c>
      <c r="C29" s="2" t="s">
        <v>400</v>
      </c>
      <c r="D29" s="1" t="s">
        <v>385</v>
      </c>
      <c r="E29" s="3">
        <v>49.5</v>
      </c>
      <c r="F29" s="4">
        <v>37.130000000000003</v>
      </c>
      <c r="G29" s="4">
        <v>37.89</v>
      </c>
      <c r="H29" s="4">
        <v>54.13</v>
      </c>
    </row>
    <row r="30" spans="1:8" ht="15" x14ac:dyDescent="0.25">
      <c r="A30" s="1" t="s">
        <v>370</v>
      </c>
      <c r="B30">
        <v>570722</v>
      </c>
      <c r="C30" s="2" t="s">
        <v>401</v>
      </c>
      <c r="D30" s="1" t="s">
        <v>385</v>
      </c>
      <c r="E30" s="3">
        <v>30</v>
      </c>
      <c r="F30" s="4">
        <v>22.5</v>
      </c>
      <c r="G30" s="4">
        <v>22.96</v>
      </c>
      <c r="H30" s="4">
        <v>32.799999999999997</v>
      </c>
    </row>
    <row r="31" spans="1:8" ht="15" x14ac:dyDescent="0.25">
      <c r="A31" s="1" t="s">
        <v>370</v>
      </c>
      <c r="B31">
        <v>570726</v>
      </c>
      <c r="C31" s="2" t="s">
        <v>402</v>
      </c>
      <c r="D31" s="1" t="s">
        <v>385</v>
      </c>
      <c r="E31" s="3">
        <v>45</v>
      </c>
      <c r="F31" s="4">
        <v>33.75</v>
      </c>
      <c r="G31" s="4">
        <v>34.44</v>
      </c>
      <c r="H31" s="4">
        <v>49.2</v>
      </c>
    </row>
    <row r="32" spans="1:8" ht="15" x14ac:dyDescent="0.25">
      <c r="A32" s="1" t="s">
        <v>370</v>
      </c>
      <c r="B32">
        <v>570740</v>
      </c>
      <c r="C32" s="2" t="s">
        <v>403</v>
      </c>
      <c r="D32" s="1" t="s">
        <v>385</v>
      </c>
      <c r="E32" s="3">
        <v>49.5</v>
      </c>
      <c r="F32" s="4">
        <v>37.130000000000003</v>
      </c>
      <c r="G32" s="4">
        <v>37.89</v>
      </c>
      <c r="H32" s="4">
        <v>54.13</v>
      </c>
    </row>
    <row r="33" spans="1:8" ht="15" x14ac:dyDescent="0.25">
      <c r="A33" s="1" t="s">
        <v>370</v>
      </c>
      <c r="B33">
        <v>571022</v>
      </c>
      <c r="C33" s="2" t="s">
        <v>404</v>
      </c>
      <c r="D33" s="1" t="s">
        <v>385</v>
      </c>
      <c r="E33" s="3">
        <v>40</v>
      </c>
      <c r="F33" s="4">
        <v>30</v>
      </c>
      <c r="G33" s="4">
        <v>30.61</v>
      </c>
      <c r="H33" s="4">
        <v>43.73</v>
      </c>
    </row>
    <row r="34" spans="1:8" ht="15" x14ac:dyDescent="0.25">
      <c r="A34" s="1" t="s">
        <v>370</v>
      </c>
      <c r="B34">
        <v>571026</v>
      </c>
      <c r="C34" s="2" t="s">
        <v>405</v>
      </c>
      <c r="D34" s="1" t="s">
        <v>385</v>
      </c>
      <c r="E34" s="3">
        <v>48</v>
      </c>
      <c r="F34" s="4">
        <v>36</v>
      </c>
      <c r="G34" s="4">
        <v>36.729999999999997</v>
      </c>
      <c r="H34" s="4">
        <v>52.47</v>
      </c>
    </row>
    <row r="35" spans="1:8" ht="15" x14ac:dyDescent="0.25">
      <c r="A35" s="1" t="s">
        <v>370</v>
      </c>
      <c r="B35">
        <v>571040</v>
      </c>
      <c r="C35" s="2" t="s">
        <v>406</v>
      </c>
      <c r="D35" s="1" t="s">
        <v>385</v>
      </c>
      <c r="E35" s="3">
        <v>51</v>
      </c>
      <c r="F35" s="4">
        <v>38.25</v>
      </c>
      <c r="G35" s="4">
        <v>39.03</v>
      </c>
      <c r="H35" s="4">
        <v>55.76</v>
      </c>
    </row>
    <row r="36" spans="1:8" ht="15" x14ac:dyDescent="0.25">
      <c r="A36" s="1" t="s">
        <v>370</v>
      </c>
      <c r="B36">
        <v>572522</v>
      </c>
      <c r="C36" s="2" t="s">
        <v>407</v>
      </c>
      <c r="D36" s="1" t="s">
        <v>385</v>
      </c>
      <c r="E36" s="3">
        <v>25.5</v>
      </c>
      <c r="F36" s="4">
        <v>19.13</v>
      </c>
      <c r="G36" s="4">
        <v>19.52</v>
      </c>
      <c r="H36" s="4">
        <v>27.89</v>
      </c>
    </row>
    <row r="37" spans="1:8" ht="15" x14ac:dyDescent="0.25">
      <c r="A37" s="1" t="s">
        <v>370</v>
      </c>
      <c r="B37">
        <v>572526</v>
      </c>
      <c r="C37" s="2" t="s">
        <v>408</v>
      </c>
      <c r="D37" s="1" t="s">
        <v>385</v>
      </c>
      <c r="E37" s="3">
        <v>38.5</v>
      </c>
      <c r="F37" s="4">
        <v>28.88</v>
      </c>
      <c r="G37" s="4">
        <v>29.47</v>
      </c>
      <c r="H37" s="4">
        <v>42.1</v>
      </c>
    </row>
    <row r="38" spans="1:8" ht="15" x14ac:dyDescent="0.25">
      <c r="A38" s="1" t="s">
        <v>370</v>
      </c>
      <c r="B38">
        <v>580322</v>
      </c>
      <c r="C38" s="2" t="s">
        <v>409</v>
      </c>
      <c r="D38" s="1" t="s">
        <v>385</v>
      </c>
      <c r="E38" s="3">
        <v>25</v>
      </c>
      <c r="F38" s="4">
        <v>18.75</v>
      </c>
      <c r="G38" s="4">
        <v>19.13</v>
      </c>
      <c r="H38" s="4">
        <v>27.33</v>
      </c>
    </row>
    <row r="39" spans="1:8" ht="15" x14ac:dyDescent="0.25">
      <c r="A39" s="1" t="s">
        <v>370</v>
      </c>
      <c r="B39">
        <v>580326</v>
      </c>
      <c r="C39" s="2" t="s">
        <v>410</v>
      </c>
      <c r="D39" s="1" t="s">
        <v>385</v>
      </c>
      <c r="E39" s="3">
        <v>39</v>
      </c>
      <c r="F39" s="4">
        <v>29.25</v>
      </c>
      <c r="G39" s="4">
        <v>29.85</v>
      </c>
      <c r="H39" s="4">
        <v>42.64</v>
      </c>
    </row>
    <row r="40" spans="1:8" ht="15" x14ac:dyDescent="0.25">
      <c r="A40" s="1" t="s">
        <v>370</v>
      </c>
      <c r="B40">
        <v>581040</v>
      </c>
      <c r="C40" s="2" t="s">
        <v>411</v>
      </c>
      <c r="D40" s="1" t="s">
        <v>385</v>
      </c>
      <c r="E40" s="3">
        <v>50</v>
      </c>
      <c r="F40" s="4">
        <v>37.5</v>
      </c>
      <c r="G40" s="4">
        <v>38.270000000000003</v>
      </c>
      <c r="H40" s="4">
        <v>54.67</v>
      </c>
    </row>
    <row r="41" spans="1:8" ht="15" x14ac:dyDescent="0.25">
      <c r="A41" s="1" t="s">
        <v>370</v>
      </c>
      <c r="B41">
        <v>652000</v>
      </c>
      <c r="C41" s="2" t="s">
        <v>412</v>
      </c>
      <c r="D41" s="1" t="s">
        <v>385</v>
      </c>
      <c r="E41" s="3">
        <v>36</v>
      </c>
      <c r="F41" s="4">
        <v>27</v>
      </c>
      <c r="G41" s="4">
        <v>27.55</v>
      </c>
      <c r="H41" s="4">
        <v>39.36</v>
      </c>
    </row>
    <row r="42" spans="1:8" ht="15" x14ac:dyDescent="0.25">
      <c r="A42" s="1" t="s">
        <v>370</v>
      </c>
      <c r="B42">
        <v>662000</v>
      </c>
      <c r="C42" s="2" t="s">
        <v>413</v>
      </c>
      <c r="D42" s="1" t="s">
        <v>385</v>
      </c>
      <c r="E42" s="3">
        <v>36</v>
      </c>
      <c r="F42" s="4">
        <v>27</v>
      </c>
      <c r="G42" s="4">
        <v>27.55</v>
      </c>
      <c r="H42" s="4">
        <v>39.36</v>
      </c>
    </row>
    <row r="43" spans="1:8" ht="15" x14ac:dyDescent="0.25">
      <c r="A43" s="1" t="s">
        <v>370</v>
      </c>
      <c r="B43">
        <v>672000</v>
      </c>
      <c r="C43" s="2" t="s">
        <v>414</v>
      </c>
      <c r="D43" s="1" t="s">
        <v>385</v>
      </c>
      <c r="E43" s="3">
        <v>14</v>
      </c>
      <c r="F43" s="4">
        <v>10.5</v>
      </c>
      <c r="G43" s="4">
        <v>10.71</v>
      </c>
      <c r="H43" s="4">
        <v>15.3</v>
      </c>
    </row>
    <row r="44" spans="1:8" ht="15" x14ac:dyDescent="0.25">
      <c r="A44" s="1" t="s">
        <v>370</v>
      </c>
      <c r="B44">
        <v>682000</v>
      </c>
      <c r="C44" s="2" t="s">
        <v>415</v>
      </c>
      <c r="D44" s="1" t="s">
        <v>385</v>
      </c>
      <c r="E44" s="3">
        <v>40</v>
      </c>
      <c r="F44" s="4">
        <v>30</v>
      </c>
      <c r="G44" s="4">
        <v>30.61</v>
      </c>
      <c r="H44" s="4">
        <v>43.73</v>
      </c>
    </row>
    <row r="45" spans="1:8" ht="15" x14ac:dyDescent="0.25">
      <c r="A45" s="1" t="s">
        <v>370</v>
      </c>
      <c r="B45">
        <v>692000</v>
      </c>
      <c r="C45" s="2" t="s">
        <v>416</v>
      </c>
      <c r="D45" s="1" t="s">
        <v>385</v>
      </c>
      <c r="E45" s="3">
        <v>31.5</v>
      </c>
      <c r="F45" s="4">
        <v>23.63</v>
      </c>
      <c r="G45" s="4">
        <v>24.11</v>
      </c>
      <c r="H45" s="4">
        <v>34.44</v>
      </c>
    </row>
    <row r="46" spans="1:8" ht="15" x14ac:dyDescent="0.25">
      <c r="A46" s="1" t="s">
        <v>370</v>
      </c>
      <c r="B46">
        <v>702000</v>
      </c>
      <c r="C46" s="2" t="s">
        <v>417</v>
      </c>
      <c r="D46" s="1" t="s">
        <v>385</v>
      </c>
      <c r="E46" s="3">
        <v>34</v>
      </c>
      <c r="F46" s="4">
        <v>25.5</v>
      </c>
      <c r="G46" s="4">
        <v>26.02</v>
      </c>
      <c r="H46" s="4">
        <v>37.17</v>
      </c>
    </row>
    <row r="47" spans="1:8" ht="15" x14ac:dyDescent="0.25">
      <c r="A47" s="1" t="s">
        <v>370</v>
      </c>
      <c r="B47">
        <v>710000</v>
      </c>
      <c r="C47" s="2" t="s">
        <v>418</v>
      </c>
      <c r="D47" s="1" t="s">
        <v>385</v>
      </c>
      <c r="E47" s="3">
        <v>64.5</v>
      </c>
      <c r="F47" s="4">
        <v>48.38</v>
      </c>
      <c r="G47" s="4">
        <v>49.37</v>
      </c>
      <c r="H47" s="4">
        <v>70.53</v>
      </c>
    </row>
    <row r="48" spans="1:8" ht="15" x14ac:dyDescent="0.25">
      <c r="A48" s="1" t="s">
        <v>370</v>
      </c>
      <c r="B48">
        <v>720000</v>
      </c>
      <c r="C48" s="2" t="s">
        <v>419</v>
      </c>
      <c r="D48" s="1" t="s">
        <v>385</v>
      </c>
      <c r="E48" s="3">
        <v>32.5</v>
      </c>
      <c r="F48" s="4">
        <v>24.38</v>
      </c>
      <c r="G48" s="4">
        <v>24.88</v>
      </c>
      <c r="H48" s="4">
        <v>35.54</v>
      </c>
    </row>
    <row r="49" spans="1:8" ht="15" x14ac:dyDescent="0.25">
      <c r="A49" s="1" t="s">
        <v>370</v>
      </c>
      <c r="B49">
        <v>730000</v>
      </c>
      <c r="C49" s="2" t="s">
        <v>420</v>
      </c>
      <c r="D49" s="1" t="s">
        <v>372</v>
      </c>
      <c r="E49" s="3">
        <v>60</v>
      </c>
      <c r="F49" s="4">
        <v>45</v>
      </c>
      <c r="G49" s="4">
        <v>45.92</v>
      </c>
      <c r="H49" s="4">
        <v>65.599999999999994</v>
      </c>
    </row>
    <row r="50" spans="1:8" ht="15" x14ac:dyDescent="0.25">
      <c r="A50" s="1" t="s">
        <v>370</v>
      </c>
      <c r="B50">
        <v>740000</v>
      </c>
      <c r="C50" s="2" t="s">
        <v>421</v>
      </c>
      <c r="D50" s="1" t="s">
        <v>385</v>
      </c>
      <c r="E50" s="3">
        <v>35.5</v>
      </c>
      <c r="F50" s="4">
        <v>26.63</v>
      </c>
      <c r="G50" s="4">
        <v>27.17</v>
      </c>
      <c r="H50" s="4">
        <v>38.81</v>
      </c>
    </row>
    <row r="51" spans="1:8" ht="15" x14ac:dyDescent="0.25">
      <c r="A51" s="1" t="s">
        <v>370</v>
      </c>
      <c r="B51">
        <v>860000</v>
      </c>
      <c r="C51" s="2" t="s">
        <v>422</v>
      </c>
      <c r="D51" s="1" t="s">
        <v>385</v>
      </c>
      <c r="E51" s="3">
        <v>67</v>
      </c>
      <c r="F51" s="4">
        <v>50.25</v>
      </c>
      <c r="G51" s="4">
        <v>51.28</v>
      </c>
      <c r="H51" s="4">
        <v>73.260000000000005</v>
      </c>
    </row>
    <row r="52" spans="1:8" ht="15" x14ac:dyDescent="0.25">
      <c r="A52" s="1" t="s">
        <v>370</v>
      </c>
      <c r="B52">
        <v>900000</v>
      </c>
      <c r="C52" s="2" t="s">
        <v>423</v>
      </c>
      <c r="D52" s="1" t="s">
        <v>385</v>
      </c>
      <c r="E52" s="3">
        <v>27</v>
      </c>
      <c r="F52" s="4">
        <v>20.25</v>
      </c>
      <c r="G52" s="4">
        <v>20.66</v>
      </c>
      <c r="H52" s="4">
        <v>29.51</v>
      </c>
    </row>
    <row r="53" spans="1:8" ht="15" x14ac:dyDescent="0.25">
      <c r="A53" s="1" t="s">
        <v>370</v>
      </c>
      <c r="B53">
        <v>910000</v>
      </c>
      <c r="C53" s="2" t="s">
        <v>424</v>
      </c>
      <c r="D53" s="1" t="s">
        <v>385</v>
      </c>
      <c r="E53" s="3">
        <v>30</v>
      </c>
      <c r="F53" s="4">
        <v>22.5</v>
      </c>
      <c r="G53" s="4">
        <v>22.96</v>
      </c>
      <c r="H53" s="4">
        <v>32.799999999999997</v>
      </c>
    </row>
    <row r="54" spans="1:8" ht="15" x14ac:dyDescent="0.25">
      <c r="A54" s="1" t="s">
        <v>370</v>
      </c>
      <c r="B54">
        <v>1390000</v>
      </c>
      <c r="C54" s="2" t="s">
        <v>425</v>
      </c>
      <c r="D54" s="1" t="s">
        <v>385</v>
      </c>
      <c r="E54" s="3">
        <v>18</v>
      </c>
      <c r="F54" s="4">
        <v>13.5</v>
      </c>
      <c r="G54" s="4">
        <v>13.78</v>
      </c>
      <c r="H54" s="4">
        <v>19.690000000000001</v>
      </c>
    </row>
    <row r="55" spans="1:8" ht="15" x14ac:dyDescent="0.25">
      <c r="A55" s="1" t="s">
        <v>370</v>
      </c>
      <c r="B55">
        <v>1660000</v>
      </c>
      <c r="C55" s="2" t="s">
        <v>426</v>
      </c>
      <c r="D55" s="1" t="s">
        <v>385</v>
      </c>
      <c r="E55" s="3">
        <v>33.5</v>
      </c>
      <c r="F55" s="4">
        <v>25.13</v>
      </c>
      <c r="G55" s="4">
        <v>25.64</v>
      </c>
      <c r="H55" s="4">
        <v>36.630000000000003</v>
      </c>
    </row>
    <row r="56" spans="1:8" ht="15" x14ac:dyDescent="0.25">
      <c r="A56" s="1" t="s">
        <v>370</v>
      </c>
      <c r="B56">
        <v>1960000</v>
      </c>
      <c r="C56" s="2" t="s">
        <v>427</v>
      </c>
      <c r="D56" s="1" t="s">
        <v>385</v>
      </c>
      <c r="E56" s="3">
        <v>37</v>
      </c>
      <c r="F56" s="4">
        <v>27.75</v>
      </c>
      <c r="G56" s="4">
        <v>28.32</v>
      </c>
      <c r="H56" s="4">
        <v>40.46</v>
      </c>
    </row>
    <row r="57" spans="1:8" ht="15" x14ac:dyDescent="0.25">
      <c r="A57" s="1" t="s">
        <v>370</v>
      </c>
      <c r="B57">
        <v>1991000</v>
      </c>
      <c r="C57" s="2" t="s">
        <v>428</v>
      </c>
      <c r="D57" s="1" t="s">
        <v>385</v>
      </c>
      <c r="E57" s="3">
        <v>34</v>
      </c>
      <c r="F57" s="4">
        <v>25.5</v>
      </c>
      <c r="G57" s="4">
        <v>26.02</v>
      </c>
      <c r="H57" s="4">
        <v>37.17</v>
      </c>
    </row>
    <row r="58" spans="1:8" ht="15" x14ac:dyDescent="0.25">
      <c r="A58" s="1" t="s">
        <v>370</v>
      </c>
      <c r="B58">
        <v>1992000</v>
      </c>
      <c r="C58" s="2" t="s">
        <v>429</v>
      </c>
      <c r="D58" s="1" t="s">
        <v>385</v>
      </c>
      <c r="E58" s="3">
        <v>252.5</v>
      </c>
      <c r="F58" s="4">
        <v>189.38</v>
      </c>
      <c r="G58" s="4">
        <v>193.24</v>
      </c>
      <c r="H58" s="4">
        <v>276.06</v>
      </c>
    </row>
    <row r="59" spans="1:8" ht="15" x14ac:dyDescent="0.25">
      <c r="A59" s="1" t="s">
        <v>370</v>
      </c>
      <c r="B59">
        <v>2040000</v>
      </c>
      <c r="C59" s="2" t="s">
        <v>430</v>
      </c>
      <c r="D59" s="1" t="s">
        <v>385</v>
      </c>
      <c r="E59" s="3">
        <v>17.5</v>
      </c>
      <c r="F59" s="4">
        <v>13.13</v>
      </c>
      <c r="G59" s="4">
        <v>13.4</v>
      </c>
      <c r="H59" s="4">
        <v>19.14</v>
      </c>
    </row>
    <row r="60" spans="1:8" ht="15" x14ac:dyDescent="0.25">
      <c r="A60" s="1" t="s">
        <v>370</v>
      </c>
      <c r="B60">
        <v>2051000</v>
      </c>
      <c r="C60" s="2" t="s">
        <v>431</v>
      </c>
      <c r="D60" s="1" t="s">
        <v>385</v>
      </c>
      <c r="E60" s="3">
        <v>26.5</v>
      </c>
      <c r="F60" s="4">
        <v>19.88</v>
      </c>
      <c r="G60" s="4">
        <v>20.29</v>
      </c>
      <c r="H60" s="4">
        <v>28.99</v>
      </c>
    </row>
    <row r="61" spans="1:8" ht="15" x14ac:dyDescent="0.25">
      <c r="A61" s="1" t="s">
        <v>370</v>
      </c>
      <c r="B61">
        <v>2090000</v>
      </c>
      <c r="C61" s="2" t="s">
        <v>432</v>
      </c>
      <c r="D61" s="1" t="s">
        <v>385</v>
      </c>
      <c r="E61" s="3">
        <v>64</v>
      </c>
      <c r="F61" s="4">
        <v>48</v>
      </c>
      <c r="G61" s="4">
        <v>48.98</v>
      </c>
      <c r="H61" s="4">
        <v>69.97</v>
      </c>
    </row>
    <row r="62" spans="1:8" ht="15" x14ac:dyDescent="0.25">
      <c r="A62" s="1" t="s">
        <v>370</v>
      </c>
      <c r="B62">
        <v>2100002</v>
      </c>
      <c r="C62" s="2" t="s">
        <v>433</v>
      </c>
      <c r="D62" s="1" t="s">
        <v>385</v>
      </c>
      <c r="E62" s="3">
        <v>41</v>
      </c>
      <c r="F62" s="4">
        <v>30.75</v>
      </c>
      <c r="G62" s="4">
        <v>31.38</v>
      </c>
      <c r="H62" s="4">
        <v>44.83</v>
      </c>
    </row>
    <row r="63" spans="1:8" ht="15" x14ac:dyDescent="0.25">
      <c r="A63" s="1" t="s">
        <v>370</v>
      </c>
      <c r="B63">
        <v>2221100</v>
      </c>
      <c r="C63" s="2" t="s">
        <v>434</v>
      </c>
      <c r="D63" s="1" t="s">
        <v>385</v>
      </c>
      <c r="E63" s="3">
        <v>55</v>
      </c>
      <c r="F63" s="4">
        <v>41.25</v>
      </c>
      <c r="G63" s="4">
        <v>42.09</v>
      </c>
      <c r="H63" s="4">
        <v>60.13</v>
      </c>
    </row>
    <row r="64" spans="1:8" ht="15" x14ac:dyDescent="0.25">
      <c r="A64" s="1" t="s">
        <v>370</v>
      </c>
      <c r="B64">
        <v>2222100</v>
      </c>
      <c r="C64" s="2" t="s">
        <v>435</v>
      </c>
      <c r="D64" s="1" t="s">
        <v>385</v>
      </c>
      <c r="E64" s="3">
        <v>79.5</v>
      </c>
      <c r="F64" s="4">
        <v>59.63</v>
      </c>
      <c r="G64" s="4">
        <v>60.85</v>
      </c>
      <c r="H64" s="4">
        <v>86.93</v>
      </c>
    </row>
    <row r="65" spans="1:8" ht="15" x14ac:dyDescent="0.25">
      <c r="A65" s="1" t="s">
        <v>370</v>
      </c>
      <c r="B65">
        <v>2231100</v>
      </c>
      <c r="C65" s="2" t="s">
        <v>436</v>
      </c>
      <c r="D65" s="1" t="s">
        <v>385</v>
      </c>
      <c r="E65" s="3">
        <v>55</v>
      </c>
      <c r="F65" s="4">
        <v>41.25</v>
      </c>
      <c r="G65" s="4">
        <v>42.09</v>
      </c>
      <c r="H65" s="4">
        <v>60.13</v>
      </c>
    </row>
    <row r="66" spans="1:8" ht="15" x14ac:dyDescent="0.25">
      <c r="A66" s="1" t="s">
        <v>370</v>
      </c>
      <c r="B66">
        <v>2232100</v>
      </c>
      <c r="C66" s="2" t="s">
        <v>437</v>
      </c>
      <c r="D66" s="1" t="s">
        <v>385</v>
      </c>
      <c r="E66" s="3">
        <v>79.5</v>
      </c>
      <c r="F66" s="4">
        <v>59.63</v>
      </c>
      <c r="G66" s="4">
        <v>60.85</v>
      </c>
      <c r="H66" s="4">
        <v>86.93</v>
      </c>
    </row>
    <row r="67" spans="1:8" ht="15" x14ac:dyDescent="0.25">
      <c r="A67" s="1" t="s">
        <v>370</v>
      </c>
      <c r="B67">
        <v>2321100</v>
      </c>
      <c r="C67" s="2" t="s">
        <v>438</v>
      </c>
      <c r="D67" s="1" t="s">
        <v>385</v>
      </c>
      <c r="E67" s="3">
        <v>89.5</v>
      </c>
      <c r="F67" s="4">
        <v>67.13</v>
      </c>
      <c r="G67" s="4">
        <v>68.5</v>
      </c>
      <c r="H67" s="4">
        <v>97.86</v>
      </c>
    </row>
    <row r="68" spans="1:8" ht="15" x14ac:dyDescent="0.25">
      <c r="A68" s="1" t="s">
        <v>370</v>
      </c>
      <c r="B68">
        <v>2350004</v>
      </c>
      <c r="C68" s="2" t="s">
        <v>439</v>
      </c>
      <c r="D68" s="1" t="s">
        <v>385</v>
      </c>
      <c r="E68" s="3">
        <v>34.5</v>
      </c>
      <c r="F68" s="4">
        <v>25.88</v>
      </c>
      <c r="G68" s="4">
        <v>26.41</v>
      </c>
      <c r="H68" s="4">
        <v>37.729999999999997</v>
      </c>
    </row>
    <row r="69" spans="1:8" ht="15" x14ac:dyDescent="0.25">
      <c r="A69" s="1" t="s">
        <v>370</v>
      </c>
      <c r="B69">
        <v>2350104</v>
      </c>
      <c r="C69" s="2" t="s">
        <v>440</v>
      </c>
      <c r="D69" s="1" t="s">
        <v>385</v>
      </c>
      <c r="E69" s="3">
        <v>62.5</v>
      </c>
      <c r="F69" s="4">
        <v>46.88</v>
      </c>
      <c r="G69" s="4">
        <v>47.84</v>
      </c>
      <c r="H69" s="4">
        <v>68.34</v>
      </c>
    </row>
    <row r="70" spans="1:8" ht="15" x14ac:dyDescent="0.25">
      <c r="A70" s="1" t="s">
        <v>370</v>
      </c>
      <c r="B70">
        <v>3220000</v>
      </c>
      <c r="C70" s="2" t="s">
        <v>441</v>
      </c>
      <c r="D70" s="1" t="s">
        <v>385</v>
      </c>
      <c r="E70" s="3">
        <v>15</v>
      </c>
      <c r="F70" s="4">
        <v>11.25</v>
      </c>
      <c r="G70" s="4">
        <v>11.48</v>
      </c>
      <c r="H70" s="4">
        <v>16.399999999999999</v>
      </c>
    </row>
    <row r="71" spans="1:8" ht="15" x14ac:dyDescent="0.25">
      <c r="A71" s="1" t="s">
        <v>370</v>
      </c>
      <c r="B71">
        <v>3231000</v>
      </c>
      <c r="C71" s="2" t="s">
        <v>442</v>
      </c>
      <c r="D71" s="1" t="s">
        <v>385</v>
      </c>
      <c r="E71" s="3">
        <v>34.5</v>
      </c>
      <c r="F71" s="4">
        <v>25.88</v>
      </c>
      <c r="G71" s="4">
        <v>26.41</v>
      </c>
      <c r="H71" s="4">
        <v>37.729999999999997</v>
      </c>
    </row>
    <row r="72" spans="1:8" ht="15" x14ac:dyDescent="0.25">
      <c r="A72" s="1" t="s">
        <v>370</v>
      </c>
      <c r="B72">
        <v>3232000</v>
      </c>
      <c r="C72" s="2" t="s">
        <v>443</v>
      </c>
      <c r="D72" s="1" t="s">
        <v>385</v>
      </c>
      <c r="E72" s="3">
        <v>301.5</v>
      </c>
      <c r="F72" s="4">
        <v>226.13</v>
      </c>
      <c r="G72" s="4">
        <v>230.74</v>
      </c>
      <c r="H72" s="4">
        <v>329.63</v>
      </c>
    </row>
    <row r="73" spans="1:8" ht="15" x14ac:dyDescent="0.25">
      <c r="A73" s="1" t="s">
        <v>370</v>
      </c>
      <c r="B73">
        <v>3261000</v>
      </c>
      <c r="C73" s="2" t="s">
        <v>444</v>
      </c>
      <c r="D73" s="1" t="s">
        <v>385</v>
      </c>
      <c r="E73" s="3">
        <v>21.5</v>
      </c>
      <c r="F73" s="4">
        <v>16.13</v>
      </c>
      <c r="G73" s="4">
        <v>16.46</v>
      </c>
      <c r="H73" s="4">
        <v>23.51</v>
      </c>
    </row>
    <row r="74" spans="1:8" ht="15" x14ac:dyDescent="0.25">
      <c r="A74" s="1" t="s">
        <v>370</v>
      </c>
      <c r="B74">
        <v>3262000</v>
      </c>
      <c r="C74" s="2" t="s">
        <v>445</v>
      </c>
      <c r="D74" s="1" t="s">
        <v>385</v>
      </c>
      <c r="E74" s="3">
        <v>177</v>
      </c>
      <c r="F74" s="4">
        <v>132.75</v>
      </c>
      <c r="G74" s="4">
        <v>135.46</v>
      </c>
      <c r="H74" s="4">
        <v>193.51</v>
      </c>
    </row>
    <row r="75" spans="1:8" ht="15" x14ac:dyDescent="0.25">
      <c r="A75" s="1" t="s">
        <v>370</v>
      </c>
      <c r="B75">
        <v>3281000</v>
      </c>
      <c r="C75" s="2" t="s">
        <v>446</v>
      </c>
      <c r="D75" s="1" t="s">
        <v>385</v>
      </c>
      <c r="E75" s="3">
        <v>20</v>
      </c>
      <c r="F75" s="4">
        <v>15</v>
      </c>
      <c r="G75" s="4">
        <v>15.31</v>
      </c>
      <c r="H75" s="4">
        <v>21.87</v>
      </c>
    </row>
    <row r="76" spans="1:8" ht="15" x14ac:dyDescent="0.25">
      <c r="A76" s="1" t="s">
        <v>370</v>
      </c>
      <c r="B76">
        <v>3282000</v>
      </c>
      <c r="C76" s="2" t="s">
        <v>447</v>
      </c>
      <c r="D76" s="1" t="s">
        <v>385</v>
      </c>
      <c r="E76" s="3">
        <v>174</v>
      </c>
      <c r="F76" s="4">
        <v>130.5</v>
      </c>
      <c r="G76" s="4">
        <v>133.16</v>
      </c>
      <c r="H76" s="4">
        <v>190.23</v>
      </c>
    </row>
    <row r="77" spans="1:8" ht="15" x14ac:dyDescent="0.25">
      <c r="A77" s="1" t="s">
        <v>370</v>
      </c>
      <c r="B77">
        <v>3291000</v>
      </c>
      <c r="C77" s="2" t="s">
        <v>448</v>
      </c>
      <c r="D77" s="1" t="s">
        <v>385</v>
      </c>
      <c r="E77" s="3">
        <v>17.5</v>
      </c>
      <c r="F77" s="4">
        <v>13.13</v>
      </c>
      <c r="G77" s="4">
        <v>13.4</v>
      </c>
      <c r="H77" s="4">
        <v>19.14</v>
      </c>
    </row>
    <row r="78" spans="1:8" ht="15" x14ac:dyDescent="0.25">
      <c r="A78" s="1" t="s">
        <v>370</v>
      </c>
      <c r="B78">
        <v>3292000</v>
      </c>
      <c r="C78" s="2" t="s">
        <v>449</v>
      </c>
      <c r="D78" s="1" t="s">
        <v>385</v>
      </c>
      <c r="E78" s="3">
        <v>154</v>
      </c>
      <c r="F78" s="4">
        <v>115.5</v>
      </c>
      <c r="G78" s="4">
        <v>117.86</v>
      </c>
      <c r="H78" s="4">
        <v>168.37</v>
      </c>
    </row>
    <row r="79" spans="1:8" ht="15" x14ac:dyDescent="0.25">
      <c r="A79" s="1" t="s">
        <v>370</v>
      </c>
      <c r="B79">
        <v>3362000</v>
      </c>
      <c r="C79" s="2" t="s">
        <v>450</v>
      </c>
      <c r="D79" s="1" t="s">
        <v>385</v>
      </c>
      <c r="E79" s="3">
        <v>107</v>
      </c>
      <c r="F79" s="4">
        <v>80.25</v>
      </c>
      <c r="G79" s="4">
        <v>81.89</v>
      </c>
      <c r="H79" s="4">
        <v>116.99</v>
      </c>
    </row>
    <row r="80" spans="1:8" ht="15" x14ac:dyDescent="0.25">
      <c r="A80" s="1" t="s">
        <v>370</v>
      </c>
      <c r="B80">
        <v>3431000</v>
      </c>
      <c r="C80" s="2" t="s">
        <v>451</v>
      </c>
      <c r="D80" s="1" t="s">
        <v>385</v>
      </c>
      <c r="E80" s="3">
        <v>34.5</v>
      </c>
      <c r="F80" s="4">
        <v>25.88</v>
      </c>
      <c r="G80" s="4">
        <v>26.41</v>
      </c>
      <c r="H80" s="4">
        <v>37.729999999999997</v>
      </c>
    </row>
    <row r="81" spans="1:8" ht="15" x14ac:dyDescent="0.25">
      <c r="A81" s="1" t="s">
        <v>370</v>
      </c>
      <c r="B81">
        <v>3432000</v>
      </c>
      <c r="C81" s="2" t="s">
        <v>452</v>
      </c>
      <c r="D81" s="1" t="s">
        <v>385</v>
      </c>
      <c r="E81" s="3">
        <v>288</v>
      </c>
      <c r="F81" s="4">
        <v>216</v>
      </c>
      <c r="G81" s="4">
        <v>220.41</v>
      </c>
      <c r="H81" s="4">
        <v>314.87</v>
      </c>
    </row>
    <row r="82" spans="1:8" ht="15" x14ac:dyDescent="0.25">
      <c r="A82" s="1" t="s">
        <v>370</v>
      </c>
      <c r="B82">
        <v>3451000</v>
      </c>
      <c r="C82" s="2" t="s">
        <v>453</v>
      </c>
      <c r="D82" s="1" t="s">
        <v>385</v>
      </c>
      <c r="E82" s="3">
        <v>29.5</v>
      </c>
      <c r="F82" s="4">
        <v>22.13</v>
      </c>
      <c r="G82" s="4">
        <v>22.58</v>
      </c>
      <c r="H82" s="4">
        <v>32.26</v>
      </c>
    </row>
    <row r="83" spans="1:8" ht="15" x14ac:dyDescent="0.25">
      <c r="A83" s="1" t="s">
        <v>370</v>
      </c>
      <c r="B83">
        <v>3453000</v>
      </c>
      <c r="C83" s="2" t="s">
        <v>454</v>
      </c>
      <c r="D83" s="1" t="s">
        <v>385</v>
      </c>
      <c r="E83" s="3">
        <v>259</v>
      </c>
      <c r="F83" s="4">
        <v>194.25</v>
      </c>
      <c r="G83" s="4">
        <v>198.21</v>
      </c>
      <c r="H83" s="4">
        <v>283.16000000000003</v>
      </c>
    </row>
    <row r="84" spans="1:8" ht="15" x14ac:dyDescent="0.25">
      <c r="A84" s="1" t="s">
        <v>370</v>
      </c>
      <c r="B84">
        <v>3461000</v>
      </c>
      <c r="C84" s="2" t="s">
        <v>455</v>
      </c>
      <c r="D84" s="1" t="s">
        <v>385</v>
      </c>
      <c r="E84" s="3">
        <v>22</v>
      </c>
      <c r="F84" s="4">
        <v>16.5</v>
      </c>
      <c r="G84" s="4">
        <v>16.84</v>
      </c>
      <c r="H84" s="4">
        <v>24.06</v>
      </c>
    </row>
    <row r="85" spans="1:8" ht="15" x14ac:dyDescent="0.25">
      <c r="A85" s="1" t="s">
        <v>370</v>
      </c>
      <c r="B85">
        <v>3462000</v>
      </c>
      <c r="C85" s="2" t="s">
        <v>456</v>
      </c>
      <c r="D85" s="1" t="s">
        <v>385</v>
      </c>
      <c r="E85" s="3">
        <v>182</v>
      </c>
      <c r="F85" s="4">
        <v>136.5</v>
      </c>
      <c r="G85" s="4">
        <v>139.29</v>
      </c>
      <c r="H85" s="4">
        <v>198.99</v>
      </c>
    </row>
    <row r="86" spans="1:8" ht="15" x14ac:dyDescent="0.25">
      <c r="A86" s="1" t="s">
        <v>370</v>
      </c>
      <c r="B86">
        <v>3521000</v>
      </c>
      <c r="C86" s="2" t="s">
        <v>457</v>
      </c>
      <c r="D86" s="1" t="s">
        <v>385</v>
      </c>
      <c r="E86" s="3">
        <v>23.5</v>
      </c>
      <c r="F86" s="4">
        <v>17.63</v>
      </c>
      <c r="G86" s="4">
        <v>17.989999999999998</v>
      </c>
      <c r="H86" s="4">
        <v>25.7</v>
      </c>
    </row>
    <row r="87" spans="1:8" ht="15" x14ac:dyDescent="0.25">
      <c r="A87" s="1" t="s">
        <v>370</v>
      </c>
      <c r="B87">
        <v>3523000</v>
      </c>
      <c r="C87" s="2" t="s">
        <v>458</v>
      </c>
      <c r="D87" s="1" t="s">
        <v>385</v>
      </c>
      <c r="E87" s="3">
        <v>200</v>
      </c>
      <c r="F87" s="4">
        <v>150</v>
      </c>
      <c r="G87" s="4">
        <v>153.06</v>
      </c>
      <c r="H87" s="4">
        <v>218.66</v>
      </c>
    </row>
    <row r="88" spans="1:8" ht="15" x14ac:dyDescent="0.25">
      <c r="A88" s="1" t="s">
        <v>370</v>
      </c>
      <c r="B88">
        <v>3533000</v>
      </c>
      <c r="C88" s="2" t="s">
        <v>459</v>
      </c>
      <c r="D88" s="1" t="s">
        <v>385</v>
      </c>
      <c r="E88" s="3">
        <v>106</v>
      </c>
      <c r="F88" s="4">
        <v>79.5</v>
      </c>
      <c r="G88" s="4">
        <v>81.12</v>
      </c>
      <c r="H88" s="4">
        <v>115.89</v>
      </c>
    </row>
    <row r="89" spans="1:8" ht="15" x14ac:dyDescent="0.25">
      <c r="A89" s="1" t="s">
        <v>370</v>
      </c>
      <c r="B89">
        <v>3551001</v>
      </c>
      <c r="C89" s="2" t="s">
        <v>460</v>
      </c>
      <c r="D89" s="1" t="s">
        <v>385</v>
      </c>
      <c r="E89" s="3">
        <v>22.5</v>
      </c>
      <c r="F89" s="4">
        <v>16.88</v>
      </c>
      <c r="G89" s="4">
        <v>17.22</v>
      </c>
      <c r="H89" s="4">
        <v>24.6</v>
      </c>
    </row>
    <row r="90" spans="1:8" ht="15" x14ac:dyDescent="0.25">
      <c r="A90" s="1" t="s">
        <v>370</v>
      </c>
      <c r="B90">
        <v>3551002</v>
      </c>
      <c r="C90" s="2" t="s">
        <v>461</v>
      </c>
      <c r="D90" s="1" t="s">
        <v>385</v>
      </c>
      <c r="E90" s="3">
        <v>22.5</v>
      </c>
      <c r="F90" s="4">
        <v>16.88</v>
      </c>
      <c r="G90" s="4">
        <v>17.22</v>
      </c>
      <c r="H90" s="4">
        <v>24.6</v>
      </c>
    </row>
    <row r="91" spans="1:8" ht="15" x14ac:dyDescent="0.25">
      <c r="A91" s="1" t="s">
        <v>370</v>
      </c>
      <c r="B91">
        <v>3553001</v>
      </c>
      <c r="C91" s="2" t="s">
        <v>462</v>
      </c>
      <c r="D91" s="1" t="s">
        <v>385</v>
      </c>
      <c r="E91" s="3">
        <v>192.5</v>
      </c>
      <c r="F91" s="4">
        <v>144.38</v>
      </c>
      <c r="G91" s="4">
        <v>147.33000000000001</v>
      </c>
      <c r="H91" s="4">
        <v>210.47</v>
      </c>
    </row>
    <row r="92" spans="1:8" ht="15" x14ac:dyDescent="0.25">
      <c r="A92" s="1" t="s">
        <v>370</v>
      </c>
      <c r="B92">
        <v>3553002</v>
      </c>
      <c r="C92" s="2" t="s">
        <v>463</v>
      </c>
      <c r="D92" s="1" t="s">
        <v>385</v>
      </c>
      <c r="E92" s="3">
        <v>192.5</v>
      </c>
      <c r="F92" s="4">
        <v>144.38</v>
      </c>
      <c r="G92" s="4">
        <v>147.33000000000001</v>
      </c>
      <c r="H92" s="4">
        <v>210.47</v>
      </c>
    </row>
    <row r="93" spans="1:8" ht="15" x14ac:dyDescent="0.25">
      <c r="A93" s="1" t="s">
        <v>370</v>
      </c>
      <c r="B93">
        <v>3662000</v>
      </c>
      <c r="C93" s="2" t="s">
        <v>464</v>
      </c>
      <c r="D93" s="1" t="s">
        <v>385</v>
      </c>
      <c r="E93" s="3">
        <v>48</v>
      </c>
      <c r="F93" s="4">
        <v>36</v>
      </c>
      <c r="G93" s="4">
        <v>36.729999999999997</v>
      </c>
      <c r="H93" s="4">
        <v>52.47</v>
      </c>
    </row>
    <row r="94" spans="1:8" ht="15" x14ac:dyDescent="0.25">
      <c r="A94" s="1" t="s">
        <v>370</v>
      </c>
      <c r="B94">
        <v>3662100</v>
      </c>
      <c r="C94" s="2" t="s">
        <v>465</v>
      </c>
      <c r="D94" s="1" t="s">
        <v>385</v>
      </c>
      <c r="E94" s="3">
        <v>48</v>
      </c>
      <c r="F94" s="4">
        <v>36</v>
      </c>
      <c r="G94" s="4">
        <v>36.729999999999997</v>
      </c>
      <c r="H94" s="4">
        <v>52.47</v>
      </c>
    </row>
    <row r="95" spans="1:8" ht="15" x14ac:dyDescent="0.25">
      <c r="A95" s="1" t="s">
        <v>370</v>
      </c>
      <c r="B95">
        <v>3671000</v>
      </c>
      <c r="C95" s="2" t="s">
        <v>466</v>
      </c>
      <c r="D95" s="1" t="s">
        <v>385</v>
      </c>
      <c r="E95" s="3">
        <v>15</v>
      </c>
      <c r="F95" s="4">
        <v>11.25</v>
      </c>
      <c r="G95" s="4">
        <v>11.48</v>
      </c>
      <c r="H95" s="4">
        <v>16.399999999999999</v>
      </c>
    </row>
    <row r="96" spans="1:8" ht="15" x14ac:dyDescent="0.25">
      <c r="A96" s="1" t="s">
        <v>370</v>
      </c>
      <c r="B96">
        <v>3672000</v>
      </c>
      <c r="C96" s="2" t="s">
        <v>467</v>
      </c>
      <c r="D96" s="1" t="s">
        <v>385</v>
      </c>
      <c r="E96" s="3">
        <v>111</v>
      </c>
      <c r="F96" s="4">
        <v>83.25</v>
      </c>
      <c r="G96" s="4">
        <v>84.95</v>
      </c>
      <c r="H96" s="4">
        <v>121.36</v>
      </c>
    </row>
    <row r="97" spans="1:8" ht="15" x14ac:dyDescent="0.25">
      <c r="A97" s="1" t="s">
        <v>370</v>
      </c>
      <c r="B97">
        <v>3930000</v>
      </c>
      <c r="C97" s="2" t="s">
        <v>468</v>
      </c>
      <c r="D97" s="1" t="s">
        <v>385</v>
      </c>
      <c r="E97" s="3">
        <v>18.5</v>
      </c>
      <c r="F97" s="4">
        <v>13.88</v>
      </c>
      <c r="G97" s="4">
        <v>14.16</v>
      </c>
      <c r="H97" s="4">
        <v>20.23</v>
      </c>
    </row>
    <row r="98" spans="1:8" ht="15" x14ac:dyDescent="0.25">
      <c r="A98" s="1" t="s">
        <v>370</v>
      </c>
      <c r="B98">
        <v>4100326</v>
      </c>
      <c r="C98" s="2" t="s">
        <v>469</v>
      </c>
      <c r="D98" s="1" t="s">
        <v>470</v>
      </c>
      <c r="E98" s="3">
        <v>122.5</v>
      </c>
      <c r="F98" s="4">
        <v>91.88</v>
      </c>
      <c r="G98" s="4">
        <v>93.76</v>
      </c>
      <c r="H98" s="4">
        <v>133.94</v>
      </c>
    </row>
    <row r="99" spans="1:8" ht="15" x14ac:dyDescent="0.25">
      <c r="A99" s="1" t="s">
        <v>370</v>
      </c>
      <c r="B99">
        <v>4100346</v>
      </c>
      <c r="C99" s="2" t="s">
        <v>471</v>
      </c>
      <c r="D99" s="1" t="s">
        <v>470</v>
      </c>
      <c r="E99" s="3">
        <v>122.5</v>
      </c>
      <c r="F99" s="4">
        <v>91.88</v>
      </c>
      <c r="G99" s="4">
        <v>93.76</v>
      </c>
      <c r="H99" s="4">
        <v>133.94</v>
      </c>
    </row>
    <row r="100" spans="1:8" ht="15" x14ac:dyDescent="0.25">
      <c r="A100" s="1" t="s">
        <v>370</v>
      </c>
      <c r="B100">
        <v>4100366</v>
      </c>
      <c r="C100" s="2" t="s">
        <v>472</v>
      </c>
      <c r="D100" s="1" t="s">
        <v>470</v>
      </c>
      <c r="E100" s="3">
        <v>122.5</v>
      </c>
      <c r="F100" s="4">
        <v>91.88</v>
      </c>
      <c r="G100" s="4">
        <v>93.76</v>
      </c>
      <c r="H100" s="4">
        <v>133.94</v>
      </c>
    </row>
    <row r="101" spans="1:8" ht="15" x14ac:dyDescent="0.25">
      <c r="A101" s="1" t="s">
        <v>370</v>
      </c>
      <c r="B101">
        <v>4110000</v>
      </c>
      <c r="C101" s="2" t="s">
        <v>473</v>
      </c>
      <c r="D101" s="1" t="s">
        <v>385</v>
      </c>
      <c r="E101" s="3">
        <v>73</v>
      </c>
      <c r="F101" s="4">
        <v>54.75</v>
      </c>
      <c r="G101" s="4">
        <v>55.87</v>
      </c>
      <c r="H101" s="4">
        <v>79.81</v>
      </c>
    </row>
    <row r="102" spans="1:8" ht="15" x14ac:dyDescent="0.25">
      <c r="A102" s="1" t="s">
        <v>370</v>
      </c>
      <c r="B102">
        <v>4111000</v>
      </c>
      <c r="C102" s="2" t="s">
        <v>474</v>
      </c>
      <c r="D102" s="1" t="s">
        <v>385</v>
      </c>
      <c r="E102" s="3">
        <v>73</v>
      </c>
      <c r="F102" s="4">
        <v>54.75</v>
      </c>
      <c r="G102" s="4">
        <v>55.87</v>
      </c>
      <c r="H102" s="4">
        <v>79.81</v>
      </c>
    </row>
    <row r="103" spans="1:8" ht="15" x14ac:dyDescent="0.25">
      <c r="A103" s="1" t="s">
        <v>370</v>
      </c>
      <c r="B103">
        <v>4120326</v>
      </c>
      <c r="C103" s="2" t="s">
        <v>475</v>
      </c>
      <c r="D103" s="1" t="s">
        <v>385</v>
      </c>
      <c r="E103" s="3">
        <v>37.5</v>
      </c>
      <c r="F103" s="4">
        <v>28.13</v>
      </c>
      <c r="G103" s="4">
        <v>28.7</v>
      </c>
      <c r="H103" s="4">
        <v>41</v>
      </c>
    </row>
    <row r="104" spans="1:8" ht="15" x14ac:dyDescent="0.25">
      <c r="A104" s="1" t="s">
        <v>370</v>
      </c>
      <c r="B104">
        <v>4120346</v>
      </c>
      <c r="C104" s="2" t="s">
        <v>476</v>
      </c>
      <c r="D104" s="1" t="s">
        <v>385</v>
      </c>
      <c r="E104" s="3">
        <v>37.5</v>
      </c>
      <c r="F104" s="4">
        <v>28.13</v>
      </c>
      <c r="G104" s="4">
        <v>28.7</v>
      </c>
      <c r="H104" s="4">
        <v>41</v>
      </c>
    </row>
    <row r="105" spans="1:8" ht="15" x14ac:dyDescent="0.25">
      <c r="A105" s="1" t="s">
        <v>370</v>
      </c>
      <c r="B105">
        <v>4120366</v>
      </c>
      <c r="C105" s="2" t="s">
        <v>477</v>
      </c>
      <c r="D105" s="1" t="s">
        <v>385</v>
      </c>
      <c r="E105" s="3">
        <v>37.5</v>
      </c>
      <c r="F105" s="4">
        <v>28.13</v>
      </c>
      <c r="G105" s="4">
        <v>28.7</v>
      </c>
      <c r="H105" s="4">
        <v>41</v>
      </c>
    </row>
    <row r="106" spans="1:8" ht="15" x14ac:dyDescent="0.25">
      <c r="A106" s="1" t="s">
        <v>370</v>
      </c>
      <c r="B106">
        <v>4121326</v>
      </c>
      <c r="C106" s="2" t="s">
        <v>478</v>
      </c>
      <c r="D106" s="1" t="s">
        <v>385</v>
      </c>
      <c r="E106" s="3">
        <v>37.5</v>
      </c>
      <c r="F106" s="4">
        <v>28.13</v>
      </c>
      <c r="G106" s="4">
        <v>28.7</v>
      </c>
      <c r="H106" s="4">
        <v>41</v>
      </c>
    </row>
    <row r="107" spans="1:8" ht="15" x14ac:dyDescent="0.25">
      <c r="A107" s="1" t="s">
        <v>370</v>
      </c>
      <c r="B107">
        <v>4121346</v>
      </c>
      <c r="C107" s="2" t="s">
        <v>479</v>
      </c>
      <c r="D107" s="1" t="s">
        <v>385</v>
      </c>
      <c r="E107" s="3">
        <v>37.5</v>
      </c>
      <c r="F107" s="4">
        <v>28.13</v>
      </c>
      <c r="G107" s="4">
        <v>28.7</v>
      </c>
      <c r="H107" s="4">
        <v>41</v>
      </c>
    </row>
    <row r="108" spans="1:8" ht="15" x14ac:dyDescent="0.25">
      <c r="A108" s="1" t="s">
        <v>370</v>
      </c>
      <c r="B108">
        <v>4121366</v>
      </c>
      <c r="C108" s="2" t="s">
        <v>480</v>
      </c>
      <c r="D108" s="1" t="s">
        <v>385</v>
      </c>
      <c r="E108" s="3">
        <v>37.5</v>
      </c>
      <c r="F108" s="4">
        <v>28.13</v>
      </c>
      <c r="G108" s="4">
        <v>28.7</v>
      </c>
      <c r="H108" s="4">
        <v>41</v>
      </c>
    </row>
    <row r="109" spans="1:8" ht="15" x14ac:dyDescent="0.25">
      <c r="A109" s="1" t="s">
        <v>370</v>
      </c>
      <c r="B109">
        <v>4130000</v>
      </c>
      <c r="C109" s="2" t="s">
        <v>481</v>
      </c>
      <c r="D109" s="1" t="s">
        <v>385</v>
      </c>
      <c r="E109" s="3">
        <v>33.5</v>
      </c>
      <c r="F109" s="4">
        <v>25.13</v>
      </c>
      <c r="G109" s="4">
        <v>25.64</v>
      </c>
      <c r="H109" s="4">
        <v>36.630000000000003</v>
      </c>
    </row>
    <row r="110" spans="1:8" ht="15" x14ac:dyDescent="0.25">
      <c r="A110" s="1" t="s">
        <v>370</v>
      </c>
      <c r="B110">
        <v>4140000</v>
      </c>
      <c r="C110" s="2" t="s">
        <v>482</v>
      </c>
      <c r="D110" s="1" t="s">
        <v>385</v>
      </c>
      <c r="E110" s="3">
        <v>82</v>
      </c>
      <c r="F110" s="4">
        <v>61.5</v>
      </c>
      <c r="G110" s="4">
        <v>62.76</v>
      </c>
      <c r="H110" s="4">
        <v>89.66</v>
      </c>
    </row>
    <row r="111" spans="1:8" ht="15" x14ac:dyDescent="0.25">
      <c r="A111" s="1" t="s">
        <v>370</v>
      </c>
      <c r="B111">
        <v>4453003</v>
      </c>
      <c r="C111" s="2" t="s">
        <v>483</v>
      </c>
      <c r="D111" s="1" t="s">
        <v>385</v>
      </c>
      <c r="E111" s="3">
        <v>36.5</v>
      </c>
      <c r="F111" s="4">
        <v>27.38</v>
      </c>
      <c r="G111" s="4">
        <v>27.94</v>
      </c>
      <c r="H111" s="4">
        <v>39.909999999999997</v>
      </c>
    </row>
    <row r="112" spans="1:8" ht="15" x14ac:dyDescent="0.25">
      <c r="A112" s="1" t="s">
        <v>370</v>
      </c>
      <c r="B112">
        <v>4453004</v>
      </c>
      <c r="C112" s="2" t="s">
        <v>484</v>
      </c>
      <c r="D112" s="1" t="s">
        <v>385</v>
      </c>
      <c r="E112" s="3">
        <v>36.5</v>
      </c>
      <c r="F112" s="4">
        <v>27.38</v>
      </c>
      <c r="G112" s="4">
        <v>27.94</v>
      </c>
      <c r="H112" s="4">
        <v>39.909999999999997</v>
      </c>
    </row>
    <row r="113" spans="1:8" ht="15" x14ac:dyDescent="0.25">
      <c r="A113" s="1" t="s">
        <v>370</v>
      </c>
      <c r="B113">
        <v>4453005</v>
      </c>
      <c r="C113" s="2" t="s">
        <v>485</v>
      </c>
      <c r="D113" s="1" t="s">
        <v>385</v>
      </c>
      <c r="E113" s="3">
        <v>36.5</v>
      </c>
      <c r="F113" s="4">
        <v>27.38</v>
      </c>
      <c r="G113" s="4">
        <v>27.94</v>
      </c>
      <c r="H113" s="4">
        <v>39.909999999999997</v>
      </c>
    </row>
    <row r="114" spans="1:8" ht="15" x14ac:dyDescent="0.25">
      <c r="A114" s="1" t="s">
        <v>370</v>
      </c>
      <c r="B114">
        <v>4453006</v>
      </c>
      <c r="C114" s="2" t="s">
        <v>486</v>
      </c>
      <c r="D114" s="1" t="s">
        <v>385</v>
      </c>
      <c r="E114" s="3">
        <v>36.5</v>
      </c>
      <c r="F114" s="4">
        <v>27.38</v>
      </c>
      <c r="G114" s="4">
        <v>27.94</v>
      </c>
      <c r="H114" s="4">
        <v>39.909999999999997</v>
      </c>
    </row>
    <row r="115" spans="1:8" ht="15" x14ac:dyDescent="0.25">
      <c r="A115" s="1" t="s">
        <v>370</v>
      </c>
      <c r="B115">
        <v>4480002</v>
      </c>
      <c r="C115" s="2" t="s">
        <v>487</v>
      </c>
      <c r="D115" s="1" t="s">
        <v>385</v>
      </c>
      <c r="E115" s="3">
        <v>23.5</v>
      </c>
      <c r="F115" s="4">
        <v>17.63</v>
      </c>
      <c r="G115" s="4">
        <v>17.989999999999998</v>
      </c>
      <c r="H115" s="4">
        <v>25.7</v>
      </c>
    </row>
    <row r="116" spans="1:8" ht="15" x14ac:dyDescent="0.25">
      <c r="A116" s="1" t="s">
        <v>370</v>
      </c>
      <c r="B116">
        <v>4480003</v>
      </c>
      <c r="C116" s="2" t="s">
        <v>488</v>
      </c>
      <c r="D116" s="1" t="s">
        <v>385</v>
      </c>
      <c r="E116" s="3">
        <v>20</v>
      </c>
      <c r="F116" s="4">
        <v>15</v>
      </c>
      <c r="G116" s="4">
        <v>15.31</v>
      </c>
      <c r="H116" s="4">
        <v>21.87</v>
      </c>
    </row>
    <row r="117" spans="1:8" ht="15" x14ac:dyDescent="0.25">
      <c r="A117" s="1" t="s">
        <v>370</v>
      </c>
      <c r="B117">
        <v>4480004</v>
      </c>
      <c r="C117" s="2" t="s">
        <v>489</v>
      </c>
      <c r="D117" s="1" t="s">
        <v>470</v>
      </c>
      <c r="E117" s="3">
        <v>39.5</v>
      </c>
      <c r="F117" s="4">
        <v>29.63</v>
      </c>
      <c r="G117" s="4">
        <v>30.23</v>
      </c>
      <c r="H117" s="4">
        <v>43.19</v>
      </c>
    </row>
    <row r="118" spans="1:8" ht="15" x14ac:dyDescent="0.25">
      <c r="A118" s="1" t="s">
        <v>370</v>
      </c>
      <c r="B118">
        <v>4740100</v>
      </c>
      <c r="C118" s="2" t="s">
        <v>490</v>
      </c>
      <c r="D118" s="1" t="s">
        <v>385</v>
      </c>
      <c r="E118" s="3">
        <v>10</v>
      </c>
      <c r="F118" s="4">
        <v>7.5</v>
      </c>
      <c r="G118" s="4">
        <v>7.65</v>
      </c>
      <c r="H118" s="4">
        <v>10.93</v>
      </c>
    </row>
    <row r="119" spans="1:8" ht="15" x14ac:dyDescent="0.25">
      <c r="A119" s="1" t="s">
        <v>370</v>
      </c>
      <c r="B119">
        <v>4740200</v>
      </c>
      <c r="C119" s="2" t="s">
        <v>491</v>
      </c>
      <c r="D119" s="1" t="s">
        <v>385</v>
      </c>
      <c r="E119" s="3">
        <v>10</v>
      </c>
      <c r="F119" s="4">
        <v>7.5</v>
      </c>
      <c r="G119" s="4">
        <v>7.65</v>
      </c>
      <c r="H119" s="4">
        <v>10.93</v>
      </c>
    </row>
    <row r="120" spans="1:8" ht="15" x14ac:dyDescent="0.25">
      <c r="A120" s="1" t="s">
        <v>370</v>
      </c>
      <c r="B120">
        <v>4740300</v>
      </c>
      <c r="C120" s="2" t="s">
        <v>492</v>
      </c>
      <c r="D120" s="1" t="s">
        <v>385</v>
      </c>
      <c r="E120" s="3">
        <v>10</v>
      </c>
      <c r="F120" s="4">
        <v>7.5</v>
      </c>
      <c r="G120" s="4">
        <v>7.65</v>
      </c>
      <c r="H120" s="4">
        <v>10.93</v>
      </c>
    </row>
    <row r="121" spans="1:8" ht="15" x14ac:dyDescent="0.25">
      <c r="A121" s="1" t="s">
        <v>370</v>
      </c>
      <c r="B121">
        <v>4740400</v>
      </c>
      <c r="C121" s="2" t="s">
        <v>493</v>
      </c>
      <c r="D121" s="1" t="s">
        <v>385</v>
      </c>
      <c r="E121" s="3">
        <v>10</v>
      </c>
      <c r="F121" s="4">
        <v>7.5</v>
      </c>
      <c r="G121" s="4">
        <v>7.65</v>
      </c>
      <c r="H121" s="4">
        <v>10.93</v>
      </c>
    </row>
    <row r="122" spans="1:8" ht="15" x14ac:dyDescent="0.25">
      <c r="A122" s="1" t="s">
        <v>370</v>
      </c>
      <c r="B122">
        <v>4740500</v>
      </c>
      <c r="C122" s="2" t="s">
        <v>494</v>
      </c>
      <c r="D122" s="1" t="s">
        <v>385</v>
      </c>
      <c r="E122" s="3">
        <v>10</v>
      </c>
      <c r="F122" s="4">
        <v>7.5</v>
      </c>
      <c r="G122" s="4">
        <v>7.65</v>
      </c>
      <c r="H122" s="4">
        <v>10.93</v>
      </c>
    </row>
    <row r="123" spans="1:8" ht="15" x14ac:dyDescent="0.25">
      <c r="A123" s="1" t="s">
        <v>370</v>
      </c>
      <c r="B123">
        <v>4823000</v>
      </c>
      <c r="C123" s="2" t="s">
        <v>495</v>
      </c>
      <c r="D123" s="1" t="s">
        <v>385</v>
      </c>
      <c r="E123" s="3">
        <v>24.5</v>
      </c>
      <c r="F123" s="4">
        <v>18.38</v>
      </c>
      <c r="G123" s="4">
        <v>18.760000000000002</v>
      </c>
      <c r="H123" s="4">
        <v>26.8</v>
      </c>
    </row>
    <row r="124" spans="1:8" ht="15" x14ac:dyDescent="0.25">
      <c r="A124" s="1" t="s">
        <v>370</v>
      </c>
      <c r="B124">
        <v>4823200</v>
      </c>
      <c r="C124" s="2" t="s">
        <v>496</v>
      </c>
      <c r="D124" s="1" t="s">
        <v>385</v>
      </c>
      <c r="E124" s="3">
        <v>24.5</v>
      </c>
      <c r="F124" s="4">
        <v>18.38</v>
      </c>
      <c r="G124" s="4">
        <v>18.760000000000002</v>
      </c>
      <c r="H124" s="4">
        <v>26.8</v>
      </c>
    </row>
    <row r="125" spans="1:8" ht="15" x14ac:dyDescent="0.25">
      <c r="A125" s="1" t="s">
        <v>370</v>
      </c>
      <c r="B125">
        <v>4823300</v>
      </c>
      <c r="C125" s="2" t="s">
        <v>497</v>
      </c>
      <c r="D125" s="1" t="s">
        <v>385</v>
      </c>
      <c r="E125" s="3">
        <v>24.5</v>
      </c>
      <c r="F125" s="4">
        <v>18.38</v>
      </c>
      <c r="G125" s="4">
        <v>18.760000000000002</v>
      </c>
      <c r="H125" s="4">
        <v>26.8</v>
      </c>
    </row>
    <row r="126" spans="1:8" ht="15" x14ac:dyDescent="0.25">
      <c r="A126" s="1" t="s">
        <v>370</v>
      </c>
      <c r="B126">
        <v>4851000</v>
      </c>
      <c r="C126" s="2" t="s">
        <v>498</v>
      </c>
      <c r="D126" s="1" t="s">
        <v>372</v>
      </c>
      <c r="E126" s="3">
        <v>15.5</v>
      </c>
      <c r="F126" s="4">
        <v>11.63</v>
      </c>
      <c r="G126" s="4">
        <v>11.87</v>
      </c>
      <c r="H126" s="4">
        <v>16.96</v>
      </c>
    </row>
    <row r="127" spans="1:8" ht="15" x14ac:dyDescent="0.25">
      <c r="A127" s="1" t="s">
        <v>370</v>
      </c>
      <c r="B127">
        <v>4861000</v>
      </c>
      <c r="C127" s="2" t="s">
        <v>499</v>
      </c>
      <c r="D127" s="1" t="s">
        <v>372</v>
      </c>
      <c r="E127" s="3">
        <v>15.5</v>
      </c>
      <c r="F127" s="4">
        <v>11.63</v>
      </c>
      <c r="G127" s="4">
        <v>11.87</v>
      </c>
      <c r="H127" s="4">
        <v>16.96</v>
      </c>
    </row>
    <row r="128" spans="1:8" ht="15" x14ac:dyDescent="0.25">
      <c r="A128" s="1" t="s">
        <v>370</v>
      </c>
      <c r="B128">
        <v>4881000</v>
      </c>
      <c r="C128" s="2" t="s">
        <v>500</v>
      </c>
      <c r="D128" s="1" t="s">
        <v>372</v>
      </c>
      <c r="E128" s="3">
        <v>15.5</v>
      </c>
      <c r="F128" s="4">
        <v>11.63</v>
      </c>
      <c r="G128" s="4">
        <v>11.87</v>
      </c>
      <c r="H128" s="4">
        <v>16.96</v>
      </c>
    </row>
    <row r="129" spans="1:8" ht="15" x14ac:dyDescent="0.25">
      <c r="A129" s="1" t="s">
        <v>370</v>
      </c>
      <c r="B129">
        <v>4891000</v>
      </c>
      <c r="C129" s="2" t="s">
        <v>501</v>
      </c>
      <c r="D129" s="1" t="s">
        <v>372</v>
      </c>
      <c r="E129" s="3">
        <v>15.5</v>
      </c>
      <c r="F129" s="4">
        <v>11.63</v>
      </c>
      <c r="G129" s="4">
        <v>11.87</v>
      </c>
      <c r="H129" s="4">
        <v>16.96</v>
      </c>
    </row>
    <row r="130" spans="1:8" ht="15" x14ac:dyDescent="0.25">
      <c r="A130" s="1" t="s">
        <v>370</v>
      </c>
      <c r="B130">
        <v>4920100</v>
      </c>
      <c r="C130" s="2" t="s">
        <v>502</v>
      </c>
      <c r="D130" s="1" t="s">
        <v>372</v>
      </c>
      <c r="E130" s="3">
        <v>15.5</v>
      </c>
      <c r="F130" s="4">
        <v>11.63</v>
      </c>
      <c r="G130" s="4">
        <v>11.87</v>
      </c>
      <c r="H130" s="4">
        <v>16.96</v>
      </c>
    </row>
    <row r="131" spans="1:8" ht="15" x14ac:dyDescent="0.25">
      <c r="A131" s="1" t="s">
        <v>370</v>
      </c>
      <c r="B131">
        <v>4920200</v>
      </c>
      <c r="C131" s="2" t="s">
        <v>503</v>
      </c>
      <c r="D131" s="1" t="s">
        <v>372</v>
      </c>
      <c r="E131" s="3">
        <v>15.5</v>
      </c>
      <c r="F131" s="4">
        <v>11.63</v>
      </c>
      <c r="G131" s="4">
        <v>11.87</v>
      </c>
      <c r="H131" s="4">
        <v>16.96</v>
      </c>
    </row>
    <row r="132" spans="1:8" ht="15" x14ac:dyDescent="0.25">
      <c r="A132" s="1" t="s">
        <v>370</v>
      </c>
      <c r="B132">
        <v>4920300</v>
      </c>
      <c r="C132" s="2" t="s">
        <v>504</v>
      </c>
      <c r="D132" s="1" t="s">
        <v>372</v>
      </c>
      <c r="E132" s="3">
        <v>15.5</v>
      </c>
      <c r="F132" s="4">
        <v>11.63</v>
      </c>
      <c r="G132" s="4">
        <v>11.87</v>
      </c>
      <c r="H132" s="4">
        <v>16.96</v>
      </c>
    </row>
    <row r="133" spans="1:8" ht="15" x14ac:dyDescent="0.25">
      <c r="A133" s="1" t="s">
        <v>370</v>
      </c>
      <c r="B133">
        <v>4930004</v>
      </c>
      <c r="C133" s="2" t="s">
        <v>505</v>
      </c>
      <c r="D133" s="1" t="s">
        <v>470</v>
      </c>
      <c r="E133" s="3">
        <v>29</v>
      </c>
      <c r="F133" s="4">
        <v>21.75</v>
      </c>
      <c r="G133" s="4">
        <v>22.19</v>
      </c>
      <c r="H133" s="4">
        <v>31.7</v>
      </c>
    </row>
    <row r="134" spans="1:8" ht="15" x14ac:dyDescent="0.25">
      <c r="A134" s="1" t="s">
        <v>370</v>
      </c>
      <c r="B134">
        <v>4950100</v>
      </c>
      <c r="C134" s="2" t="s">
        <v>506</v>
      </c>
      <c r="D134" s="1" t="s">
        <v>372</v>
      </c>
      <c r="E134" s="3">
        <v>15.5</v>
      </c>
      <c r="F134" s="4">
        <v>11.63</v>
      </c>
      <c r="G134" s="4">
        <v>11.87</v>
      </c>
      <c r="H134" s="4">
        <v>16.96</v>
      </c>
    </row>
    <row r="135" spans="1:8" ht="15" x14ac:dyDescent="0.25">
      <c r="A135" s="1" t="s">
        <v>370</v>
      </c>
      <c r="B135">
        <v>4950200</v>
      </c>
      <c r="C135" s="2" t="s">
        <v>507</v>
      </c>
      <c r="D135" s="1" t="s">
        <v>372</v>
      </c>
      <c r="E135" s="3">
        <v>15.5</v>
      </c>
      <c r="F135" s="4">
        <v>11.63</v>
      </c>
      <c r="G135" s="4">
        <v>11.87</v>
      </c>
      <c r="H135" s="4">
        <v>16.96</v>
      </c>
    </row>
    <row r="136" spans="1:8" ht="15" x14ac:dyDescent="0.25">
      <c r="A136" s="1" t="s">
        <v>370</v>
      </c>
      <c r="B136">
        <v>4950300</v>
      </c>
      <c r="C136" s="2" t="s">
        <v>508</v>
      </c>
      <c r="D136" s="1" t="s">
        <v>372</v>
      </c>
      <c r="E136" s="3">
        <v>15.5</v>
      </c>
      <c r="F136" s="4">
        <v>11.63</v>
      </c>
      <c r="G136" s="4">
        <v>11.87</v>
      </c>
      <c r="H136" s="4">
        <v>16.96</v>
      </c>
    </row>
    <row r="137" spans="1:8" ht="15" x14ac:dyDescent="0.25">
      <c r="A137" s="1" t="s">
        <v>370</v>
      </c>
      <c r="B137">
        <v>4970100</v>
      </c>
      <c r="C137" s="2" t="s">
        <v>509</v>
      </c>
      <c r="D137" s="1" t="s">
        <v>372</v>
      </c>
      <c r="E137" s="3">
        <v>15.5</v>
      </c>
      <c r="F137" s="4">
        <v>11.63</v>
      </c>
      <c r="G137" s="4">
        <v>11.87</v>
      </c>
      <c r="H137" s="4">
        <v>16.96</v>
      </c>
    </row>
    <row r="138" spans="1:8" ht="15" x14ac:dyDescent="0.25">
      <c r="A138" s="1" t="s">
        <v>370</v>
      </c>
      <c r="B138">
        <v>4970200</v>
      </c>
      <c r="C138" s="2" t="s">
        <v>510</v>
      </c>
      <c r="D138" s="1" t="s">
        <v>372</v>
      </c>
      <c r="E138" s="3">
        <v>15.5</v>
      </c>
      <c r="F138" s="4">
        <v>11.63</v>
      </c>
      <c r="G138" s="4">
        <v>11.87</v>
      </c>
      <c r="H138" s="4">
        <v>16.96</v>
      </c>
    </row>
    <row r="139" spans="1:8" ht="15" x14ac:dyDescent="0.25">
      <c r="A139" s="1" t="s">
        <v>370</v>
      </c>
      <c r="B139">
        <v>4970300</v>
      </c>
      <c r="C139" s="2" t="s">
        <v>511</v>
      </c>
      <c r="D139" s="1" t="s">
        <v>372</v>
      </c>
      <c r="E139" s="3">
        <v>15.5</v>
      </c>
      <c r="F139" s="4">
        <v>11.63</v>
      </c>
      <c r="G139" s="4">
        <v>11.87</v>
      </c>
      <c r="H139" s="4">
        <v>16.96</v>
      </c>
    </row>
    <row r="140" spans="1:8" ht="15" x14ac:dyDescent="0.25">
      <c r="A140" s="1" t="s">
        <v>370</v>
      </c>
      <c r="B140">
        <v>4970400</v>
      </c>
      <c r="C140" s="2" t="s">
        <v>512</v>
      </c>
      <c r="D140" s="1" t="s">
        <v>372</v>
      </c>
      <c r="E140" s="3">
        <v>15.5</v>
      </c>
      <c r="F140" s="4">
        <v>11.63</v>
      </c>
      <c r="G140" s="4">
        <v>11.87</v>
      </c>
      <c r="H140" s="4">
        <v>16.96</v>
      </c>
    </row>
    <row r="141" spans="1:8" ht="15" x14ac:dyDescent="0.25">
      <c r="A141" s="1" t="s">
        <v>370</v>
      </c>
      <c r="B141">
        <v>4971100</v>
      </c>
      <c r="C141" s="2" t="s">
        <v>513</v>
      </c>
      <c r="D141" s="1" t="s">
        <v>372</v>
      </c>
      <c r="E141" s="3">
        <v>15.5</v>
      </c>
      <c r="F141" s="4">
        <v>11.63</v>
      </c>
      <c r="G141" s="4">
        <v>11.87</v>
      </c>
      <c r="H141" s="4">
        <v>16.96</v>
      </c>
    </row>
    <row r="142" spans="1:8" ht="15" x14ac:dyDescent="0.25">
      <c r="A142" s="1" t="s">
        <v>370</v>
      </c>
      <c r="B142">
        <v>4971200</v>
      </c>
      <c r="C142" s="2" t="s">
        <v>514</v>
      </c>
      <c r="D142" s="1" t="s">
        <v>372</v>
      </c>
      <c r="E142" s="3">
        <v>15.5</v>
      </c>
      <c r="F142" s="4">
        <v>11.63</v>
      </c>
      <c r="G142" s="4">
        <v>11.87</v>
      </c>
      <c r="H142" s="4">
        <v>16.96</v>
      </c>
    </row>
    <row r="143" spans="1:8" ht="15" x14ac:dyDescent="0.25">
      <c r="A143" s="1" t="s">
        <v>370</v>
      </c>
      <c r="B143">
        <v>4971300</v>
      </c>
      <c r="C143" s="2" t="s">
        <v>515</v>
      </c>
      <c r="D143" s="1" t="s">
        <v>372</v>
      </c>
      <c r="E143" s="3">
        <v>15.5</v>
      </c>
      <c r="F143" s="4">
        <v>11.63</v>
      </c>
      <c r="G143" s="4">
        <v>11.87</v>
      </c>
      <c r="H143" s="4">
        <v>16.96</v>
      </c>
    </row>
    <row r="144" spans="1:8" ht="15" x14ac:dyDescent="0.25">
      <c r="A144" s="1" t="s">
        <v>370</v>
      </c>
      <c r="B144">
        <v>4990101</v>
      </c>
      <c r="C144" s="2" t="s">
        <v>516</v>
      </c>
      <c r="D144" s="1" t="s">
        <v>372</v>
      </c>
      <c r="E144" s="3">
        <v>15.5</v>
      </c>
      <c r="F144" s="4">
        <v>11.63</v>
      </c>
      <c r="G144" s="4">
        <v>11.87</v>
      </c>
      <c r="H144" s="4">
        <v>16.96</v>
      </c>
    </row>
    <row r="145" spans="1:8" ht="15" x14ac:dyDescent="0.25">
      <c r="A145" s="1" t="s">
        <v>370</v>
      </c>
      <c r="B145">
        <v>4990201</v>
      </c>
      <c r="C145" s="2" t="s">
        <v>517</v>
      </c>
      <c r="D145" s="1" t="s">
        <v>372</v>
      </c>
      <c r="E145" s="3">
        <v>15.5</v>
      </c>
      <c r="F145" s="4">
        <v>11.63</v>
      </c>
      <c r="G145" s="4">
        <v>11.87</v>
      </c>
      <c r="H145" s="4">
        <v>16.96</v>
      </c>
    </row>
    <row r="146" spans="1:8" ht="15" x14ac:dyDescent="0.25">
      <c r="A146" s="1" t="s">
        <v>370</v>
      </c>
      <c r="B146">
        <v>4990300</v>
      </c>
      <c r="C146" s="2" t="s">
        <v>518</v>
      </c>
      <c r="D146" s="1" t="s">
        <v>372</v>
      </c>
      <c r="E146" s="3">
        <v>15.5</v>
      </c>
      <c r="F146" s="4">
        <v>11.63</v>
      </c>
      <c r="G146" s="4">
        <v>11.87</v>
      </c>
      <c r="H146" s="4">
        <v>16.96</v>
      </c>
    </row>
    <row r="147" spans="1:8" ht="15" x14ac:dyDescent="0.25">
      <c r="A147" s="1" t="s">
        <v>370</v>
      </c>
      <c r="B147">
        <v>4990400</v>
      </c>
      <c r="C147" s="2" t="s">
        <v>519</v>
      </c>
      <c r="D147" s="1" t="s">
        <v>372</v>
      </c>
      <c r="E147" s="3">
        <v>15.5</v>
      </c>
      <c r="F147" s="4">
        <v>11.63</v>
      </c>
      <c r="G147" s="4">
        <v>11.87</v>
      </c>
      <c r="H147" s="4">
        <v>16.96</v>
      </c>
    </row>
    <row r="148" spans="1:8" ht="15" x14ac:dyDescent="0.25">
      <c r="A148" s="1" t="s">
        <v>370</v>
      </c>
      <c r="B148">
        <v>5000000</v>
      </c>
      <c r="C148" s="2" t="s">
        <v>520</v>
      </c>
      <c r="D148" s="1" t="s">
        <v>470</v>
      </c>
      <c r="E148" s="3">
        <v>86</v>
      </c>
      <c r="F148" s="4">
        <v>64.5</v>
      </c>
      <c r="G148" s="4">
        <v>65.819999999999993</v>
      </c>
      <c r="H148" s="4">
        <v>94.03</v>
      </c>
    </row>
    <row r="149" spans="1:8" ht="15" x14ac:dyDescent="0.25">
      <c r="A149" s="1" t="s">
        <v>370</v>
      </c>
      <c r="B149">
        <v>5000100</v>
      </c>
      <c r="C149" s="2" t="s">
        <v>521</v>
      </c>
      <c r="D149" s="1" t="s">
        <v>385</v>
      </c>
      <c r="E149" s="3">
        <v>31</v>
      </c>
      <c r="F149" s="4">
        <v>23.25</v>
      </c>
      <c r="G149" s="4">
        <v>23.72</v>
      </c>
      <c r="H149" s="4">
        <v>33.89</v>
      </c>
    </row>
    <row r="150" spans="1:8" ht="15" x14ac:dyDescent="0.25">
      <c r="A150" s="1" t="s">
        <v>370</v>
      </c>
      <c r="B150">
        <v>5000200</v>
      </c>
      <c r="C150" s="2" t="s">
        <v>522</v>
      </c>
      <c r="D150" s="1" t="s">
        <v>385</v>
      </c>
      <c r="E150" s="3">
        <v>31</v>
      </c>
      <c r="F150" s="4">
        <v>23.25</v>
      </c>
      <c r="G150" s="4">
        <v>23.72</v>
      </c>
      <c r="H150" s="4">
        <v>33.89</v>
      </c>
    </row>
    <row r="151" spans="1:8" ht="15" x14ac:dyDescent="0.25">
      <c r="A151" s="1" t="s">
        <v>370</v>
      </c>
      <c r="B151">
        <v>5000300</v>
      </c>
      <c r="C151" s="2" t="s">
        <v>523</v>
      </c>
      <c r="D151" s="1" t="s">
        <v>385</v>
      </c>
      <c r="E151" s="3">
        <v>31</v>
      </c>
      <c r="F151" s="4">
        <v>23.25</v>
      </c>
      <c r="G151" s="4">
        <v>23.72</v>
      </c>
      <c r="H151" s="4">
        <v>33.89</v>
      </c>
    </row>
    <row r="152" spans="1:8" ht="15" x14ac:dyDescent="0.25">
      <c r="A152" s="1" t="s">
        <v>370</v>
      </c>
      <c r="B152">
        <v>5000400</v>
      </c>
      <c r="C152" s="2" t="s">
        <v>524</v>
      </c>
      <c r="D152" s="1" t="s">
        <v>385</v>
      </c>
      <c r="E152" s="3">
        <v>31</v>
      </c>
      <c r="F152" s="4">
        <v>23.25</v>
      </c>
      <c r="G152" s="4">
        <v>23.72</v>
      </c>
      <c r="H152" s="4">
        <v>33.89</v>
      </c>
    </row>
    <row r="153" spans="1:8" ht="15" x14ac:dyDescent="0.25">
      <c r="A153" s="1" t="s">
        <v>370</v>
      </c>
      <c r="B153">
        <v>5000500</v>
      </c>
      <c r="C153" s="2" t="s">
        <v>525</v>
      </c>
      <c r="D153" s="1" t="s">
        <v>385</v>
      </c>
      <c r="E153" s="3">
        <v>31</v>
      </c>
      <c r="F153" s="4">
        <v>23.25</v>
      </c>
      <c r="G153" s="4">
        <v>23.72</v>
      </c>
      <c r="H153" s="4">
        <v>33.89</v>
      </c>
    </row>
    <row r="154" spans="1:8" ht="15" x14ac:dyDescent="0.25">
      <c r="A154" s="1" t="s">
        <v>370</v>
      </c>
      <c r="B154">
        <v>5000600</v>
      </c>
      <c r="C154" s="2" t="s">
        <v>526</v>
      </c>
      <c r="D154" s="1" t="s">
        <v>385</v>
      </c>
      <c r="E154" s="3">
        <v>31</v>
      </c>
      <c r="F154" s="4">
        <v>23.25</v>
      </c>
      <c r="G154" s="4">
        <v>23.72</v>
      </c>
      <c r="H154" s="4">
        <v>33.89</v>
      </c>
    </row>
    <row r="155" spans="1:8" ht="15" x14ac:dyDescent="0.25">
      <c r="A155" s="1" t="s">
        <v>370</v>
      </c>
      <c r="B155">
        <v>5011100</v>
      </c>
      <c r="C155" s="2" t="s">
        <v>527</v>
      </c>
      <c r="D155" s="1" t="s">
        <v>385</v>
      </c>
      <c r="E155" s="3">
        <v>22</v>
      </c>
      <c r="F155" s="4">
        <v>16.5</v>
      </c>
      <c r="G155" s="4">
        <v>16.84</v>
      </c>
      <c r="H155" s="4">
        <v>24.06</v>
      </c>
    </row>
    <row r="156" spans="1:8" ht="15" x14ac:dyDescent="0.25">
      <c r="A156" s="1" t="s">
        <v>370</v>
      </c>
      <c r="B156">
        <v>5100000</v>
      </c>
      <c r="C156" s="2" t="s">
        <v>528</v>
      </c>
      <c r="D156" s="1" t="s">
        <v>372</v>
      </c>
      <c r="E156" s="3">
        <v>60</v>
      </c>
      <c r="F156" s="4">
        <v>45</v>
      </c>
      <c r="G156" s="4">
        <v>45.92</v>
      </c>
      <c r="H156" s="4">
        <v>65.599999999999994</v>
      </c>
    </row>
    <row r="157" spans="1:8" ht="15" x14ac:dyDescent="0.25">
      <c r="A157" s="1" t="s">
        <v>370</v>
      </c>
      <c r="B157">
        <v>5101000</v>
      </c>
      <c r="C157" s="2" t="s">
        <v>529</v>
      </c>
      <c r="D157" s="1" t="s">
        <v>372</v>
      </c>
      <c r="E157" s="3">
        <v>60</v>
      </c>
      <c r="F157" s="4">
        <v>45</v>
      </c>
      <c r="G157" s="4">
        <v>45.92</v>
      </c>
      <c r="H157" s="4">
        <v>65.599999999999994</v>
      </c>
    </row>
    <row r="158" spans="1:8" ht="15" x14ac:dyDescent="0.25">
      <c r="A158" s="1" t="s">
        <v>370</v>
      </c>
      <c r="B158">
        <v>5102000</v>
      </c>
      <c r="C158" s="2" t="s">
        <v>530</v>
      </c>
      <c r="D158" s="1" t="s">
        <v>372</v>
      </c>
      <c r="E158" s="3">
        <v>60</v>
      </c>
      <c r="F158" s="4">
        <v>45</v>
      </c>
      <c r="G158" s="4">
        <v>45.92</v>
      </c>
      <c r="H158" s="4">
        <v>65.599999999999994</v>
      </c>
    </row>
    <row r="159" spans="1:8" ht="15" x14ac:dyDescent="0.25">
      <c r="A159" s="1" t="s">
        <v>370</v>
      </c>
      <c r="B159">
        <v>5131000</v>
      </c>
      <c r="C159" s="2" t="s">
        <v>531</v>
      </c>
      <c r="D159" s="1" t="s">
        <v>385</v>
      </c>
      <c r="E159" s="3">
        <v>41</v>
      </c>
      <c r="F159" s="4">
        <v>30.75</v>
      </c>
      <c r="G159" s="4">
        <v>31.38</v>
      </c>
      <c r="H159" s="4">
        <v>44.83</v>
      </c>
    </row>
    <row r="160" spans="1:8" ht="15" x14ac:dyDescent="0.25">
      <c r="A160" s="1" t="s">
        <v>370</v>
      </c>
      <c r="B160">
        <v>5150000</v>
      </c>
      <c r="C160" s="2" t="s">
        <v>532</v>
      </c>
      <c r="D160" s="1" t="s">
        <v>385</v>
      </c>
      <c r="E160" s="3">
        <v>20</v>
      </c>
      <c r="F160" s="4">
        <v>15</v>
      </c>
      <c r="G160" s="4">
        <v>15.31</v>
      </c>
      <c r="H160" s="4">
        <v>21.87</v>
      </c>
    </row>
    <row r="161" spans="1:8" ht="15" x14ac:dyDescent="0.25">
      <c r="A161" s="1" t="s">
        <v>370</v>
      </c>
      <c r="B161">
        <v>5160001</v>
      </c>
      <c r="C161" s="2" t="s">
        <v>533</v>
      </c>
      <c r="D161" s="1" t="s">
        <v>385</v>
      </c>
      <c r="E161" s="3">
        <v>44.5</v>
      </c>
      <c r="F161" s="4">
        <v>33.380000000000003</v>
      </c>
      <c r="G161" s="4">
        <v>34.06</v>
      </c>
      <c r="H161" s="4">
        <v>48.66</v>
      </c>
    </row>
    <row r="162" spans="1:8" ht="15" x14ac:dyDescent="0.25">
      <c r="A162" s="1" t="s">
        <v>370</v>
      </c>
      <c r="B162">
        <v>5190001</v>
      </c>
      <c r="C162" s="2" t="s">
        <v>534</v>
      </c>
      <c r="D162" s="1" t="s">
        <v>385</v>
      </c>
      <c r="E162" s="3">
        <v>29</v>
      </c>
      <c r="F162" s="4">
        <v>21.75</v>
      </c>
      <c r="G162" s="4">
        <v>22.19</v>
      </c>
      <c r="H162" s="4">
        <v>31.7</v>
      </c>
    </row>
    <row r="163" spans="1:8" ht="15" x14ac:dyDescent="0.25">
      <c r="A163" s="1" t="s">
        <v>370</v>
      </c>
      <c r="B163">
        <v>5200001</v>
      </c>
      <c r="C163" s="2" t="s">
        <v>535</v>
      </c>
      <c r="D163" s="1" t="s">
        <v>385</v>
      </c>
      <c r="E163" s="3">
        <v>10</v>
      </c>
      <c r="F163" s="4">
        <v>7.5</v>
      </c>
      <c r="G163" s="4">
        <v>7.65</v>
      </c>
      <c r="H163" s="4">
        <v>10.93</v>
      </c>
    </row>
    <row r="164" spans="1:8" ht="15" x14ac:dyDescent="0.25">
      <c r="A164" s="1" t="s">
        <v>370</v>
      </c>
      <c r="B164">
        <v>6122000</v>
      </c>
      <c r="C164" s="2" t="s">
        <v>536</v>
      </c>
      <c r="D164" s="1" t="s">
        <v>385</v>
      </c>
      <c r="E164" s="3">
        <v>59</v>
      </c>
      <c r="F164" s="4">
        <v>44.25</v>
      </c>
      <c r="G164" s="4">
        <v>45.15</v>
      </c>
      <c r="H164" s="4">
        <v>64.5</v>
      </c>
    </row>
    <row r="165" spans="1:8" ht="15" x14ac:dyDescent="0.25">
      <c r="A165" s="1" t="s">
        <v>370</v>
      </c>
      <c r="B165">
        <v>6152000</v>
      </c>
      <c r="C165" s="2" t="s">
        <v>537</v>
      </c>
      <c r="D165" s="1" t="s">
        <v>385</v>
      </c>
      <c r="E165" s="3">
        <v>78.5</v>
      </c>
      <c r="F165" s="4">
        <v>58.88</v>
      </c>
      <c r="G165" s="4">
        <v>60.08</v>
      </c>
      <c r="H165" s="4">
        <v>85.83</v>
      </c>
    </row>
    <row r="166" spans="1:8" ht="15" x14ac:dyDescent="0.25">
      <c r="A166" s="1" t="s">
        <v>370</v>
      </c>
      <c r="B166">
        <v>6330000</v>
      </c>
      <c r="C166" s="2" t="s">
        <v>538</v>
      </c>
      <c r="D166" s="1" t="s">
        <v>470</v>
      </c>
      <c r="E166" s="3">
        <v>68.5</v>
      </c>
      <c r="F166" s="4">
        <v>51.38</v>
      </c>
      <c r="G166" s="4">
        <v>52.43</v>
      </c>
      <c r="H166" s="4">
        <v>74.900000000000006</v>
      </c>
    </row>
    <row r="167" spans="1:8" ht="15" x14ac:dyDescent="0.25">
      <c r="A167" s="1" t="s">
        <v>370</v>
      </c>
      <c r="B167">
        <v>6383002</v>
      </c>
      <c r="C167" s="2" t="s">
        <v>539</v>
      </c>
      <c r="D167" s="1" t="s">
        <v>385</v>
      </c>
      <c r="E167" s="3">
        <v>13.5</v>
      </c>
      <c r="F167" s="4">
        <v>10.130000000000001</v>
      </c>
      <c r="G167" s="4">
        <v>10.34</v>
      </c>
      <c r="H167" s="4">
        <v>14.77</v>
      </c>
    </row>
    <row r="168" spans="1:8" ht="15" x14ac:dyDescent="0.25">
      <c r="A168" s="1" t="s">
        <v>370</v>
      </c>
      <c r="B168">
        <v>6383003</v>
      </c>
      <c r="C168" s="2" t="s">
        <v>540</v>
      </c>
      <c r="D168" s="1" t="s">
        <v>385</v>
      </c>
      <c r="E168" s="3">
        <v>13.5</v>
      </c>
      <c r="F168" s="4">
        <v>10.130000000000001</v>
      </c>
      <c r="G168" s="4">
        <v>10.34</v>
      </c>
      <c r="H168" s="4">
        <v>14.77</v>
      </c>
    </row>
    <row r="169" spans="1:8" ht="15" x14ac:dyDescent="0.25">
      <c r="A169" s="1" t="s">
        <v>370</v>
      </c>
      <c r="B169">
        <v>6383004</v>
      </c>
      <c r="C169" s="2" t="s">
        <v>541</v>
      </c>
      <c r="D169" s="1" t="s">
        <v>385</v>
      </c>
      <c r="E169" s="3">
        <v>13.5</v>
      </c>
      <c r="F169" s="4">
        <v>10.130000000000001</v>
      </c>
      <c r="G169" s="4">
        <v>10.34</v>
      </c>
      <c r="H169" s="4">
        <v>14.77</v>
      </c>
    </row>
    <row r="170" spans="1:8" ht="15" x14ac:dyDescent="0.25">
      <c r="A170" s="1" t="s">
        <v>370</v>
      </c>
      <c r="B170">
        <v>6383005</v>
      </c>
      <c r="C170" s="2" t="s">
        <v>542</v>
      </c>
      <c r="D170" s="1" t="s">
        <v>385</v>
      </c>
      <c r="E170" s="3">
        <v>13.5</v>
      </c>
      <c r="F170" s="4">
        <v>10.130000000000001</v>
      </c>
      <c r="G170" s="4">
        <v>10.34</v>
      </c>
      <c r="H170" s="4">
        <v>14.77</v>
      </c>
    </row>
    <row r="171" spans="1:8" ht="15" x14ac:dyDescent="0.25">
      <c r="A171" s="1" t="s">
        <v>370</v>
      </c>
      <c r="B171">
        <v>6383006</v>
      </c>
      <c r="C171" s="2" t="s">
        <v>543</v>
      </c>
      <c r="D171" s="1" t="s">
        <v>385</v>
      </c>
      <c r="E171" s="3">
        <v>14</v>
      </c>
      <c r="F171" s="4">
        <v>10.5</v>
      </c>
      <c r="G171" s="4">
        <v>10.71</v>
      </c>
      <c r="H171" s="4">
        <v>15.3</v>
      </c>
    </row>
    <row r="172" spans="1:8" ht="15" x14ac:dyDescent="0.25">
      <c r="A172" s="1" t="s">
        <v>370</v>
      </c>
      <c r="B172">
        <v>6383007</v>
      </c>
      <c r="C172" s="2" t="s">
        <v>544</v>
      </c>
      <c r="D172" s="1" t="s">
        <v>385</v>
      </c>
      <c r="E172" s="3">
        <v>24.5</v>
      </c>
      <c r="F172" s="4">
        <v>18.38</v>
      </c>
      <c r="G172" s="4">
        <v>18.760000000000002</v>
      </c>
      <c r="H172" s="4">
        <v>26.8</v>
      </c>
    </row>
    <row r="173" spans="1:8" ht="15" x14ac:dyDescent="0.25">
      <c r="A173" s="1" t="s">
        <v>370</v>
      </c>
      <c r="B173">
        <v>6383008</v>
      </c>
      <c r="C173" s="2" t="s">
        <v>545</v>
      </c>
      <c r="D173" s="1" t="s">
        <v>385</v>
      </c>
      <c r="E173" s="3">
        <v>24.5</v>
      </c>
      <c r="F173" s="4">
        <v>18.38</v>
      </c>
      <c r="G173" s="4">
        <v>18.760000000000002</v>
      </c>
      <c r="H173" s="4">
        <v>26.8</v>
      </c>
    </row>
    <row r="174" spans="1:8" ht="15" x14ac:dyDescent="0.25">
      <c r="A174" s="1" t="s">
        <v>370</v>
      </c>
      <c r="B174">
        <v>6383009</v>
      </c>
      <c r="C174" s="2" t="s">
        <v>546</v>
      </c>
      <c r="D174" s="1" t="s">
        <v>385</v>
      </c>
      <c r="E174" s="3">
        <v>24.5</v>
      </c>
      <c r="F174" s="4">
        <v>18.38</v>
      </c>
      <c r="G174" s="4">
        <v>18.760000000000002</v>
      </c>
      <c r="H174" s="4">
        <v>26.8</v>
      </c>
    </row>
    <row r="175" spans="1:8" ht="15" x14ac:dyDescent="0.25">
      <c r="A175" s="1" t="s">
        <v>370</v>
      </c>
      <c r="B175">
        <v>6383010</v>
      </c>
      <c r="C175" s="2" t="s">
        <v>547</v>
      </c>
      <c r="D175" s="1" t="s">
        <v>385</v>
      </c>
      <c r="E175" s="3">
        <v>13.5</v>
      </c>
      <c r="F175" s="4">
        <v>10.130000000000001</v>
      </c>
      <c r="G175" s="4">
        <v>10.34</v>
      </c>
      <c r="H175" s="4">
        <v>14.77</v>
      </c>
    </row>
    <row r="176" spans="1:8" ht="15" x14ac:dyDescent="0.25">
      <c r="A176" s="1" t="s">
        <v>370</v>
      </c>
      <c r="B176">
        <v>6383011</v>
      </c>
      <c r="C176" s="2" t="s">
        <v>548</v>
      </c>
      <c r="D176" s="1" t="s">
        <v>385</v>
      </c>
      <c r="E176" s="3">
        <v>24.5</v>
      </c>
      <c r="F176" s="4">
        <v>18.38</v>
      </c>
      <c r="G176" s="4">
        <v>18.760000000000002</v>
      </c>
      <c r="H176" s="4">
        <v>26.8</v>
      </c>
    </row>
    <row r="177" spans="1:8" ht="15" x14ac:dyDescent="0.25">
      <c r="A177" s="1" t="s">
        <v>370</v>
      </c>
      <c r="B177">
        <v>6403030</v>
      </c>
      <c r="C177" s="2" t="s">
        <v>549</v>
      </c>
      <c r="D177" s="1" t="s">
        <v>385</v>
      </c>
      <c r="E177" s="3">
        <v>11.5</v>
      </c>
      <c r="F177" s="4">
        <v>8.6300000000000008</v>
      </c>
      <c r="G177" s="4">
        <v>8.81</v>
      </c>
      <c r="H177" s="4">
        <v>12.59</v>
      </c>
    </row>
    <row r="178" spans="1:8" ht="15" x14ac:dyDescent="0.25">
      <c r="A178" s="1" t="s">
        <v>370</v>
      </c>
      <c r="B178">
        <v>6403035</v>
      </c>
      <c r="C178" s="2" t="s">
        <v>550</v>
      </c>
      <c r="D178" s="1" t="s">
        <v>385</v>
      </c>
      <c r="E178" s="3">
        <v>11.5</v>
      </c>
      <c r="F178" s="4">
        <v>8.6300000000000008</v>
      </c>
      <c r="G178" s="4">
        <v>8.81</v>
      </c>
      <c r="H178" s="4">
        <v>12.59</v>
      </c>
    </row>
    <row r="179" spans="1:8" ht="15" x14ac:dyDescent="0.25">
      <c r="A179" s="1" t="s">
        <v>370</v>
      </c>
      <c r="B179">
        <v>6403040</v>
      </c>
      <c r="C179" s="2" t="s">
        <v>551</v>
      </c>
      <c r="D179" s="1" t="s">
        <v>385</v>
      </c>
      <c r="E179" s="3">
        <v>11.5</v>
      </c>
      <c r="F179" s="4">
        <v>8.6300000000000008</v>
      </c>
      <c r="G179" s="4">
        <v>8.81</v>
      </c>
      <c r="H179" s="4">
        <v>12.59</v>
      </c>
    </row>
    <row r="180" spans="1:8" ht="15" x14ac:dyDescent="0.25">
      <c r="A180" s="1" t="s">
        <v>370</v>
      </c>
      <c r="B180">
        <v>6403050</v>
      </c>
      <c r="C180" s="2" t="s">
        <v>552</v>
      </c>
      <c r="D180" s="1" t="s">
        <v>385</v>
      </c>
      <c r="E180" s="3">
        <v>11.5</v>
      </c>
      <c r="F180" s="4">
        <v>8.6300000000000008</v>
      </c>
      <c r="G180" s="4">
        <v>8.81</v>
      </c>
      <c r="H180" s="4">
        <v>12.59</v>
      </c>
    </row>
    <row r="181" spans="1:8" ht="15" x14ac:dyDescent="0.25">
      <c r="A181" s="1" t="s">
        <v>370</v>
      </c>
      <c r="B181">
        <v>6403060</v>
      </c>
      <c r="C181" s="2" t="s">
        <v>553</v>
      </c>
      <c r="D181" s="1" t="s">
        <v>385</v>
      </c>
      <c r="E181" s="3">
        <v>11.5</v>
      </c>
      <c r="F181" s="4">
        <v>8.6300000000000008</v>
      </c>
      <c r="G181" s="4">
        <v>8.81</v>
      </c>
      <c r="H181" s="4">
        <v>12.59</v>
      </c>
    </row>
    <row r="182" spans="1:8" ht="15" x14ac:dyDescent="0.25">
      <c r="A182" s="1" t="s">
        <v>370</v>
      </c>
      <c r="B182">
        <v>6413030</v>
      </c>
      <c r="C182" s="2" t="s">
        <v>554</v>
      </c>
      <c r="D182" s="1" t="s">
        <v>385</v>
      </c>
      <c r="E182" s="3">
        <v>12</v>
      </c>
      <c r="F182" s="4">
        <v>9</v>
      </c>
      <c r="G182" s="4">
        <v>9.18</v>
      </c>
      <c r="H182" s="4">
        <v>13.11</v>
      </c>
    </row>
    <row r="183" spans="1:8" ht="15" x14ac:dyDescent="0.25">
      <c r="A183" s="1" t="s">
        <v>370</v>
      </c>
      <c r="B183">
        <v>6413035</v>
      </c>
      <c r="C183" s="2" t="s">
        <v>555</v>
      </c>
      <c r="D183" s="1" t="s">
        <v>385</v>
      </c>
      <c r="E183" s="3">
        <v>12</v>
      </c>
      <c r="F183" s="4">
        <v>9</v>
      </c>
      <c r="G183" s="4">
        <v>9.18</v>
      </c>
      <c r="H183" s="4">
        <v>13.11</v>
      </c>
    </row>
    <row r="184" spans="1:8" ht="15" x14ac:dyDescent="0.25">
      <c r="A184" s="1" t="s">
        <v>370</v>
      </c>
      <c r="B184">
        <v>6413040</v>
      </c>
      <c r="C184" s="2" t="s">
        <v>556</v>
      </c>
      <c r="D184" s="1" t="s">
        <v>385</v>
      </c>
      <c r="E184" s="3">
        <v>12</v>
      </c>
      <c r="F184" s="4">
        <v>9</v>
      </c>
      <c r="G184" s="4">
        <v>9.18</v>
      </c>
      <c r="H184" s="4">
        <v>13.11</v>
      </c>
    </row>
    <row r="185" spans="1:8" ht="15" x14ac:dyDescent="0.25">
      <c r="A185" s="1" t="s">
        <v>370</v>
      </c>
      <c r="B185">
        <v>6413050</v>
      </c>
      <c r="C185" s="2" t="s">
        <v>557</v>
      </c>
      <c r="D185" s="1" t="s">
        <v>385</v>
      </c>
      <c r="E185" s="3">
        <v>12</v>
      </c>
      <c r="F185" s="4">
        <v>9</v>
      </c>
      <c r="G185" s="4">
        <v>9.18</v>
      </c>
      <c r="H185" s="4">
        <v>13.11</v>
      </c>
    </row>
    <row r="186" spans="1:8" ht="15" x14ac:dyDescent="0.25">
      <c r="A186" s="1" t="s">
        <v>370</v>
      </c>
      <c r="B186">
        <v>6413060</v>
      </c>
      <c r="C186" s="2" t="s">
        <v>558</v>
      </c>
      <c r="D186" s="1" t="s">
        <v>385</v>
      </c>
      <c r="E186" s="3">
        <v>12</v>
      </c>
      <c r="F186" s="4">
        <v>9</v>
      </c>
      <c r="G186" s="4">
        <v>9.18</v>
      </c>
      <c r="H186" s="4">
        <v>13.11</v>
      </c>
    </row>
    <row r="187" spans="1:8" ht="15" x14ac:dyDescent="0.25">
      <c r="A187" s="1" t="s">
        <v>370</v>
      </c>
      <c r="B187">
        <v>6433030</v>
      </c>
      <c r="C187" s="2" t="s">
        <v>559</v>
      </c>
      <c r="D187" s="1" t="s">
        <v>385</v>
      </c>
      <c r="E187" s="3">
        <v>12</v>
      </c>
      <c r="F187" s="4">
        <v>9</v>
      </c>
      <c r="G187" s="4">
        <v>9.18</v>
      </c>
      <c r="H187" s="4">
        <v>13.11</v>
      </c>
    </row>
    <row r="188" spans="1:8" ht="15" x14ac:dyDescent="0.25">
      <c r="A188" s="1" t="s">
        <v>370</v>
      </c>
      <c r="B188">
        <v>6433035</v>
      </c>
      <c r="C188" s="2" t="s">
        <v>560</v>
      </c>
      <c r="D188" s="1" t="s">
        <v>385</v>
      </c>
      <c r="E188" s="3">
        <v>12</v>
      </c>
      <c r="F188" s="4">
        <v>9</v>
      </c>
      <c r="G188" s="4">
        <v>9.18</v>
      </c>
      <c r="H188" s="4">
        <v>13.11</v>
      </c>
    </row>
    <row r="189" spans="1:8" ht="15" x14ac:dyDescent="0.25">
      <c r="A189" s="1" t="s">
        <v>370</v>
      </c>
      <c r="B189">
        <v>6433040</v>
      </c>
      <c r="C189" s="2" t="s">
        <v>561</v>
      </c>
      <c r="D189" s="1" t="s">
        <v>385</v>
      </c>
      <c r="E189" s="3">
        <v>12</v>
      </c>
      <c r="F189" s="4">
        <v>9</v>
      </c>
      <c r="G189" s="4">
        <v>9.18</v>
      </c>
      <c r="H189" s="4">
        <v>13.11</v>
      </c>
    </row>
    <row r="190" spans="1:8" ht="15" x14ac:dyDescent="0.25">
      <c r="A190" s="1" t="s">
        <v>370</v>
      </c>
      <c r="B190">
        <v>6433050</v>
      </c>
      <c r="C190" s="2" t="s">
        <v>562</v>
      </c>
      <c r="D190" s="1" t="s">
        <v>385</v>
      </c>
      <c r="E190" s="3">
        <v>12</v>
      </c>
      <c r="F190" s="4">
        <v>9</v>
      </c>
      <c r="G190" s="4">
        <v>9.18</v>
      </c>
      <c r="H190" s="4">
        <v>13.11</v>
      </c>
    </row>
    <row r="191" spans="1:8" ht="15" x14ac:dyDescent="0.25">
      <c r="A191" s="1" t="s">
        <v>370</v>
      </c>
      <c r="B191">
        <v>6433060</v>
      </c>
      <c r="C191" s="2" t="s">
        <v>563</v>
      </c>
      <c r="D191" s="1" t="s">
        <v>385</v>
      </c>
      <c r="E191" s="3">
        <v>12</v>
      </c>
      <c r="F191" s="4">
        <v>9</v>
      </c>
      <c r="G191" s="4">
        <v>9.18</v>
      </c>
      <c r="H191" s="4">
        <v>13.11</v>
      </c>
    </row>
    <row r="192" spans="1:8" ht="15" x14ac:dyDescent="0.25">
      <c r="A192" s="1" t="s">
        <v>370</v>
      </c>
      <c r="B192">
        <v>6443030</v>
      </c>
      <c r="C192" s="2" t="s">
        <v>564</v>
      </c>
      <c r="D192" s="1" t="s">
        <v>385</v>
      </c>
      <c r="E192" s="3">
        <v>12</v>
      </c>
      <c r="F192" s="4">
        <v>9</v>
      </c>
      <c r="G192" s="4">
        <v>9.18</v>
      </c>
      <c r="H192" s="4">
        <v>13.11</v>
      </c>
    </row>
    <row r="193" spans="1:8" ht="15" x14ac:dyDescent="0.25">
      <c r="A193" s="1" t="s">
        <v>370</v>
      </c>
      <c r="B193">
        <v>6443035</v>
      </c>
      <c r="C193" s="2" t="s">
        <v>565</v>
      </c>
      <c r="D193" s="1" t="s">
        <v>385</v>
      </c>
      <c r="E193" s="3">
        <v>12</v>
      </c>
      <c r="F193" s="4">
        <v>9</v>
      </c>
      <c r="G193" s="4">
        <v>9.18</v>
      </c>
      <c r="H193" s="4">
        <v>13.11</v>
      </c>
    </row>
    <row r="194" spans="1:8" ht="15" x14ac:dyDescent="0.25">
      <c r="A194" s="1" t="s">
        <v>370</v>
      </c>
      <c r="B194">
        <v>6443040</v>
      </c>
      <c r="C194" s="2" t="s">
        <v>566</v>
      </c>
      <c r="D194" s="1" t="s">
        <v>385</v>
      </c>
      <c r="E194" s="3">
        <v>12</v>
      </c>
      <c r="F194" s="4">
        <v>9</v>
      </c>
      <c r="G194" s="4">
        <v>9.18</v>
      </c>
      <c r="H194" s="4">
        <v>13.11</v>
      </c>
    </row>
    <row r="195" spans="1:8" ht="15" x14ac:dyDescent="0.25">
      <c r="A195" s="1" t="s">
        <v>370</v>
      </c>
      <c r="B195">
        <v>6443050</v>
      </c>
      <c r="C195" s="2" t="s">
        <v>567</v>
      </c>
      <c r="D195" s="1" t="s">
        <v>385</v>
      </c>
      <c r="E195" s="3">
        <v>12</v>
      </c>
      <c r="F195" s="4">
        <v>9</v>
      </c>
      <c r="G195" s="4">
        <v>9.18</v>
      </c>
      <c r="H195" s="4">
        <v>13.11</v>
      </c>
    </row>
    <row r="196" spans="1:8" ht="15" x14ac:dyDescent="0.25">
      <c r="A196" s="1" t="s">
        <v>370</v>
      </c>
      <c r="B196">
        <v>6443060</v>
      </c>
      <c r="C196" s="2" t="s">
        <v>568</v>
      </c>
      <c r="D196" s="1" t="s">
        <v>385</v>
      </c>
      <c r="E196" s="3">
        <v>12</v>
      </c>
      <c r="F196" s="4">
        <v>9</v>
      </c>
      <c r="G196" s="4">
        <v>9.18</v>
      </c>
      <c r="H196" s="4">
        <v>13.11</v>
      </c>
    </row>
    <row r="197" spans="1:8" ht="15" x14ac:dyDescent="0.25">
      <c r="A197" s="1" t="s">
        <v>370</v>
      </c>
      <c r="B197">
        <v>6490000</v>
      </c>
      <c r="C197" s="2" t="s">
        <v>569</v>
      </c>
      <c r="D197" s="1" t="s">
        <v>372</v>
      </c>
      <c r="E197" s="3">
        <v>15.5</v>
      </c>
      <c r="F197" s="4">
        <v>11.63</v>
      </c>
      <c r="G197" s="4">
        <v>11.87</v>
      </c>
      <c r="H197" s="4">
        <v>16.96</v>
      </c>
    </row>
    <row r="198" spans="1:8" ht="15" x14ac:dyDescent="0.25">
      <c r="A198" s="1" t="s">
        <v>370</v>
      </c>
      <c r="B198">
        <v>6491000</v>
      </c>
      <c r="C198" s="2" t="s">
        <v>570</v>
      </c>
      <c r="D198" s="1" t="s">
        <v>372</v>
      </c>
      <c r="E198" s="3">
        <v>15.5</v>
      </c>
      <c r="F198" s="4">
        <v>11.63</v>
      </c>
      <c r="G198" s="4">
        <v>11.87</v>
      </c>
      <c r="H198" s="4">
        <v>16.96</v>
      </c>
    </row>
    <row r="199" spans="1:8" ht="15" x14ac:dyDescent="0.25">
      <c r="A199" s="1" t="s">
        <v>370</v>
      </c>
      <c r="B199">
        <v>6500000</v>
      </c>
      <c r="C199" s="2" t="s">
        <v>571</v>
      </c>
      <c r="D199" s="1" t="s">
        <v>372</v>
      </c>
      <c r="E199" s="3">
        <v>15.5</v>
      </c>
      <c r="F199" s="4">
        <v>11.63</v>
      </c>
      <c r="G199" s="4">
        <v>11.87</v>
      </c>
      <c r="H199" s="4">
        <v>16.96</v>
      </c>
    </row>
    <row r="200" spans="1:8" ht="15" x14ac:dyDescent="0.25">
      <c r="A200" s="1" t="s">
        <v>370</v>
      </c>
      <c r="B200">
        <v>6510000</v>
      </c>
      <c r="C200" s="2" t="s">
        <v>572</v>
      </c>
      <c r="D200" s="1" t="s">
        <v>385</v>
      </c>
      <c r="E200" s="3">
        <v>26.5</v>
      </c>
      <c r="F200" s="4">
        <v>19.88</v>
      </c>
      <c r="G200" s="4">
        <v>20.29</v>
      </c>
      <c r="H200" s="4">
        <v>28.99</v>
      </c>
    </row>
    <row r="201" spans="1:8" ht="15" x14ac:dyDescent="0.25">
      <c r="A201" s="1" t="s">
        <v>370</v>
      </c>
      <c r="B201">
        <v>6623000</v>
      </c>
      <c r="C201" s="2" t="s">
        <v>573</v>
      </c>
      <c r="D201" s="1" t="s">
        <v>385</v>
      </c>
      <c r="E201" s="3">
        <v>19.5</v>
      </c>
      <c r="F201" s="4">
        <v>14.63</v>
      </c>
      <c r="G201" s="4">
        <v>14.93</v>
      </c>
      <c r="H201" s="4">
        <v>21.33</v>
      </c>
    </row>
    <row r="202" spans="1:8" ht="15" x14ac:dyDescent="0.25">
      <c r="A202" s="1" t="s">
        <v>370</v>
      </c>
      <c r="B202">
        <v>6643000</v>
      </c>
      <c r="C202" s="2" t="s">
        <v>574</v>
      </c>
      <c r="D202" s="1" t="s">
        <v>385</v>
      </c>
      <c r="E202" s="3">
        <v>19.5</v>
      </c>
      <c r="F202" s="4">
        <v>14.63</v>
      </c>
      <c r="G202" s="4">
        <v>14.93</v>
      </c>
      <c r="H202" s="4">
        <v>21.33</v>
      </c>
    </row>
    <row r="203" spans="1:8" ht="15" x14ac:dyDescent="0.25">
      <c r="A203" s="1" t="s">
        <v>370</v>
      </c>
      <c r="B203">
        <v>6673042</v>
      </c>
      <c r="C203" s="2" t="s">
        <v>575</v>
      </c>
      <c r="D203" s="1" t="s">
        <v>385</v>
      </c>
      <c r="E203" s="3">
        <v>11</v>
      </c>
      <c r="F203" s="4">
        <v>8.25</v>
      </c>
      <c r="G203" s="4">
        <v>8.42</v>
      </c>
      <c r="H203" s="4">
        <v>12.03</v>
      </c>
    </row>
    <row r="204" spans="1:8" ht="15" x14ac:dyDescent="0.25">
      <c r="A204" s="1" t="s">
        <v>370</v>
      </c>
      <c r="B204">
        <v>6683006</v>
      </c>
      <c r="C204" s="2" t="s">
        <v>576</v>
      </c>
      <c r="D204" s="1" t="s">
        <v>385</v>
      </c>
      <c r="E204" s="3">
        <v>11</v>
      </c>
      <c r="F204" s="4">
        <v>8.25</v>
      </c>
      <c r="G204" s="4">
        <v>8.42</v>
      </c>
      <c r="H204" s="4">
        <v>12.03</v>
      </c>
    </row>
    <row r="205" spans="1:8" ht="15" x14ac:dyDescent="0.25">
      <c r="A205" s="1" t="s">
        <v>370</v>
      </c>
      <c r="B205">
        <v>6683008</v>
      </c>
      <c r="C205" s="2" t="s">
        <v>577</v>
      </c>
      <c r="D205" s="1" t="s">
        <v>385</v>
      </c>
      <c r="E205" s="3">
        <v>11</v>
      </c>
      <c r="F205" s="4">
        <v>8.25</v>
      </c>
      <c r="G205" s="4">
        <v>8.42</v>
      </c>
      <c r="H205" s="4">
        <v>12.03</v>
      </c>
    </row>
    <row r="206" spans="1:8" ht="15" x14ac:dyDescent="0.25">
      <c r="A206" s="1" t="s">
        <v>370</v>
      </c>
      <c r="B206">
        <v>6683010</v>
      </c>
      <c r="C206" s="2" t="s">
        <v>578</v>
      </c>
      <c r="D206" s="1" t="s">
        <v>385</v>
      </c>
      <c r="E206" s="3">
        <v>11</v>
      </c>
      <c r="F206" s="4">
        <v>8.25</v>
      </c>
      <c r="G206" s="4">
        <v>8.42</v>
      </c>
      <c r="H206" s="4">
        <v>12.03</v>
      </c>
    </row>
    <row r="207" spans="1:8" ht="15" x14ac:dyDescent="0.25">
      <c r="A207" s="1" t="s">
        <v>370</v>
      </c>
      <c r="B207">
        <v>6683012</v>
      </c>
      <c r="C207" s="2" t="s">
        <v>579</v>
      </c>
      <c r="D207" s="1" t="s">
        <v>385</v>
      </c>
      <c r="E207" s="3">
        <v>11</v>
      </c>
      <c r="F207" s="4">
        <v>8.25</v>
      </c>
      <c r="G207" s="4">
        <v>8.42</v>
      </c>
      <c r="H207" s="4">
        <v>12.03</v>
      </c>
    </row>
    <row r="208" spans="1:8" ht="15" x14ac:dyDescent="0.25">
      <c r="A208" s="1" t="s">
        <v>370</v>
      </c>
      <c r="B208">
        <v>6740100</v>
      </c>
      <c r="C208" s="2" t="s">
        <v>580</v>
      </c>
      <c r="D208" s="1" t="s">
        <v>385</v>
      </c>
      <c r="E208" s="3">
        <v>10</v>
      </c>
      <c r="F208" s="4">
        <v>7.5</v>
      </c>
      <c r="G208" s="4">
        <v>7.65</v>
      </c>
      <c r="H208" s="4">
        <v>10.93</v>
      </c>
    </row>
    <row r="209" spans="1:8" ht="15" x14ac:dyDescent="0.25">
      <c r="A209" s="1" t="s">
        <v>370</v>
      </c>
      <c r="B209">
        <v>6740200</v>
      </c>
      <c r="C209" s="2" t="s">
        <v>581</v>
      </c>
      <c r="D209" s="1" t="s">
        <v>385</v>
      </c>
      <c r="E209" s="3">
        <v>10</v>
      </c>
      <c r="F209" s="4">
        <v>7.5</v>
      </c>
      <c r="G209" s="4">
        <v>7.65</v>
      </c>
      <c r="H209" s="4">
        <v>10.93</v>
      </c>
    </row>
    <row r="210" spans="1:8" ht="15" x14ac:dyDescent="0.25">
      <c r="A210" s="1" t="s">
        <v>370</v>
      </c>
      <c r="B210">
        <v>6751000</v>
      </c>
      <c r="C210" s="2" t="s">
        <v>582</v>
      </c>
      <c r="D210" s="1" t="s">
        <v>385</v>
      </c>
      <c r="E210" s="3">
        <v>68.5</v>
      </c>
      <c r="F210" s="4">
        <v>51.38</v>
      </c>
      <c r="G210" s="4">
        <v>52.43</v>
      </c>
      <c r="H210" s="4">
        <v>74.900000000000006</v>
      </c>
    </row>
    <row r="211" spans="1:8" ht="15" x14ac:dyDescent="0.25">
      <c r="A211" s="1" t="s">
        <v>370</v>
      </c>
      <c r="B211">
        <v>6751020</v>
      </c>
      <c r="C211" s="2" t="s">
        <v>583</v>
      </c>
      <c r="D211" s="1" t="s">
        <v>385</v>
      </c>
      <c r="E211" s="3">
        <v>12</v>
      </c>
      <c r="F211" s="4">
        <v>9</v>
      </c>
      <c r="G211" s="4">
        <v>9.18</v>
      </c>
      <c r="H211" s="4">
        <v>13.11</v>
      </c>
    </row>
    <row r="212" spans="1:8" ht="15" x14ac:dyDescent="0.25">
      <c r="A212" s="1" t="s">
        <v>370</v>
      </c>
      <c r="B212">
        <v>6751025</v>
      </c>
      <c r="C212" s="2" t="s">
        <v>584</v>
      </c>
      <c r="D212" s="1" t="s">
        <v>385</v>
      </c>
      <c r="E212" s="3">
        <v>12</v>
      </c>
      <c r="F212" s="4">
        <v>9</v>
      </c>
      <c r="G212" s="4">
        <v>9.18</v>
      </c>
      <c r="H212" s="4">
        <v>13.11</v>
      </c>
    </row>
    <row r="213" spans="1:8" ht="15" x14ac:dyDescent="0.25">
      <c r="A213" s="1" t="s">
        <v>370</v>
      </c>
      <c r="B213">
        <v>6751030</v>
      </c>
      <c r="C213" s="2" t="s">
        <v>585</v>
      </c>
      <c r="D213" s="1" t="s">
        <v>385</v>
      </c>
      <c r="E213" s="3">
        <v>12</v>
      </c>
      <c r="F213" s="4">
        <v>9</v>
      </c>
      <c r="G213" s="4">
        <v>9.18</v>
      </c>
      <c r="H213" s="4">
        <v>13.11</v>
      </c>
    </row>
    <row r="214" spans="1:8" ht="15" x14ac:dyDescent="0.25">
      <c r="A214" s="1" t="s">
        <v>370</v>
      </c>
      <c r="B214">
        <v>6751035</v>
      </c>
      <c r="C214" s="2" t="s">
        <v>586</v>
      </c>
      <c r="D214" s="1" t="s">
        <v>385</v>
      </c>
      <c r="E214" s="3">
        <v>12</v>
      </c>
      <c r="F214" s="4">
        <v>9</v>
      </c>
      <c r="G214" s="4">
        <v>9.18</v>
      </c>
      <c r="H214" s="4">
        <v>13.11</v>
      </c>
    </row>
    <row r="215" spans="1:8" ht="15" x14ac:dyDescent="0.25">
      <c r="A215" s="1" t="s">
        <v>370</v>
      </c>
      <c r="B215">
        <v>6751040</v>
      </c>
      <c r="C215" s="2" t="s">
        <v>587</v>
      </c>
      <c r="D215" s="1" t="s">
        <v>385</v>
      </c>
      <c r="E215" s="3">
        <v>12</v>
      </c>
      <c r="F215" s="4">
        <v>9</v>
      </c>
      <c r="G215" s="4">
        <v>9.18</v>
      </c>
      <c r="H215" s="4">
        <v>13.11</v>
      </c>
    </row>
    <row r="216" spans="1:8" ht="15" x14ac:dyDescent="0.25">
      <c r="A216" s="1" t="s">
        <v>370</v>
      </c>
      <c r="B216">
        <v>6751050</v>
      </c>
      <c r="C216" s="2" t="s">
        <v>588</v>
      </c>
      <c r="D216" s="1" t="s">
        <v>385</v>
      </c>
      <c r="E216" s="3">
        <v>12</v>
      </c>
      <c r="F216" s="4">
        <v>9</v>
      </c>
      <c r="G216" s="4">
        <v>9.18</v>
      </c>
      <c r="H216" s="4">
        <v>13.11</v>
      </c>
    </row>
    <row r="217" spans="1:8" ht="15" x14ac:dyDescent="0.25">
      <c r="A217" s="1" t="s">
        <v>370</v>
      </c>
      <c r="B217">
        <v>6762020</v>
      </c>
      <c r="C217" s="2" t="s">
        <v>589</v>
      </c>
      <c r="D217" s="1" t="s">
        <v>385</v>
      </c>
      <c r="E217" s="3">
        <v>12</v>
      </c>
      <c r="F217" s="4">
        <v>9</v>
      </c>
      <c r="G217" s="4">
        <v>9.18</v>
      </c>
      <c r="H217" s="4">
        <v>13.11</v>
      </c>
    </row>
    <row r="218" spans="1:8" ht="15" x14ac:dyDescent="0.25">
      <c r="A218" s="1" t="s">
        <v>370</v>
      </c>
      <c r="B218">
        <v>6762025</v>
      </c>
      <c r="C218" s="2" t="s">
        <v>590</v>
      </c>
      <c r="D218" s="1" t="s">
        <v>385</v>
      </c>
      <c r="E218" s="3">
        <v>12</v>
      </c>
      <c r="F218" s="4">
        <v>9</v>
      </c>
      <c r="G218" s="4">
        <v>9.18</v>
      </c>
      <c r="H218" s="4">
        <v>13.11</v>
      </c>
    </row>
    <row r="219" spans="1:8" ht="15" x14ac:dyDescent="0.25">
      <c r="A219" s="1" t="s">
        <v>370</v>
      </c>
      <c r="B219">
        <v>6762030</v>
      </c>
      <c r="C219" s="2" t="s">
        <v>591</v>
      </c>
      <c r="D219" s="1" t="s">
        <v>385</v>
      </c>
      <c r="E219" s="3">
        <v>12</v>
      </c>
      <c r="F219" s="4">
        <v>9</v>
      </c>
      <c r="G219" s="4">
        <v>9.18</v>
      </c>
      <c r="H219" s="4">
        <v>13.11</v>
      </c>
    </row>
    <row r="220" spans="1:8" ht="15" x14ac:dyDescent="0.25">
      <c r="A220" s="1" t="s">
        <v>370</v>
      </c>
      <c r="B220">
        <v>6762035</v>
      </c>
      <c r="C220" s="2" t="s">
        <v>592</v>
      </c>
      <c r="D220" s="1" t="s">
        <v>385</v>
      </c>
      <c r="E220" s="3">
        <v>12</v>
      </c>
      <c r="F220" s="4">
        <v>9</v>
      </c>
      <c r="G220" s="4">
        <v>9.18</v>
      </c>
      <c r="H220" s="4">
        <v>13.11</v>
      </c>
    </row>
    <row r="221" spans="1:8" ht="15" x14ac:dyDescent="0.25">
      <c r="A221" s="1" t="s">
        <v>370</v>
      </c>
      <c r="B221">
        <v>6762040</v>
      </c>
      <c r="C221" s="2" t="s">
        <v>593</v>
      </c>
      <c r="D221" s="1" t="s">
        <v>385</v>
      </c>
      <c r="E221" s="3">
        <v>12</v>
      </c>
      <c r="F221" s="4">
        <v>9</v>
      </c>
      <c r="G221" s="4">
        <v>9.18</v>
      </c>
      <c r="H221" s="4">
        <v>13.11</v>
      </c>
    </row>
    <row r="222" spans="1:8" ht="15" x14ac:dyDescent="0.25">
      <c r="A222" s="1" t="s">
        <v>370</v>
      </c>
      <c r="B222">
        <v>6762050</v>
      </c>
      <c r="C222" s="2" t="s">
        <v>594</v>
      </c>
      <c r="D222" s="1" t="s">
        <v>385</v>
      </c>
      <c r="E222" s="3">
        <v>12</v>
      </c>
      <c r="F222" s="4">
        <v>9</v>
      </c>
      <c r="G222" s="4">
        <v>9.18</v>
      </c>
      <c r="H222" s="4">
        <v>13.11</v>
      </c>
    </row>
    <row r="223" spans="1:8" ht="15" x14ac:dyDescent="0.25">
      <c r="A223" s="1" t="s">
        <v>370</v>
      </c>
      <c r="B223">
        <v>6783020</v>
      </c>
      <c r="C223" s="2" t="s">
        <v>595</v>
      </c>
      <c r="D223" s="1" t="s">
        <v>385</v>
      </c>
      <c r="E223" s="3">
        <v>12</v>
      </c>
      <c r="F223" s="4">
        <v>9</v>
      </c>
      <c r="G223" s="4">
        <v>9.18</v>
      </c>
      <c r="H223" s="4">
        <v>13.11</v>
      </c>
    </row>
    <row r="224" spans="1:8" ht="15" x14ac:dyDescent="0.25">
      <c r="A224" s="1" t="s">
        <v>370</v>
      </c>
      <c r="B224">
        <v>6783025</v>
      </c>
      <c r="C224" s="2" t="s">
        <v>596</v>
      </c>
      <c r="D224" s="1" t="s">
        <v>385</v>
      </c>
      <c r="E224" s="3">
        <v>12</v>
      </c>
      <c r="F224" s="4">
        <v>9</v>
      </c>
      <c r="G224" s="4">
        <v>9.18</v>
      </c>
      <c r="H224" s="4">
        <v>13.11</v>
      </c>
    </row>
    <row r="225" spans="1:8" ht="15" x14ac:dyDescent="0.25">
      <c r="A225" s="1" t="s">
        <v>370</v>
      </c>
      <c r="B225">
        <v>6783030</v>
      </c>
      <c r="C225" s="2" t="s">
        <v>597</v>
      </c>
      <c r="D225" s="1" t="s">
        <v>385</v>
      </c>
      <c r="E225" s="3">
        <v>12</v>
      </c>
      <c r="F225" s="4">
        <v>9</v>
      </c>
      <c r="G225" s="4">
        <v>9.18</v>
      </c>
      <c r="H225" s="4">
        <v>13.11</v>
      </c>
    </row>
    <row r="226" spans="1:8" ht="15" x14ac:dyDescent="0.25">
      <c r="A226" s="1" t="s">
        <v>370</v>
      </c>
      <c r="B226">
        <v>6783035</v>
      </c>
      <c r="C226" s="2" t="s">
        <v>598</v>
      </c>
      <c r="D226" s="1" t="s">
        <v>385</v>
      </c>
      <c r="E226" s="3">
        <v>12</v>
      </c>
      <c r="F226" s="4">
        <v>9</v>
      </c>
      <c r="G226" s="4">
        <v>9.18</v>
      </c>
      <c r="H226" s="4">
        <v>13.11</v>
      </c>
    </row>
    <row r="227" spans="1:8" ht="15" x14ac:dyDescent="0.25">
      <c r="A227" s="1" t="s">
        <v>370</v>
      </c>
      <c r="B227">
        <v>6783040</v>
      </c>
      <c r="C227" s="2" t="s">
        <v>599</v>
      </c>
      <c r="D227" s="1" t="s">
        <v>385</v>
      </c>
      <c r="E227" s="3">
        <v>12</v>
      </c>
      <c r="F227" s="4">
        <v>9</v>
      </c>
      <c r="G227" s="4">
        <v>9.18</v>
      </c>
      <c r="H227" s="4">
        <v>13.11</v>
      </c>
    </row>
    <row r="228" spans="1:8" ht="15" x14ac:dyDescent="0.25">
      <c r="A228" s="1" t="s">
        <v>370</v>
      </c>
      <c r="B228">
        <v>6783050</v>
      </c>
      <c r="C228" s="2" t="s">
        <v>600</v>
      </c>
      <c r="D228" s="1" t="s">
        <v>385</v>
      </c>
      <c r="E228" s="3">
        <v>12</v>
      </c>
      <c r="F228" s="4">
        <v>9</v>
      </c>
      <c r="G228" s="4">
        <v>9.18</v>
      </c>
      <c r="H228" s="4">
        <v>13.11</v>
      </c>
    </row>
    <row r="229" spans="1:8" ht="15" x14ac:dyDescent="0.25">
      <c r="A229" s="1" t="s">
        <v>370</v>
      </c>
      <c r="B229">
        <v>6803000</v>
      </c>
      <c r="C229" s="2" t="s">
        <v>601</v>
      </c>
      <c r="D229" s="1" t="s">
        <v>385</v>
      </c>
      <c r="E229" s="3">
        <v>23</v>
      </c>
      <c r="F229" s="4">
        <v>17.25</v>
      </c>
      <c r="G229" s="4">
        <v>17.600000000000001</v>
      </c>
      <c r="H229" s="4">
        <v>25.14</v>
      </c>
    </row>
    <row r="230" spans="1:8" ht="15" x14ac:dyDescent="0.25">
      <c r="A230" s="1" t="s">
        <v>370</v>
      </c>
      <c r="B230">
        <v>6883002</v>
      </c>
      <c r="C230" s="2" t="s">
        <v>602</v>
      </c>
      <c r="D230" s="1" t="s">
        <v>385</v>
      </c>
      <c r="E230" s="3">
        <v>12</v>
      </c>
      <c r="F230" s="4">
        <v>9</v>
      </c>
      <c r="G230" s="4">
        <v>9.18</v>
      </c>
      <c r="H230" s="4">
        <v>13.11</v>
      </c>
    </row>
    <row r="231" spans="1:8" ht="15" x14ac:dyDescent="0.25">
      <c r="A231" s="1" t="s">
        <v>370</v>
      </c>
      <c r="B231">
        <v>6883003</v>
      </c>
      <c r="C231" s="2" t="s">
        <v>603</v>
      </c>
      <c r="D231" s="1" t="s">
        <v>385</v>
      </c>
      <c r="E231" s="3">
        <v>12</v>
      </c>
      <c r="F231" s="4">
        <v>9</v>
      </c>
      <c r="G231" s="4">
        <v>9.18</v>
      </c>
      <c r="H231" s="4">
        <v>13.11</v>
      </c>
    </row>
    <row r="232" spans="1:8" ht="15" x14ac:dyDescent="0.25">
      <c r="A232" s="1" t="s">
        <v>370</v>
      </c>
      <c r="B232">
        <v>6883004</v>
      </c>
      <c r="C232" s="2" t="s">
        <v>604</v>
      </c>
      <c r="D232" s="1" t="s">
        <v>385</v>
      </c>
      <c r="E232" s="3">
        <v>12</v>
      </c>
      <c r="F232" s="4">
        <v>9</v>
      </c>
      <c r="G232" s="4">
        <v>9.18</v>
      </c>
      <c r="H232" s="4">
        <v>13.11</v>
      </c>
    </row>
    <row r="233" spans="1:8" ht="15" x14ac:dyDescent="0.25">
      <c r="A233" s="1" t="s">
        <v>370</v>
      </c>
      <c r="B233">
        <v>6883005</v>
      </c>
      <c r="C233" s="2" t="s">
        <v>605</v>
      </c>
      <c r="D233" s="1" t="s">
        <v>385</v>
      </c>
      <c r="E233" s="3">
        <v>12</v>
      </c>
      <c r="F233" s="4">
        <v>9</v>
      </c>
      <c r="G233" s="4">
        <v>9.18</v>
      </c>
      <c r="H233" s="4">
        <v>13.11</v>
      </c>
    </row>
    <row r="234" spans="1:8" ht="15" x14ac:dyDescent="0.25">
      <c r="A234" s="1" t="s">
        <v>370</v>
      </c>
      <c r="B234">
        <v>6883006</v>
      </c>
      <c r="C234" s="2" t="s">
        <v>606</v>
      </c>
      <c r="D234" s="1" t="s">
        <v>385</v>
      </c>
      <c r="E234" s="3">
        <v>12</v>
      </c>
      <c r="F234" s="4">
        <v>9</v>
      </c>
      <c r="G234" s="4">
        <v>9.18</v>
      </c>
      <c r="H234" s="4">
        <v>13.11</v>
      </c>
    </row>
    <row r="235" spans="1:8" ht="15" x14ac:dyDescent="0.25">
      <c r="A235" s="1" t="s">
        <v>370</v>
      </c>
      <c r="B235">
        <v>6883007</v>
      </c>
      <c r="C235" s="2" t="s">
        <v>607</v>
      </c>
      <c r="D235" s="1" t="s">
        <v>385</v>
      </c>
      <c r="E235" s="3">
        <v>18</v>
      </c>
      <c r="F235" s="4">
        <v>13.5</v>
      </c>
      <c r="G235" s="4">
        <v>13.78</v>
      </c>
      <c r="H235" s="4">
        <v>19.690000000000001</v>
      </c>
    </row>
    <row r="236" spans="1:8" ht="15" x14ac:dyDescent="0.25">
      <c r="A236" s="1" t="s">
        <v>370</v>
      </c>
      <c r="B236">
        <v>6883008</v>
      </c>
      <c r="C236" s="2" t="s">
        <v>608</v>
      </c>
      <c r="D236" s="1" t="s">
        <v>385</v>
      </c>
      <c r="E236" s="3">
        <v>18</v>
      </c>
      <c r="F236" s="4">
        <v>13.5</v>
      </c>
      <c r="G236" s="4">
        <v>13.78</v>
      </c>
      <c r="H236" s="4">
        <v>19.690000000000001</v>
      </c>
    </row>
    <row r="237" spans="1:8" ht="15" x14ac:dyDescent="0.25">
      <c r="A237" s="1" t="s">
        <v>370</v>
      </c>
      <c r="B237">
        <v>6883009</v>
      </c>
      <c r="C237" s="2" t="s">
        <v>609</v>
      </c>
      <c r="D237" s="1" t="s">
        <v>385</v>
      </c>
      <c r="E237" s="3">
        <v>18</v>
      </c>
      <c r="F237" s="4">
        <v>13.5</v>
      </c>
      <c r="G237" s="4">
        <v>13.78</v>
      </c>
      <c r="H237" s="4">
        <v>19.690000000000001</v>
      </c>
    </row>
    <row r="238" spans="1:8" ht="15" x14ac:dyDescent="0.25">
      <c r="A238" s="1" t="s">
        <v>370</v>
      </c>
      <c r="B238">
        <v>6883010</v>
      </c>
      <c r="C238" s="2" t="s">
        <v>610</v>
      </c>
      <c r="D238" s="1" t="s">
        <v>385</v>
      </c>
      <c r="E238" s="3">
        <v>12</v>
      </c>
      <c r="F238" s="4">
        <v>9</v>
      </c>
      <c r="G238" s="4">
        <v>9.18</v>
      </c>
      <c r="H238" s="4">
        <v>13.11</v>
      </c>
    </row>
    <row r="239" spans="1:8" ht="15" x14ac:dyDescent="0.25">
      <c r="A239" s="1" t="s">
        <v>370</v>
      </c>
      <c r="B239">
        <v>6883011</v>
      </c>
      <c r="C239" s="2" t="s">
        <v>611</v>
      </c>
      <c r="D239" s="1" t="s">
        <v>385</v>
      </c>
      <c r="E239" s="3">
        <v>18</v>
      </c>
      <c r="F239" s="4">
        <v>13.5</v>
      </c>
      <c r="G239" s="4">
        <v>13.78</v>
      </c>
      <c r="H239" s="4">
        <v>19.690000000000001</v>
      </c>
    </row>
    <row r="240" spans="1:8" ht="15" x14ac:dyDescent="0.25">
      <c r="A240" s="1" t="s">
        <v>370</v>
      </c>
      <c r="B240">
        <v>7001000</v>
      </c>
      <c r="C240" s="2" t="s">
        <v>612</v>
      </c>
      <c r="D240" s="1" t="s">
        <v>372</v>
      </c>
      <c r="E240" s="3">
        <v>42.5</v>
      </c>
      <c r="F240" s="4">
        <v>31.88</v>
      </c>
      <c r="G240" s="4">
        <v>32.53</v>
      </c>
      <c r="H240" s="4">
        <v>46.47</v>
      </c>
    </row>
    <row r="241" spans="1:8" ht="15" x14ac:dyDescent="0.25">
      <c r="A241" s="1" t="s">
        <v>370</v>
      </c>
      <c r="B241">
        <v>7001100</v>
      </c>
      <c r="C241" s="2" t="s">
        <v>613</v>
      </c>
      <c r="D241" s="1" t="s">
        <v>372</v>
      </c>
      <c r="E241" s="3">
        <v>42.5</v>
      </c>
      <c r="F241" s="4">
        <v>31.88</v>
      </c>
      <c r="G241" s="4">
        <v>32.53</v>
      </c>
      <c r="H241" s="4">
        <v>46.47</v>
      </c>
    </row>
    <row r="242" spans="1:8" ht="15" x14ac:dyDescent="0.25">
      <c r="A242" s="1" t="s">
        <v>370</v>
      </c>
      <c r="B242">
        <v>7010500</v>
      </c>
      <c r="C242" s="2" t="s">
        <v>614</v>
      </c>
      <c r="D242" s="1" t="s">
        <v>385</v>
      </c>
      <c r="E242" s="3">
        <v>21.5</v>
      </c>
      <c r="F242" s="4">
        <v>16.13</v>
      </c>
      <c r="G242" s="4">
        <v>16.46</v>
      </c>
      <c r="H242" s="4">
        <v>23.51</v>
      </c>
    </row>
    <row r="243" spans="1:8" ht="15" x14ac:dyDescent="0.25">
      <c r="A243" s="1" t="s">
        <v>370</v>
      </c>
      <c r="B243">
        <v>7012500</v>
      </c>
      <c r="C243" s="2" t="s">
        <v>615</v>
      </c>
      <c r="D243" s="1" t="s">
        <v>385</v>
      </c>
      <c r="E243" s="3">
        <v>96</v>
      </c>
      <c r="F243" s="4">
        <v>72</v>
      </c>
      <c r="G243" s="4">
        <v>73.47</v>
      </c>
      <c r="H243" s="4">
        <v>104.96</v>
      </c>
    </row>
    <row r="244" spans="1:8" ht="15" x14ac:dyDescent="0.25">
      <c r="A244" s="1" t="s">
        <v>370</v>
      </c>
      <c r="B244">
        <v>7012600</v>
      </c>
      <c r="C244" s="2" t="s">
        <v>616</v>
      </c>
      <c r="D244" s="1" t="s">
        <v>385</v>
      </c>
      <c r="E244" s="3">
        <v>95</v>
      </c>
      <c r="F244" s="4">
        <v>71.25</v>
      </c>
      <c r="G244" s="4">
        <v>72.7</v>
      </c>
      <c r="H244" s="4">
        <v>103.86</v>
      </c>
    </row>
    <row r="245" spans="1:8" ht="15" x14ac:dyDescent="0.25">
      <c r="A245" s="1" t="s">
        <v>370</v>
      </c>
      <c r="B245">
        <v>7020500</v>
      </c>
      <c r="C245" s="2" t="s">
        <v>617</v>
      </c>
      <c r="D245" s="1" t="s">
        <v>385</v>
      </c>
      <c r="E245" s="3">
        <v>21.5</v>
      </c>
      <c r="F245" s="4">
        <v>16.13</v>
      </c>
      <c r="G245" s="4">
        <v>16.46</v>
      </c>
      <c r="H245" s="4">
        <v>23.51</v>
      </c>
    </row>
    <row r="246" spans="1:8" ht="15" x14ac:dyDescent="0.25">
      <c r="A246" s="1" t="s">
        <v>370</v>
      </c>
      <c r="B246">
        <v>7022500</v>
      </c>
      <c r="C246" s="2" t="s">
        <v>618</v>
      </c>
      <c r="D246" s="1" t="s">
        <v>385</v>
      </c>
      <c r="E246" s="3">
        <v>96</v>
      </c>
      <c r="F246" s="4">
        <v>72</v>
      </c>
      <c r="G246" s="4">
        <v>73.47</v>
      </c>
      <c r="H246" s="4">
        <v>104.96</v>
      </c>
    </row>
    <row r="247" spans="1:8" ht="15" x14ac:dyDescent="0.25">
      <c r="A247" s="1" t="s">
        <v>370</v>
      </c>
      <c r="B247">
        <v>7030500</v>
      </c>
      <c r="C247" s="2" t="s">
        <v>619</v>
      </c>
      <c r="D247" s="1" t="s">
        <v>385</v>
      </c>
      <c r="E247" s="3">
        <v>21.5</v>
      </c>
      <c r="F247" s="4">
        <v>16.13</v>
      </c>
      <c r="G247" s="4">
        <v>16.46</v>
      </c>
      <c r="H247" s="4">
        <v>23.51</v>
      </c>
    </row>
    <row r="248" spans="1:8" ht="15" x14ac:dyDescent="0.25">
      <c r="A248" s="1" t="s">
        <v>370</v>
      </c>
      <c r="B248">
        <v>7032500</v>
      </c>
      <c r="C248" s="2" t="s">
        <v>620</v>
      </c>
      <c r="D248" s="1" t="s">
        <v>385</v>
      </c>
      <c r="E248" s="3">
        <v>96</v>
      </c>
      <c r="F248" s="4">
        <v>72</v>
      </c>
      <c r="G248" s="4">
        <v>73.47</v>
      </c>
      <c r="H248" s="4">
        <v>104.96</v>
      </c>
    </row>
    <row r="249" spans="1:8" ht="15" x14ac:dyDescent="0.25">
      <c r="A249" s="1" t="s">
        <v>370</v>
      </c>
      <c r="B249">
        <v>7631000</v>
      </c>
      <c r="C249" s="2" t="s">
        <v>621</v>
      </c>
      <c r="D249" s="1" t="s">
        <v>385</v>
      </c>
      <c r="E249" s="3">
        <v>31</v>
      </c>
      <c r="F249" s="4">
        <v>23.25</v>
      </c>
      <c r="G249" s="4">
        <v>23.72</v>
      </c>
      <c r="H249" s="4">
        <v>33.89</v>
      </c>
    </row>
    <row r="250" spans="1:8" ht="15" x14ac:dyDescent="0.25">
      <c r="A250" s="1" t="s">
        <v>370</v>
      </c>
      <c r="B250">
        <v>7631100</v>
      </c>
      <c r="C250" s="2" t="s">
        <v>622</v>
      </c>
      <c r="D250" s="1" t="s">
        <v>385</v>
      </c>
      <c r="E250" s="3">
        <v>110.5</v>
      </c>
      <c r="F250" s="4">
        <v>82.88</v>
      </c>
      <c r="G250" s="4">
        <v>84.57</v>
      </c>
      <c r="H250" s="4">
        <v>120.81</v>
      </c>
    </row>
    <row r="251" spans="1:8" ht="15" x14ac:dyDescent="0.25">
      <c r="A251" s="1" t="s">
        <v>370</v>
      </c>
      <c r="B251">
        <v>7661000</v>
      </c>
      <c r="C251" s="2" t="s">
        <v>623</v>
      </c>
      <c r="D251" s="1" t="s">
        <v>385</v>
      </c>
      <c r="E251" s="3">
        <v>34.5</v>
      </c>
      <c r="F251" s="4">
        <v>25.88</v>
      </c>
      <c r="G251" s="4">
        <v>26.41</v>
      </c>
      <c r="H251" s="4">
        <v>37.729999999999997</v>
      </c>
    </row>
    <row r="252" spans="1:8" ht="15" x14ac:dyDescent="0.25">
      <c r="A252" s="1" t="s">
        <v>370</v>
      </c>
      <c r="B252">
        <v>7661100</v>
      </c>
      <c r="C252" s="2" t="s">
        <v>624</v>
      </c>
      <c r="D252" s="1" t="s">
        <v>385</v>
      </c>
      <c r="E252" s="3">
        <v>130</v>
      </c>
      <c r="F252" s="4">
        <v>97.5</v>
      </c>
      <c r="G252" s="4">
        <v>99.49</v>
      </c>
      <c r="H252" s="4">
        <v>142.13</v>
      </c>
    </row>
    <row r="253" spans="1:8" ht="15" x14ac:dyDescent="0.25">
      <c r="A253" s="1" t="s">
        <v>370</v>
      </c>
      <c r="B253">
        <v>7672000</v>
      </c>
      <c r="C253" s="2" t="s">
        <v>625</v>
      </c>
      <c r="D253" s="1" t="s">
        <v>385</v>
      </c>
      <c r="E253" s="3">
        <v>116.5</v>
      </c>
      <c r="F253" s="4">
        <v>87.38</v>
      </c>
      <c r="G253" s="4">
        <v>89.16</v>
      </c>
      <c r="H253" s="4">
        <v>127.37</v>
      </c>
    </row>
    <row r="254" spans="1:8" ht="15" x14ac:dyDescent="0.25">
      <c r="A254" s="1" t="s">
        <v>370</v>
      </c>
      <c r="B254">
        <v>7871000</v>
      </c>
      <c r="C254" s="2" t="s">
        <v>626</v>
      </c>
      <c r="D254" s="1" t="s">
        <v>385</v>
      </c>
      <c r="E254" s="3">
        <v>46</v>
      </c>
      <c r="F254" s="4">
        <v>34.5</v>
      </c>
      <c r="G254" s="4">
        <v>35.200000000000003</v>
      </c>
      <c r="H254" s="4">
        <v>50.29</v>
      </c>
    </row>
    <row r="255" spans="1:8" ht="15" x14ac:dyDescent="0.25">
      <c r="A255" s="1" t="s">
        <v>370</v>
      </c>
      <c r="B255">
        <v>7881000</v>
      </c>
      <c r="C255" s="2" t="s">
        <v>627</v>
      </c>
      <c r="D255" s="1" t="s">
        <v>385</v>
      </c>
      <c r="E255" s="3">
        <v>30</v>
      </c>
      <c r="F255" s="4">
        <v>22.5</v>
      </c>
      <c r="G255" s="4">
        <v>22.96</v>
      </c>
      <c r="H255" s="4">
        <v>32.799999999999997</v>
      </c>
    </row>
    <row r="256" spans="1:8" ht="15" x14ac:dyDescent="0.25">
      <c r="A256" s="1" t="s">
        <v>370</v>
      </c>
      <c r="B256">
        <v>7882000</v>
      </c>
      <c r="C256" s="2" t="s">
        <v>628</v>
      </c>
      <c r="D256" s="1" t="s">
        <v>385</v>
      </c>
      <c r="E256" s="3">
        <v>212</v>
      </c>
      <c r="F256" s="4">
        <v>159</v>
      </c>
      <c r="G256" s="4">
        <v>162.24</v>
      </c>
      <c r="H256" s="4">
        <v>231.77</v>
      </c>
    </row>
    <row r="257" spans="1:8" ht="15" x14ac:dyDescent="0.25">
      <c r="A257" s="1" t="s">
        <v>370</v>
      </c>
      <c r="B257">
        <v>10260100</v>
      </c>
      <c r="C257" s="2" t="s">
        <v>629</v>
      </c>
      <c r="D257" s="1" t="s">
        <v>372</v>
      </c>
      <c r="E257" s="3">
        <v>38</v>
      </c>
      <c r="F257" s="4">
        <v>28.5</v>
      </c>
      <c r="G257" s="4">
        <v>29.08</v>
      </c>
      <c r="H257" s="4">
        <v>41.54</v>
      </c>
    </row>
    <row r="258" spans="1:8" ht="15" x14ac:dyDescent="0.25">
      <c r="A258" s="1" t="s">
        <v>370</v>
      </c>
      <c r="B258">
        <v>10301000</v>
      </c>
      <c r="C258" s="2" t="s">
        <v>630</v>
      </c>
      <c r="D258" s="1" t="s">
        <v>372</v>
      </c>
      <c r="E258" s="3">
        <v>25.5</v>
      </c>
      <c r="F258" s="4">
        <v>19.13</v>
      </c>
      <c r="G258" s="4">
        <v>19.52</v>
      </c>
      <c r="H258" s="4">
        <v>27.89</v>
      </c>
    </row>
    <row r="259" spans="1:8" ht="15" x14ac:dyDescent="0.25">
      <c r="A259" s="1" t="s">
        <v>370</v>
      </c>
      <c r="B259">
        <v>10342001</v>
      </c>
      <c r="C259" s="2" t="s">
        <v>631</v>
      </c>
      <c r="D259" s="1" t="s">
        <v>372</v>
      </c>
      <c r="E259" s="3">
        <v>22.5</v>
      </c>
      <c r="F259" s="4">
        <v>16.88</v>
      </c>
      <c r="G259" s="4">
        <v>17.22</v>
      </c>
      <c r="H259" s="4">
        <v>24.6</v>
      </c>
    </row>
    <row r="260" spans="1:8" ht="15" x14ac:dyDescent="0.25">
      <c r="A260" s="1" t="s">
        <v>370</v>
      </c>
      <c r="B260">
        <v>10342002</v>
      </c>
      <c r="C260" s="2" t="s">
        <v>632</v>
      </c>
      <c r="D260" s="1" t="s">
        <v>372</v>
      </c>
      <c r="E260" s="3">
        <v>22.5</v>
      </c>
      <c r="F260" s="4">
        <v>16.88</v>
      </c>
      <c r="G260" s="4">
        <v>17.22</v>
      </c>
      <c r="H260" s="4">
        <v>24.6</v>
      </c>
    </row>
    <row r="261" spans="1:8" ht="15" x14ac:dyDescent="0.25">
      <c r="A261" s="1" t="s">
        <v>370</v>
      </c>
      <c r="B261">
        <v>10342003</v>
      </c>
      <c r="C261" s="2" t="s">
        <v>633</v>
      </c>
      <c r="D261" s="1" t="s">
        <v>372</v>
      </c>
      <c r="E261" s="3">
        <v>22.5</v>
      </c>
      <c r="F261" s="4">
        <v>16.88</v>
      </c>
      <c r="G261" s="4">
        <v>17.22</v>
      </c>
      <c r="H261" s="4">
        <v>24.6</v>
      </c>
    </row>
    <row r="262" spans="1:8" ht="15" x14ac:dyDescent="0.25">
      <c r="A262" s="1" t="s">
        <v>370</v>
      </c>
      <c r="B262">
        <v>10342004</v>
      </c>
      <c r="C262" s="2" t="s">
        <v>634</v>
      </c>
      <c r="D262" s="1" t="s">
        <v>372</v>
      </c>
      <c r="E262" s="3">
        <v>22.5</v>
      </c>
      <c r="F262" s="4">
        <v>16.88</v>
      </c>
      <c r="G262" s="4">
        <v>17.22</v>
      </c>
      <c r="H262" s="4">
        <v>24.6</v>
      </c>
    </row>
    <row r="263" spans="1:8" ht="15" x14ac:dyDescent="0.25">
      <c r="A263" s="1" t="s">
        <v>370</v>
      </c>
      <c r="B263">
        <v>10342005</v>
      </c>
      <c r="C263" s="2" t="s">
        <v>635</v>
      </c>
      <c r="D263" s="1" t="s">
        <v>372</v>
      </c>
      <c r="E263" s="3">
        <v>22.5</v>
      </c>
      <c r="F263" s="4">
        <v>16.88</v>
      </c>
      <c r="G263" s="4">
        <v>17.22</v>
      </c>
      <c r="H263" s="4">
        <v>24.6</v>
      </c>
    </row>
    <row r="264" spans="1:8" ht="15" x14ac:dyDescent="0.25">
      <c r="A264" s="1" t="s">
        <v>370</v>
      </c>
      <c r="B264">
        <v>10430000</v>
      </c>
      <c r="C264" s="2" t="s">
        <v>636</v>
      </c>
      <c r="D264" s="1" t="s">
        <v>372</v>
      </c>
      <c r="E264" s="3">
        <v>62.5</v>
      </c>
      <c r="F264" s="4">
        <v>46.88</v>
      </c>
      <c r="G264" s="4">
        <v>47.84</v>
      </c>
      <c r="H264" s="4">
        <v>68.34</v>
      </c>
    </row>
    <row r="265" spans="1:8" ht="15" x14ac:dyDescent="0.25">
      <c r="A265" s="1" t="s">
        <v>370</v>
      </c>
      <c r="B265">
        <v>10431000</v>
      </c>
      <c r="C265" s="2" t="s">
        <v>637</v>
      </c>
      <c r="D265" s="1" t="s">
        <v>372</v>
      </c>
      <c r="E265" s="3">
        <v>146.5</v>
      </c>
      <c r="F265" s="4">
        <v>109.88</v>
      </c>
      <c r="G265" s="4">
        <v>112.12</v>
      </c>
      <c r="H265" s="4">
        <v>160.16999999999999</v>
      </c>
    </row>
    <row r="266" spans="1:8" ht="15" x14ac:dyDescent="0.25">
      <c r="A266" s="1" t="s">
        <v>370</v>
      </c>
      <c r="B266">
        <v>10432000</v>
      </c>
      <c r="C266" s="2" t="s">
        <v>638</v>
      </c>
      <c r="D266" s="1" t="s">
        <v>372</v>
      </c>
      <c r="E266" s="3">
        <v>103</v>
      </c>
      <c r="F266" s="4">
        <v>77.25</v>
      </c>
      <c r="G266" s="4">
        <v>78.83</v>
      </c>
      <c r="H266" s="4">
        <v>112.61</v>
      </c>
    </row>
    <row r="267" spans="1:8" ht="15" x14ac:dyDescent="0.25">
      <c r="A267" s="1" t="s">
        <v>370</v>
      </c>
      <c r="B267">
        <v>10440000</v>
      </c>
      <c r="C267" s="2" t="s">
        <v>639</v>
      </c>
      <c r="D267" s="1" t="s">
        <v>372</v>
      </c>
      <c r="E267" s="3">
        <v>131</v>
      </c>
      <c r="F267" s="4">
        <v>98.25</v>
      </c>
      <c r="G267" s="4">
        <v>100.26</v>
      </c>
      <c r="H267" s="4">
        <v>143.22999999999999</v>
      </c>
    </row>
    <row r="268" spans="1:8" ht="15" x14ac:dyDescent="0.25">
      <c r="A268" s="1" t="s">
        <v>370</v>
      </c>
      <c r="B268">
        <v>10441000</v>
      </c>
      <c r="C268" s="2" t="s">
        <v>640</v>
      </c>
      <c r="D268" s="1" t="s">
        <v>372</v>
      </c>
      <c r="E268" s="3">
        <v>89.5</v>
      </c>
      <c r="F268" s="4">
        <v>67.13</v>
      </c>
      <c r="G268" s="4">
        <v>68.5</v>
      </c>
      <c r="H268" s="4">
        <v>97.86</v>
      </c>
    </row>
    <row r="269" spans="1:8" ht="15" x14ac:dyDescent="0.25">
      <c r="A269" s="1" t="s">
        <v>370</v>
      </c>
      <c r="B269">
        <v>10450000</v>
      </c>
      <c r="C269" s="2" t="s">
        <v>641</v>
      </c>
      <c r="D269" s="1" t="s">
        <v>372</v>
      </c>
      <c r="E269" s="3">
        <v>135</v>
      </c>
      <c r="F269" s="4">
        <v>101.25</v>
      </c>
      <c r="G269" s="4">
        <v>103.32</v>
      </c>
      <c r="H269" s="4">
        <v>147.6</v>
      </c>
    </row>
    <row r="270" spans="1:8" ht="15" x14ac:dyDescent="0.25">
      <c r="A270" s="1" t="s">
        <v>370</v>
      </c>
      <c r="B270">
        <v>10451000</v>
      </c>
      <c r="C270" s="2" t="s">
        <v>642</v>
      </c>
      <c r="D270" s="1" t="s">
        <v>372</v>
      </c>
      <c r="E270" s="3">
        <v>92.5</v>
      </c>
      <c r="F270" s="4">
        <v>69.38</v>
      </c>
      <c r="G270" s="4">
        <v>70.8</v>
      </c>
      <c r="H270" s="4">
        <v>101.14</v>
      </c>
    </row>
    <row r="271" spans="1:8" ht="15" x14ac:dyDescent="0.25">
      <c r="A271" s="1" t="s">
        <v>370</v>
      </c>
      <c r="B271">
        <v>10460000</v>
      </c>
      <c r="C271" s="2" t="s">
        <v>643</v>
      </c>
      <c r="D271" s="1" t="s">
        <v>372</v>
      </c>
      <c r="E271" s="3">
        <v>135</v>
      </c>
      <c r="F271" s="4">
        <v>101.25</v>
      </c>
      <c r="G271" s="4">
        <v>103.32</v>
      </c>
      <c r="H271" s="4">
        <v>147.6</v>
      </c>
    </row>
    <row r="272" spans="1:8" ht="15" x14ac:dyDescent="0.25">
      <c r="A272" s="1" t="s">
        <v>370</v>
      </c>
      <c r="B272">
        <v>10470000</v>
      </c>
      <c r="C272" s="2" t="s">
        <v>644</v>
      </c>
      <c r="D272" s="1" t="s">
        <v>372</v>
      </c>
      <c r="E272" s="3">
        <v>58</v>
      </c>
      <c r="F272" s="4">
        <v>43.5</v>
      </c>
      <c r="G272" s="4">
        <v>44.39</v>
      </c>
      <c r="H272" s="4">
        <v>63.41</v>
      </c>
    </row>
    <row r="273" spans="1:8" ht="15" x14ac:dyDescent="0.25">
      <c r="A273" s="1" t="s">
        <v>370</v>
      </c>
      <c r="B273">
        <v>10510000</v>
      </c>
      <c r="C273" s="2" t="s">
        <v>645</v>
      </c>
      <c r="D273" s="1" t="s">
        <v>372</v>
      </c>
      <c r="E273" s="3">
        <v>38</v>
      </c>
      <c r="F273" s="4">
        <v>28.5</v>
      </c>
      <c r="G273" s="4">
        <v>29.08</v>
      </c>
      <c r="H273" s="4">
        <v>41.54</v>
      </c>
    </row>
    <row r="274" spans="1:8" ht="15" x14ac:dyDescent="0.25">
      <c r="A274" s="1" t="s">
        <v>370</v>
      </c>
      <c r="B274">
        <v>10521100</v>
      </c>
      <c r="C274" s="2" t="s">
        <v>646</v>
      </c>
      <c r="D274" s="1" t="s">
        <v>372</v>
      </c>
      <c r="E274" s="3">
        <v>26</v>
      </c>
      <c r="F274" s="4">
        <v>19.5</v>
      </c>
      <c r="G274" s="4">
        <v>19.899999999999999</v>
      </c>
      <c r="H274" s="4">
        <v>28.43</v>
      </c>
    </row>
    <row r="275" spans="1:8" ht="15" x14ac:dyDescent="0.25">
      <c r="A275" s="1" t="s">
        <v>370</v>
      </c>
      <c r="B275">
        <v>10521200</v>
      </c>
      <c r="C275" s="2" t="s">
        <v>647</v>
      </c>
      <c r="D275" s="1" t="s">
        <v>372</v>
      </c>
      <c r="E275" s="3">
        <v>26</v>
      </c>
      <c r="F275" s="4">
        <v>19.5</v>
      </c>
      <c r="G275" s="4">
        <v>19.899999999999999</v>
      </c>
      <c r="H275" s="4">
        <v>28.43</v>
      </c>
    </row>
    <row r="276" spans="1:8" ht="15" x14ac:dyDescent="0.25">
      <c r="A276" s="1" t="s">
        <v>370</v>
      </c>
      <c r="B276">
        <v>10521300</v>
      </c>
      <c r="C276" s="2" t="s">
        <v>648</v>
      </c>
      <c r="D276" s="1" t="s">
        <v>372</v>
      </c>
      <c r="E276" s="3">
        <v>26</v>
      </c>
      <c r="F276" s="4">
        <v>19.5</v>
      </c>
      <c r="G276" s="4">
        <v>19.899999999999999</v>
      </c>
      <c r="H276" s="4">
        <v>28.43</v>
      </c>
    </row>
    <row r="277" spans="1:8" ht="15" x14ac:dyDescent="0.25">
      <c r="A277" s="1" t="s">
        <v>370</v>
      </c>
      <c r="B277">
        <v>10530000</v>
      </c>
      <c r="C277" s="2" t="s">
        <v>649</v>
      </c>
      <c r="D277" s="1" t="s">
        <v>470</v>
      </c>
      <c r="E277" s="3">
        <v>45</v>
      </c>
      <c r="F277" s="4">
        <v>33.75</v>
      </c>
      <c r="G277" s="4">
        <v>34.44</v>
      </c>
      <c r="H277" s="4">
        <v>49.2</v>
      </c>
    </row>
    <row r="278" spans="1:8" ht="15" x14ac:dyDescent="0.25">
      <c r="A278" s="1" t="s">
        <v>370</v>
      </c>
      <c r="B278">
        <v>10580000</v>
      </c>
      <c r="C278" s="2" t="s">
        <v>650</v>
      </c>
      <c r="D278" s="1" t="s">
        <v>372</v>
      </c>
      <c r="E278" s="3">
        <v>55.5</v>
      </c>
      <c r="F278" s="4">
        <v>41.63</v>
      </c>
      <c r="G278" s="4">
        <v>42.48</v>
      </c>
      <c r="H278" s="4">
        <v>60.69</v>
      </c>
    </row>
    <row r="279" spans="1:8" ht="15" x14ac:dyDescent="0.25">
      <c r="A279" s="1" t="s">
        <v>370</v>
      </c>
      <c r="B279">
        <v>10580100</v>
      </c>
      <c r="C279" s="2" t="s">
        <v>651</v>
      </c>
      <c r="D279" s="1" t="s">
        <v>372</v>
      </c>
      <c r="E279" s="3">
        <v>50</v>
      </c>
      <c r="F279" s="4">
        <v>37.5</v>
      </c>
      <c r="G279" s="4">
        <v>38.270000000000003</v>
      </c>
      <c r="H279" s="4">
        <v>54.67</v>
      </c>
    </row>
    <row r="280" spans="1:8" ht="15" x14ac:dyDescent="0.25">
      <c r="A280" s="1" t="s">
        <v>370</v>
      </c>
      <c r="B280">
        <v>10650100</v>
      </c>
      <c r="C280" s="2" t="s">
        <v>652</v>
      </c>
      <c r="D280" s="1" t="s">
        <v>372</v>
      </c>
      <c r="E280" s="3">
        <v>42</v>
      </c>
      <c r="F280" s="4">
        <v>31.5</v>
      </c>
      <c r="G280" s="4">
        <v>32.14</v>
      </c>
      <c r="H280" s="4">
        <v>45.91</v>
      </c>
    </row>
    <row r="281" spans="1:8" ht="15" x14ac:dyDescent="0.25">
      <c r="A281" s="1" t="s">
        <v>370</v>
      </c>
      <c r="B281">
        <v>10720000</v>
      </c>
      <c r="C281" s="2" t="s">
        <v>653</v>
      </c>
      <c r="D281" s="1" t="s">
        <v>385</v>
      </c>
      <c r="E281" s="3">
        <v>9.5</v>
      </c>
      <c r="F281" s="4">
        <v>7.13</v>
      </c>
      <c r="G281" s="4">
        <v>7.28</v>
      </c>
      <c r="H281" s="4">
        <v>10.4</v>
      </c>
    </row>
    <row r="282" spans="1:8" ht="15" x14ac:dyDescent="0.25">
      <c r="A282" s="1" t="s">
        <v>370</v>
      </c>
      <c r="B282">
        <v>10721000</v>
      </c>
      <c r="C282" s="2" t="s">
        <v>654</v>
      </c>
      <c r="D282" s="1" t="s">
        <v>385</v>
      </c>
      <c r="E282" s="3">
        <v>82</v>
      </c>
      <c r="F282" s="4">
        <v>61.5</v>
      </c>
      <c r="G282" s="4">
        <v>62.76</v>
      </c>
      <c r="H282" s="4">
        <v>89.66</v>
      </c>
    </row>
    <row r="283" spans="1:8" ht="15" x14ac:dyDescent="0.25">
      <c r="A283" s="1" t="s">
        <v>370</v>
      </c>
      <c r="B283">
        <v>10740000</v>
      </c>
      <c r="C283" s="2" t="s">
        <v>655</v>
      </c>
      <c r="D283" s="1" t="s">
        <v>385</v>
      </c>
      <c r="E283" s="3">
        <v>9.5</v>
      </c>
      <c r="F283" s="4">
        <v>7.13</v>
      </c>
      <c r="G283" s="4">
        <v>7.28</v>
      </c>
      <c r="H283" s="4">
        <v>10.4</v>
      </c>
    </row>
    <row r="284" spans="1:8" ht="15" x14ac:dyDescent="0.25">
      <c r="A284" s="1" t="s">
        <v>370</v>
      </c>
      <c r="B284">
        <v>10760500</v>
      </c>
      <c r="C284" s="2" t="s">
        <v>656</v>
      </c>
      <c r="D284" s="1" t="s">
        <v>385</v>
      </c>
      <c r="E284" s="3">
        <v>9.5</v>
      </c>
      <c r="F284" s="4">
        <v>7.13</v>
      </c>
      <c r="G284" s="4">
        <v>7.28</v>
      </c>
      <c r="H284" s="4">
        <v>10.4</v>
      </c>
    </row>
    <row r="285" spans="1:8" ht="15" x14ac:dyDescent="0.25">
      <c r="A285" s="1" t="s">
        <v>370</v>
      </c>
      <c r="B285">
        <v>10762500</v>
      </c>
      <c r="C285" s="2" t="s">
        <v>657</v>
      </c>
      <c r="D285" s="1" t="s">
        <v>385</v>
      </c>
      <c r="E285" s="3">
        <v>82</v>
      </c>
      <c r="F285" s="4">
        <v>61.5</v>
      </c>
      <c r="G285" s="4">
        <v>62.76</v>
      </c>
      <c r="H285" s="4">
        <v>89.66</v>
      </c>
    </row>
    <row r="286" spans="1:8" ht="15" x14ac:dyDescent="0.25">
      <c r="A286" s="1" t="s">
        <v>370</v>
      </c>
      <c r="B286">
        <v>11050300</v>
      </c>
      <c r="C286" s="2" t="s">
        <v>658</v>
      </c>
      <c r="D286" s="1" t="s">
        <v>372</v>
      </c>
      <c r="E286" s="3">
        <v>48</v>
      </c>
      <c r="F286" s="4">
        <v>36</v>
      </c>
      <c r="G286" s="4">
        <v>36.729999999999997</v>
      </c>
      <c r="H286" s="4">
        <v>52.47</v>
      </c>
    </row>
    <row r="287" spans="1:8" ht="15" x14ac:dyDescent="0.25">
      <c r="A287" s="1" t="s">
        <v>370</v>
      </c>
      <c r="B287">
        <v>11090300</v>
      </c>
      <c r="C287" s="2" t="s">
        <v>659</v>
      </c>
      <c r="D287" s="1" t="s">
        <v>372</v>
      </c>
      <c r="E287" s="3">
        <v>70.5</v>
      </c>
      <c r="F287" s="4">
        <v>52.88</v>
      </c>
      <c r="G287" s="4">
        <v>53.96</v>
      </c>
      <c r="H287" s="4">
        <v>77.09</v>
      </c>
    </row>
    <row r="288" spans="1:8" ht="15" x14ac:dyDescent="0.25">
      <c r="A288" s="1" t="s">
        <v>370</v>
      </c>
      <c r="B288">
        <v>11170000</v>
      </c>
      <c r="C288" s="2" t="s">
        <v>660</v>
      </c>
      <c r="D288" s="1" t="s">
        <v>372</v>
      </c>
      <c r="E288" s="3">
        <v>14</v>
      </c>
      <c r="F288" s="4">
        <v>10.5</v>
      </c>
      <c r="G288" s="4">
        <v>10.71</v>
      </c>
      <c r="H288" s="4">
        <v>15.3</v>
      </c>
    </row>
    <row r="289" spans="1:8" ht="15" x14ac:dyDescent="0.25">
      <c r="A289" s="1" t="s">
        <v>370</v>
      </c>
      <c r="B289">
        <v>11190000</v>
      </c>
      <c r="C289" s="2" t="s">
        <v>661</v>
      </c>
      <c r="D289" s="1" t="s">
        <v>372</v>
      </c>
      <c r="E289" s="3">
        <v>21</v>
      </c>
      <c r="F289" s="4">
        <v>15.75</v>
      </c>
      <c r="G289" s="4">
        <v>16.07</v>
      </c>
      <c r="H289" s="4">
        <v>22.96</v>
      </c>
    </row>
    <row r="290" spans="1:8" ht="15" x14ac:dyDescent="0.25">
      <c r="A290" s="1" t="s">
        <v>370</v>
      </c>
      <c r="B290">
        <v>11221000</v>
      </c>
      <c r="C290" s="2" t="s">
        <v>662</v>
      </c>
      <c r="D290" s="1" t="s">
        <v>470</v>
      </c>
      <c r="E290" s="3">
        <v>131.5</v>
      </c>
      <c r="F290" s="4">
        <v>98.63</v>
      </c>
      <c r="G290" s="4">
        <v>100.64</v>
      </c>
      <c r="H290" s="4">
        <v>143.77000000000001</v>
      </c>
    </row>
    <row r="291" spans="1:8" ht="15" x14ac:dyDescent="0.25">
      <c r="A291" s="1" t="s">
        <v>370</v>
      </c>
      <c r="B291">
        <v>11231000</v>
      </c>
      <c r="C291" s="2" t="s">
        <v>663</v>
      </c>
      <c r="D291" s="1" t="s">
        <v>372</v>
      </c>
      <c r="E291" s="3">
        <v>239</v>
      </c>
      <c r="F291" s="4">
        <v>179.25</v>
      </c>
      <c r="G291" s="4">
        <v>182.91</v>
      </c>
      <c r="H291" s="4">
        <v>261.3</v>
      </c>
    </row>
    <row r="292" spans="1:8" ht="15" x14ac:dyDescent="0.25">
      <c r="A292" s="1" t="s">
        <v>370</v>
      </c>
      <c r="B292">
        <v>11300000</v>
      </c>
      <c r="C292" s="2" t="s">
        <v>664</v>
      </c>
      <c r="D292" s="1" t="s">
        <v>385</v>
      </c>
      <c r="E292" s="3">
        <v>19.5</v>
      </c>
      <c r="F292" s="4">
        <v>14.63</v>
      </c>
      <c r="G292" s="4">
        <v>14.93</v>
      </c>
      <c r="H292" s="4">
        <v>21.33</v>
      </c>
    </row>
    <row r="293" spans="1:8" ht="15" x14ac:dyDescent="0.25">
      <c r="A293" s="1" t="s">
        <v>370</v>
      </c>
      <c r="B293">
        <v>11320000</v>
      </c>
      <c r="C293" s="2" t="s">
        <v>665</v>
      </c>
      <c r="D293" s="1" t="s">
        <v>385</v>
      </c>
      <c r="E293" s="3">
        <v>24</v>
      </c>
      <c r="F293" s="4">
        <v>18</v>
      </c>
      <c r="G293" s="4">
        <v>18.37</v>
      </c>
      <c r="H293" s="4">
        <v>26.24</v>
      </c>
    </row>
    <row r="294" spans="1:8" ht="15" x14ac:dyDescent="0.25">
      <c r="A294" s="1" t="s">
        <v>370</v>
      </c>
      <c r="B294">
        <v>11450070</v>
      </c>
      <c r="C294" s="2" t="s">
        <v>666</v>
      </c>
      <c r="D294" s="1" t="s">
        <v>372</v>
      </c>
      <c r="E294" s="3">
        <v>15</v>
      </c>
      <c r="F294" s="4">
        <v>11.25</v>
      </c>
      <c r="G294" s="4">
        <v>11.48</v>
      </c>
      <c r="H294" s="4">
        <v>16.399999999999999</v>
      </c>
    </row>
    <row r="295" spans="1:8" ht="15" x14ac:dyDescent="0.25">
      <c r="A295" s="1" t="s">
        <v>370</v>
      </c>
      <c r="B295">
        <v>11510000</v>
      </c>
      <c r="C295" s="2" t="s">
        <v>667</v>
      </c>
      <c r="D295" s="1" t="s">
        <v>372</v>
      </c>
      <c r="E295" s="3">
        <v>224</v>
      </c>
      <c r="F295" s="4">
        <v>168</v>
      </c>
      <c r="G295" s="4">
        <v>171.43</v>
      </c>
      <c r="H295" s="4">
        <v>244.9</v>
      </c>
    </row>
    <row r="296" spans="1:8" ht="15" x14ac:dyDescent="0.25">
      <c r="A296" s="1" t="s">
        <v>370</v>
      </c>
      <c r="B296">
        <v>11540000</v>
      </c>
      <c r="C296" s="2" t="s">
        <v>668</v>
      </c>
      <c r="D296" s="1" t="s">
        <v>372</v>
      </c>
      <c r="E296" s="3">
        <v>321</v>
      </c>
      <c r="F296" s="4">
        <v>240.75</v>
      </c>
      <c r="G296" s="4">
        <v>245.66</v>
      </c>
      <c r="H296" s="4">
        <v>350.94</v>
      </c>
    </row>
    <row r="297" spans="1:8" ht="15" x14ac:dyDescent="0.25">
      <c r="A297" s="1" t="s">
        <v>370</v>
      </c>
      <c r="B297">
        <v>11570000</v>
      </c>
      <c r="C297" s="2" t="s">
        <v>669</v>
      </c>
      <c r="D297" s="1" t="s">
        <v>372</v>
      </c>
      <c r="E297" s="3">
        <v>26</v>
      </c>
      <c r="F297" s="4">
        <v>19.5</v>
      </c>
      <c r="G297" s="4">
        <v>19.899999999999999</v>
      </c>
      <c r="H297" s="4">
        <v>28.43</v>
      </c>
    </row>
    <row r="298" spans="1:8" ht="15" x14ac:dyDescent="0.25">
      <c r="A298" s="1" t="s">
        <v>370</v>
      </c>
      <c r="B298">
        <v>11611000</v>
      </c>
      <c r="C298" s="2" t="s">
        <v>670</v>
      </c>
      <c r="D298" s="1" t="s">
        <v>372</v>
      </c>
      <c r="E298" s="3">
        <v>53</v>
      </c>
      <c r="F298" s="4">
        <v>39.75</v>
      </c>
      <c r="G298" s="4">
        <v>40.56</v>
      </c>
      <c r="H298" s="4">
        <v>57.94</v>
      </c>
    </row>
    <row r="299" spans="1:8" ht="15" x14ac:dyDescent="0.25">
      <c r="A299" s="1" t="s">
        <v>370</v>
      </c>
      <c r="B299">
        <v>11611100</v>
      </c>
      <c r="C299" s="2" t="s">
        <v>671</v>
      </c>
      <c r="D299" s="1" t="s">
        <v>372</v>
      </c>
      <c r="E299" s="3">
        <v>27.5</v>
      </c>
      <c r="F299" s="4">
        <v>20.63</v>
      </c>
      <c r="G299" s="4">
        <v>21.05</v>
      </c>
      <c r="H299" s="4">
        <v>30.07</v>
      </c>
    </row>
    <row r="300" spans="1:8" ht="15" x14ac:dyDescent="0.25">
      <c r="A300" s="1" t="s">
        <v>370</v>
      </c>
      <c r="B300">
        <v>11611200</v>
      </c>
      <c r="C300" s="2" t="s">
        <v>672</v>
      </c>
      <c r="D300" s="1" t="s">
        <v>372</v>
      </c>
      <c r="E300" s="3">
        <v>27.5</v>
      </c>
      <c r="F300" s="4">
        <v>20.63</v>
      </c>
      <c r="G300" s="4">
        <v>21.05</v>
      </c>
      <c r="H300" s="4">
        <v>30.07</v>
      </c>
    </row>
    <row r="301" spans="1:8" ht="15" x14ac:dyDescent="0.25">
      <c r="A301" s="1" t="s">
        <v>370</v>
      </c>
      <c r="B301">
        <v>11990000</v>
      </c>
      <c r="C301" s="2" t="s">
        <v>673</v>
      </c>
      <c r="D301" s="1" t="s">
        <v>372</v>
      </c>
      <c r="E301" s="3">
        <v>16.5</v>
      </c>
      <c r="F301" s="4">
        <v>12.38</v>
      </c>
      <c r="G301" s="4">
        <v>12.63</v>
      </c>
      <c r="H301" s="4">
        <v>18.04</v>
      </c>
    </row>
    <row r="302" spans="1:8" ht="15" x14ac:dyDescent="0.25">
      <c r="A302" s="1" t="s">
        <v>370</v>
      </c>
      <c r="B302">
        <v>12210200</v>
      </c>
      <c r="C302" s="2" t="s">
        <v>674</v>
      </c>
      <c r="D302" s="1" t="s">
        <v>372</v>
      </c>
      <c r="E302" s="3">
        <v>36</v>
      </c>
      <c r="F302" s="4">
        <v>27</v>
      </c>
      <c r="G302" s="4">
        <v>27.55</v>
      </c>
      <c r="H302" s="4">
        <v>39.36</v>
      </c>
    </row>
    <row r="303" spans="1:8" ht="15" x14ac:dyDescent="0.25">
      <c r="A303" s="1" t="s">
        <v>370</v>
      </c>
      <c r="B303">
        <v>12620001</v>
      </c>
      <c r="C303" s="2" t="s">
        <v>675</v>
      </c>
      <c r="D303" s="1" t="s">
        <v>372</v>
      </c>
      <c r="E303" s="3">
        <v>197</v>
      </c>
      <c r="F303" s="4">
        <v>147.75</v>
      </c>
      <c r="G303" s="4">
        <v>150.77000000000001</v>
      </c>
      <c r="H303" s="4">
        <v>215.39</v>
      </c>
    </row>
    <row r="304" spans="1:8" ht="15" x14ac:dyDescent="0.25">
      <c r="A304" s="1" t="s">
        <v>370</v>
      </c>
      <c r="B304">
        <v>13001000</v>
      </c>
      <c r="C304" s="2" t="s">
        <v>676</v>
      </c>
      <c r="D304" s="1" t="s">
        <v>372</v>
      </c>
      <c r="E304" s="3">
        <v>8</v>
      </c>
      <c r="F304" s="4">
        <v>6</v>
      </c>
      <c r="G304" s="4">
        <v>6.12</v>
      </c>
      <c r="H304" s="4">
        <v>8.74</v>
      </c>
    </row>
    <row r="305" spans="1:8" ht="15" x14ac:dyDescent="0.25">
      <c r="A305" s="1" t="s">
        <v>370</v>
      </c>
      <c r="B305">
        <v>14620000</v>
      </c>
      <c r="C305" s="2" t="s">
        <v>677</v>
      </c>
      <c r="D305" s="1" t="s">
        <v>385</v>
      </c>
      <c r="E305" s="3">
        <v>30</v>
      </c>
      <c r="F305" s="4">
        <v>22.5</v>
      </c>
      <c r="G305" s="4">
        <v>22.96</v>
      </c>
      <c r="H305" s="4">
        <v>32.799999999999997</v>
      </c>
    </row>
    <row r="306" spans="1:8" ht="15" x14ac:dyDescent="0.25">
      <c r="A306" s="1" t="s">
        <v>370</v>
      </c>
      <c r="B306">
        <v>15241000</v>
      </c>
      <c r="C306" s="2" t="s">
        <v>678</v>
      </c>
      <c r="D306" s="1" t="s">
        <v>679</v>
      </c>
      <c r="E306" s="3">
        <v>32</v>
      </c>
      <c r="F306" s="4">
        <v>24</v>
      </c>
      <c r="G306" s="4">
        <v>24.49</v>
      </c>
      <c r="H306" s="4">
        <v>34.99</v>
      </c>
    </row>
    <row r="307" spans="1:8" ht="15" x14ac:dyDescent="0.25">
      <c r="A307" s="1" t="s">
        <v>370</v>
      </c>
      <c r="B307">
        <v>15242000</v>
      </c>
      <c r="C307" s="2" t="s">
        <v>680</v>
      </c>
      <c r="D307" s="1" t="s">
        <v>679</v>
      </c>
      <c r="E307" s="3">
        <v>121</v>
      </c>
      <c r="F307" s="4">
        <v>90.75</v>
      </c>
      <c r="G307" s="4">
        <v>92.6</v>
      </c>
      <c r="H307" s="4">
        <v>132.29</v>
      </c>
    </row>
    <row r="308" spans="1:8" ht="15" x14ac:dyDescent="0.25">
      <c r="A308" s="1" t="s">
        <v>370</v>
      </c>
      <c r="B308">
        <v>15500000</v>
      </c>
      <c r="C308" s="2" t="s">
        <v>681</v>
      </c>
      <c r="D308" s="1" t="s">
        <v>385</v>
      </c>
      <c r="E308" s="3">
        <v>16.5</v>
      </c>
      <c r="F308" s="4">
        <v>12.38</v>
      </c>
      <c r="G308" s="4">
        <v>12.63</v>
      </c>
      <c r="H308" s="4">
        <v>18.04</v>
      </c>
    </row>
    <row r="309" spans="1:8" ht="15" x14ac:dyDescent="0.25">
      <c r="A309" s="1" t="s">
        <v>370</v>
      </c>
      <c r="B309">
        <v>15500100</v>
      </c>
      <c r="C309" s="2" t="s">
        <v>682</v>
      </c>
      <c r="D309" s="1" t="s">
        <v>385</v>
      </c>
      <c r="E309" s="3">
        <v>27</v>
      </c>
      <c r="F309" s="4">
        <v>20.25</v>
      </c>
      <c r="G309" s="4">
        <v>20.66</v>
      </c>
      <c r="H309" s="4">
        <v>29.51</v>
      </c>
    </row>
    <row r="310" spans="1:8" ht="15" x14ac:dyDescent="0.25">
      <c r="A310" s="1" t="s">
        <v>370</v>
      </c>
      <c r="B310">
        <v>15511000</v>
      </c>
      <c r="C310" s="2" t="s">
        <v>683</v>
      </c>
      <c r="D310" s="1" t="s">
        <v>385</v>
      </c>
      <c r="E310" s="3">
        <v>65</v>
      </c>
      <c r="F310" s="4">
        <v>48.75</v>
      </c>
      <c r="G310" s="4">
        <v>49.74</v>
      </c>
      <c r="H310" s="4">
        <v>71.06</v>
      </c>
    </row>
    <row r="311" spans="1:8" ht="15" x14ac:dyDescent="0.25">
      <c r="A311" s="1" t="s">
        <v>370</v>
      </c>
      <c r="B311">
        <v>15520030</v>
      </c>
      <c r="C311" s="2" t="s">
        <v>684</v>
      </c>
      <c r="D311" s="1" t="s">
        <v>385</v>
      </c>
      <c r="E311" s="3">
        <v>9.5</v>
      </c>
      <c r="F311" s="4">
        <v>7.13</v>
      </c>
      <c r="G311" s="4">
        <v>7.28</v>
      </c>
      <c r="H311" s="4">
        <v>10.4</v>
      </c>
    </row>
    <row r="312" spans="1:8" ht="15" x14ac:dyDescent="0.25">
      <c r="A312" s="1" t="s">
        <v>370</v>
      </c>
      <c r="B312">
        <v>15520040</v>
      </c>
      <c r="C312" s="2" t="s">
        <v>685</v>
      </c>
      <c r="D312" s="1" t="s">
        <v>372</v>
      </c>
      <c r="E312" s="3">
        <v>13</v>
      </c>
      <c r="F312" s="4">
        <v>9.75</v>
      </c>
      <c r="G312" s="4">
        <v>9.9499999999999993</v>
      </c>
      <c r="H312" s="4">
        <v>14.21</v>
      </c>
    </row>
    <row r="313" spans="1:8" ht="15" x14ac:dyDescent="0.25">
      <c r="A313" s="1" t="s">
        <v>370</v>
      </c>
      <c r="B313">
        <v>15831005</v>
      </c>
      <c r="C313" s="2" t="s">
        <v>686</v>
      </c>
      <c r="D313" s="1" t="s">
        <v>679</v>
      </c>
      <c r="E313" s="3">
        <v>23</v>
      </c>
      <c r="F313" s="4">
        <v>17.25</v>
      </c>
      <c r="G313" s="4">
        <v>17.600000000000001</v>
      </c>
      <c r="H313" s="4">
        <v>25.14</v>
      </c>
    </row>
    <row r="314" spans="1:8" ht="15" x14ac:dyDescent="0.25">
      <c r="A314" s="1" t="s">
        <v>370</v>
      </c>
      <c r="B314">
        <v>15831020</v>
      </c>
      <c r="C314" s="2" t="s">
        <v>687</v>
      </c>
      <c r="D314" s="1" t="s">
        <v>679</v>
      </c>
      <c r="E314" s="3">
        <v>83</v>
      </c>
      <c r="F314" s="4">
        <v>62.25</v>
      </c>
      <c r="G314" s="4">
        <v>63.52</v>
      </c>
      <c r="H314" s="4">
        <v>90.74</v>
      </c>
    </row>
    <row r="315" spans="1:8" ht="15" x14ac:dyDescent="0.25">
      <c r="A315" s="1" t="s">
        <v>370</v>
      </c>
      <c r="B315">
        <v>15841005</v>
      </c>
      <c r="C315" s="2" t="s">
        <v>688</v>
      </c>
      <c r="D315" s="1" t="s">
        <v>679</v>
      </c>
      <c r="E315" s="3">
        <v>23.5</v>
      </c>
      <c r="F315" s="4">
        <v>17.63</v>
      </c>
      <c r="G315" s="4">
        <v>17.989999999999998</v>
      </c>
      <c r="H315" s="4">
        <v>25.7</v>
      </c>
    </row>
    <row r="316" spans="1:8" ht="15" x14ac:dyDescent="0.25">
      <c r="A316" s="1" t="s">
        <v>370</v>
      </c>
      <c r="B316">
        <v>15851005</v>
      </c>
      <c r="C316" s="2" t="s">
        <v>689</v>
      </c>
      <c r="D316" s="1" t="s">
        <v>679</v>
      </c>
      <c r="E316" s="3">
        <v>23</v>
      </c>
      <c r="F316" s="4">
        <v>17.25</v>
      </c>
      <c r="G316" s="4">
        <v>17.600000000000001</v>
      </c>
      <c r="H316" s="4">
        <v>25.14</v>
      </c>
    </row>
    <row r="317" spans="1:8" ht="15" x14ac:dyDescent="0.25">
      <c r="A317" s="1" t="s">
        <v>370</v>
      </c>
      <c r="B317">
        <v>15851020</v>
      </c>
      <c r="C317" s="2" t="s">
        <v>690</v>
      </c>
      <c r="D317" s="1" t="s">
        <v>679</v>
      </c>
      <c r="E317" s="3">
        <v>83</v>
      </c>
      <c r="F317" s="4">
        <v>62.25</v>
      </c>
      <c r="G317" s="4">
        <v>63.52</v>
      </c>
      <c r="H317" s="4">
        <v>90.74</v>
      </c>
    </row>
    <row r="318" spans="1:8" ht="15" x14ac:dyDescent="0.25">
      <c r="A318" s="1" t="s">
        <v>370</v>
      </c>
      <c r="B318">
        <v>15871005</v>
      </c>
      <c r="C318" s="2" t="s">
        <v>691</v>
      </c>
      <c r="D318" s="1" t="s">
        <v>679</v>
      </c>
      <c r="E318" s="3">
        <v>24</v>
      </c>
      <c r="F318" s="4">
        <v>18</v>
      </c>
      <c r="G318" s="4">
        <v>18.37</v>
      </c>
      <c r="H318" s="4">
        <v>26.24</v>
      </c>
    </row>
    <row r="319" spans="1:8" ht="15" x14ac:dyDescent="0.25">
      <c r="A319" s="1" t="s">
        <v>370</v>
      </c>
      <c r="B319">
        <v>15871020</v>
      </c>
      <c r="C319" s="2" t="s">
        <v>692</v>
      </c>
      <c r="D319" s="1" t="s">
        <v>679</v>
      </c>
      <c r="E319" s="3">
        <v>84.5</v>
      </c>
      <c r="F319" s="4">
        <v>63.38</v>
      </c>
      <c r="G319" s="4">
        <v>64.67</v>
      </c>
      <c r="H319" s="4">
        <v>92.39</v>
      </c>
    </row>
    <row r="320" spans="1:8" ht="15" x14ac:dyDescent="0.25">
      <c r="A320" s="1" t="s">
        <v>370</v>
      </c>
      <c r="B320">
        <v>15891005</v>
      </c>
      <c r="C320" s="2" t="s">
        <v>693</v>
      </c>
      <c r="D320" s="1" t="s">
        <v>679</v>
      </c>
      <c r="E320" s="3">
        <v>23.5</v>
      </c>
      <c r="F320" s="4">
        <v>17.63</v>
      </c>
      <c r="G320" s="4">
        <v>17.989999999999998</v>
      </c>
      <c r="H320" s="4">
        <v>25.7</v>
      </c>
    </row>
    <row r="321" spans="1:8" ht="15" x14ac:dyDescent="0.25">
      <c r="A321" s="1" t="s">
        <v>370</v>
      </c>
      <c r="B321">
        <v>15941105</v>
      </c>
      <c r="C321" s="2" t="s">
        <v>694</v>
      </c>
      <c r="D321" s="1" t="s">
        <v>679</v>
      </c>
      <c r="E321" s="3">
        <v>48.5</v>
      </c>
      <c r="F321" s="4">
        <v>36.380000000000003</v>
      </c>
      <c r="G321" s="4">
        <v>37.119999999999997</v>
      </c>
      <c r="H321" s="4">
        <v>53.03</v>
      </c>
    </row>
    <row r="322" spans="1:8" ht="15" x14ac:dyDescent="0.25">
      <c r="A322" s="1" t="s">
        <v>370</v>
      </c>
      <c r="B322">
        <v>15941205</v>
      </c>
      <c r="C322" s="2" t="s">
        <v>695</v>
      </c>
      <c r="D322" s="1" t="s">
        <v>679</v>
      </c>
      <c r="E322" s="3">
        <v>23.5</v>
      </c>
      <c r="F322" s="4">
        <v>17.63</v>
      </c>
      <c r="G322" s="4">
        <v>17.989999999999998</v>
      </c>
      <c r="H322" s="4">
        <v>25.7</v>
      </c>
    </row>
    <row r="323" spans="1:8" ht="15" x14ac:dyDescent="0.25">
      <c r="A323" s="1" t="s">
        <v>370</v>
      </c>
      <c r="B323">
        <v>15941305</v>
      </c>
      <c r="C323" s="2" t="s">
        <v>696</v>
      </c>
      <c r="D323" s="1" t="s">
        <v>679</v>
      </c>
      <c r="E323" s="3">
        <v>23.5</v>
      </c>
      <c r="F323" s="4">
        <v>17.63</v>
      </c>
      <c r="G323" s="4">
        <v>17.989999999999998</v>
      </c>
      <c r="H323" s="4">
        <v>25.7</v>
      </c>
    </row>
    <row r="324" spans="1:8" ht="15" x14ac:dyDescent="0.25">
      <c r="A324" s="1" t="s">
        <v>370</v>
      </c>
      <c r="B324">
        <v>15942220</v>
      </c>
      <c r="C324" s="2" t="s">
        <v>697</v>
      </c>
      <c r="D324" s="1" t="s">
        <v>679</v>
      </c>
      <c r="E324" s="3">
        <v>83</v>
      </c>
      <c r="F324" s="4">
        <v>62.25</v>
      </c>
      <c r="G324" s="4">
        <v>63.52</v>
      </c>
      <c r="H324" s="4">
        <v>90.74</v>
      </c>
    </row>
    <row r="325" spans="1:8" ht="15" x14ac:dyDescent="0.25">
      <c r="A325" s="1" t="s">
        <v>370</v>
      </c>
      <c r="B325">
        <v>15942312</v>
      </c>
      <c r="C325" s="2" t="s">
        <v>698</v>
      </c>
      <c r="D325" s="1" t="s">
        <v>679</v>
      </c>
      <c r="E325" s="3">
        <v>59</v>
      </c>
      <c r="F325" s="4">
        <v>44.25</v>
      </c>
      <c r="G325" s="4">
        <v>45.15</v>
      </c>
      <c r="H325" s="4">
        <v>64.5</v>
      </c>
    </row>
    <row r="326" spans="1:8" ht="15" x14ac:dyDescent="0.25">
      <c r="A326" s="1" t="s">
        <v>370</v>
      </c>
      <c r="B326">
        <v>17010000</v>
      </c>
      <c r="C326" s="2" t="s">
        <v>699</v>
      </c>
      <c r="D326" s="1" t="s">
        <v>385</v>
      </c>
      <c r="E326" s="3">
        <v>24.5</v>
      </c>
      <c r="F326" s="4">
        <v>18.38</v>
      </c>
      <c r="G326" s="4">
        <v>18.760000000000002</v>
      </c>
      <c r="H326" s="4">
        <v>26.8</v>
      </c>
    </row>
    <row r="327" spans="1:8" ht="15" x14ac:dyDescent="0.25">
      <c r="A327" s="1" t="s">
        <v>370</v>
      </c>
      <c r="B327">
        <v>17030000</v>
      </c>
      <c r="C327" s="2" t="s">
        <v>700</v>
      </c>
      <c r="D327" s="1" t="s">
        <v>470</v>
      </c>
      <c r="E327" s="3">
        <v>24.5</v>
      </c>
      <c r="F327" s="4">
        <v>18.38</v>
      </c>
      <c r="G327" s="4">
        <v>18.760000000000002</v>
      </c>
      <c r="H327" s="4">
        <v>26.8</v>
      </c>
    </row>
    <row r="328" spans="1:8" ht="15" x14ac:dyDescent="0.25">
      <c r="A328" s="1" t="s">
        <v>370</v>
      </c>
      <c r="B328">
        <v>17050000</v>
      </c>
      <c r="C328" s="2" t="s">
        <v>701</v>
      </c>
      <c r="D328" s="1" t="s">
        <v>372</v>
      </c>
      <c r="E328" s="3">
        <v>14</v>
      </c>
      <c r="F328" s="4">
        <v>10.5</v>
      </c>
      <c r="G328" s="4">
        <v>10.71</v>
      </c>
      <c r="H328" s="4">
        <v>15.3</v>
      </c>
    </row>
    <row r="329" spans="1:8" ht="15" x14ac:dyDescent="0.25">
      <c r="A329" s="1" t="s">
        <v>370</v>
      </c>
      <c r="B329">
        <v>17093000</v>
      </c>
      <c r="C329" s="2" t="s">
        <v>702</v>
      </c>
      <c r="D329" s="1" t="s">
        <v>372</v>
      </c>
      <c r="E329" s="3">
        <v>22.5</v>
      </c>
      <c r="F329" s="4">
        <v>16.88</v>
      </c>
      <c r="G329" s="4">
        <v>17.22</v>
      </c>
      <c r="H329" s="4">
        <v>24.6</v>
      </c>
    </row>
    <row r="330" spans="1:8" ht="15" x14ac:dyDescent="0.25">
      <c r="A330" s="1" t="s">
        <v>370</v>
      </c>
      <c r="B330">
        <v>17110004</v>
      </c>
      <c r="C330" s="2" t="s">
        <v>703</v>
      </c>
      <c r="D330" s="1" t="s">
        <v>385</v>
      </c>
      <c r="E330" s="3">
        <v>21</v>
      </c>
      <c r="F330" s="4">
        <v>15.75</v>
      </c>
      <c r="G330" s="4">
        <v>16.07</v>
      </c>
      <c r="H330" s="4">
        <v>22.96</v>
      </c>
    </row>
    <row r="331" spans="1:8" ht="15" x14ac:dyDescent="0.25">
      <c r="A331" s="1" t="s">
        <v>370</v>
      </c>
      <c r="B331">
        <v>17110006</v>
      </c>
      <c r="C331" s="2" t="s">
        <v>704</v>
      </c>
      <c r="D331" s="1" t="s">
        <v>372</v>
      </c>
      <c r="E331" s="3">
        <v>24</v>
      </c>
      <c r="F331" s="4">
        <v>18</v>
      </c>
      <c r="G331" s="4">
        <v>18.37</v>
      </c>
      <c r="H331" s="4">
        <v>26.24</v>
      </c>
    </row>
    <row r="332" spans="1:8" ht="15" x14ac:dyDescent="0.25">
      <c r="A332" s="1" t="s">
        <v>370</v>
      </c>
      <c r="B332">
        <v>17110008</v>
      </c>
      <c r="C332" s="2" t="s">
        <v>705</v>
      </c>
      <c r="D332" s="1" t="s">
        <v>372</v>
      </c>
      <c r="E332" s="3">
        <v>45</v>
      </c>
      <c r="F332" s="4">
        <v>33.75</v>
      </c>
      <c r="G332" s="4">
        <v>34.44</v>
      </c>
      <c r="H332" s="4">
        <v>49.2</v>
      </c>
    </row>
    <row r="333" spans="1:8" ht="15" x14ac:dyDescent="0.25">
      <c r="A333" s="1" t="s">
        <v>370</v>
      </c>
      <c r="B333">
        <v>17110100</v>
      </c>
      <c r="C333" s="2" t="s">
        <v>706</v>
      </c>
      <c r="D333" s="1" t="s">
        <v>470</v>
      </c>
      <c r="E333" s="3">
        <v>95.5</v>
      </c>
      <c r="F333" s="4">
        <v>71.63</v>
      </c>
      <c r="G333" s="4">
        <v>73.09</v>
      </c>
      <c r="H333" s="4">
        <v>104.41</v>
      </c>
    </row>
    <row r="334" spans="1:8" ht="15" x14ac:dyDescent="0.25">
      <c r="A334" s="1" t="s">
        <v>370</v>
      </c>
      <c r="B334">
        <v>17110105</v>
      </c>
      <c r="C334" s="2" t="s">
        <v>707</v>
      </c>
      <c r="D334" s="1" t="s">
        <v>385</v>
      </c>
      <c r="E334" s="3">
        <v>26</v>
      </c>
      <c r="F334" s="4">
        <v>19.5</v>
      </c>
      <c r="G334" s="4">
        <v>19.899999999999999</v>
      </c>
      <c r="H334" s="4">
        <v>28.43</v>
      </c>
    </row>
    <row r="335" spans="1:8" ht="15" x14ac:dyDescent="0.25">
      <c r="A335" s="1" t="s">
        <v>370</v>
      </c>
      <c r="B335">
        <v>17110106</v>
      </c>
      <c r="C335" s="2" t="s">
        <v>708</v>
      </c>
      <c r="D335" s="1" t="s">
        <v>385</v>
      </c>
      <c r="E335" s="3">
        <v>19.5</v>
      </c>
      <c r="F335" s="4">
        <v>14.63</v>
      </c>
      <c r="G335" s="4">
        <v>14.93</v>
      </c>
      <c r="H335" s="4">
        <v>21.33</v>
      </c>
    </row>
    <row r="336" spans="1:8" ht="15" x14ac:dyDescent="0.25">
      <c r="A336" s="1" t="s">
        <v>370</v>
      </c>
      <c r="B336">
        <v>17110120</v>
      </c>
      <c r="C336" s="2" t="s">
        <v>709</v>
      </c>
      <c r="D336" s="1" t="s">
        <v>385</v>
      </c>
      <c r="E336" s="3">
        <v>19.5</v>
      </c>
      <c r="F336" s="4">
        <v>14.63</v>
      </c>
      <c r="G336" s="4">
        <v>14.93</v>
      </c>
      <c r="H336" s="4">
        <v>21.33</v>
      </c>
    </row>
    <row r="337" spans="1:8" ht="15" x14ac:dyDescent="0.25">
      <c r="A337" s="1" t="s">
        <v>370</v>
      </c>
      <c r="B337">
        <v>17110200</v>
      </c>
      <c r="C337" s="2" t="s">
        <v>710</v>
      </c>
      <c r="D337" s="1" t="s">
        <v>385</v>
      </c>
      <c r="E337" s="3">
        <v>23</v>
      </c>
      <c r="F337" s="4">
        <v>17.25</v>
      </c>
      <c r="G337" s="4">
        <v>17.600000000000001</v>
      </c>
      <c r="H337" s="4">
        <v>25.14</v>
      </c>
    </row>
    <row r="338" spans="1:8" ht="15" x14ac:dyDescent="0.25">
      <c r="A338" s="1" t="s">
        <v>370</v>
      </c>
      <c r="B338">
        <v>17120000</v>
      </c>
      <c r="C338" s="2" t="s">
        <v>711</v>
      </c>
      <c r="D338" s="1" t="s">
        <v>372</v>
      </c>
      <c r="E338" s="3">
        <v>33</v>
      </c>
      <c r="F338" s="4">
        <v>24.75</v>
      </c>
      <c r="G338" s="4">
        <v>25.26</v>
      </c>
      <c r="H338" s="4">
        <v>36.090000000000003</v>
      </c>
    </row>
    <row r="339" spans="1:8" ht="15" x14ac:dyDescent="0.25">
      <c r="A339" s="1" t="s">
        <v>370</v>
      </c>
      <c r="B339">
        <v>17131000</v>
      </c>
      <c r="C339" s="2" t="s">
        <v>712</v>
      </c>
      <c r="D339" s="1" t="s">
        <v>470</v>
      </c>
      <c r="E339" s="3">
        <v>52</v>
      </c>
      <c r="F339" s="4">
        <v>39</v>
      </c>
      <c r="G339" s="4">
        <v>39.799999999999997</v>
      </c>
      <c r="H339" s="4">
        <v>56.86</v>
      </c>
    </row>
    <row r="340" spans="1:8" ht="15" x14ac:dyDescent="0.25">
      <c r="A340" s="1" t="s">
        <v>370</v>
      </c>
      <c r="B340">
        <v>17131001</v>
      </c>
      <c r="C340" s="2" t="s">
        <v>713</v>
      </c>
      <c r="D340" s="1" t="s">
        <v>385</v>
      </c>
      <c r="E340" s="3">
        <v>13.5</v>
      </c>
      <c r="F340" s="4">
        <v>10.130000000000001</v>
      </c>
      <c r="G340" s="4">
        <v>10.34</v>
      </c>
      <c r="H340" s="4">
        <v>14.77</v>
      </c>
    </row>
    <row r="341" spans="1:8" ht="15" x14ac:dyDescent="0.25">
      <c r="A341" s="1" t="s">
        <v>370</v>
      </c>
      <c r="B341">
        <v>17131002</v>
      </c>
      <c r="C341" s="2" t="s">
        <v>714</v>
      </c>
      <c r="D341" s="1" t="s">
        <v>385</v>
      </c>
      <c r="E341" s="3">
        <v>15</v>
      </c>
      <c r="F341" s="4">
        <v>11.25</v>
      </c>
      <c r="G341" s="4">
        <v>11.48</v>
      </c>
      <c r="H341" s="4">
        <v>16.399999999999999</v>
      </c>
    </row>
    <row r="342" spans="1:8" ht="15" x14ac:dyDescent="0.25">
      <c r="A342" s="1" t="s">
        <v>370</v>
      </c>
      <c r="B342">
        <v>17131004</v>
      </c>
      <c r="C342" s="2" t="s">
        <v>715</v>
      </c>
      <c r="D342" s="1" t="s">
        <v>385</v>
      </c>
      <c r="E342" s="3">
        <v>18.5</v>
      </c>
      <c r="F342" s="4">
        <v>13.88</v>
      </c>
      <c r="G342" s="4">
        <v>14.16</v>
      </c>
      <c r="H342" s="4">
        <v>20.23</v>
      </c>
    </row>
    <row r="343" spans="1:8" ht="15" x14ac:dyDescent="0.25">
      <c r="A343" s="1" t="s">
        <v>370</v>
      </c>
      <c r="B343">
        <v>17131006</v>
      </c>
      <c r="C343" s="2" t="s">
        <v>716</v>
      </c>
      <c r="D343" s="1" t="s">
        <v>385</v>
      </c>
      <c r="E343" s="3">
        <v>25.5</v>
      </c>
      <c r="F343" s="4">
        <v>19.13</v>
      </c>
      <c r="G343" s="4">
        <v>19.52</v>
      </c>
      <c r="H343" s="4">
        <v>27.89</v>
      </c>
    </row>
    <row r="344" spans="1:8" ht="15" x14ac:dyDescent="0.25">
      <c r="A344" s="1" t="s">
        <v>370</v>
      </c>
      <c r="B344">
        <v>17131008</v>
      </c>
      <c r="C344" s="2" t="s">
        <v>717</v>
      </c>
      <c r="D344" s="1" t="s">
        <v>385</v>
      </c>
      <c r="E344" s="3">
        <v>30</v>
      </c>
      <c r="F344" s="4">
        <v>22.5</v>
      </c>
      <c r="G344" s="4">
        <v>22.96</v>
      </c>
      <c r="H344" s="4">
        <v>32.799999999999997</v>
      </c>
    </row>
    <row r="345" spans="1:8" ht="15" x14ac:dyDescent="0.25">
      <c r="A345" s="1" t="s">
        <v>370</v>
      </c>
      <c r="B345">
        <v>17131110</v>
      </c>
      <c r="C345" s="2" t="s">
        <v>718</v>
      </c>
      <c r="D345" s="1" t="s">
        <v>385</v>
      </c>
      <c r="E345" s="3">
        <v>12.5</v>
      </c>
      <c r="F345" s="4">
        <v>9.3800000000000008</v>
      </c>
      <c r="G345" s="4">
        <v>9.57</v>
      </c>
      <c r="H345" s="4">
        <v>13.67</v>
      </c>
    </row>
    <row r="346" spans="1:8" ht="15" x14ac:dyDescent="0.25">
      <c r="A346" s="1" t="s">
        <v>370</v>
      </c>
      <c r="B346">
        <v>17140000</v>
      </c>
      <c r="C346" s="2" t="s">
        <v>719</v>
      </c>
      <c r="D346" s="1" t="s">
        <v>470</v>
      </c>
      <c r="E346" s="3">
        <v>44</v>
      </c>
      <c r="F346" s="4">
        <v>33</v>
      </c>
      <c r="G346" s="4">
        <v>33.67</v>
      </c>
      <c r="H346" s="4">
        <v>48.1</v>
      </c>
    </row>
    <row r="347" spans="1:8" ht="15" x14ac:dyDescent="0.25">
      <c r="A347" s="1" t="s">
        <v>370</v>
      </c>
      <c r="B347">
        <v>17140001</v>
      </c>
      <c r="C347" s="2" t="s">
        <v>720</v>
      </c>
      <c r="D347" s="1" t="s">
        <v>385</v>
      </c>
      <c r="E347" s="3">
        <v>13</v>
      </c>
      <c r="F347" s="4">
        <v>9.75</v>
      </c>
      <c r="G347" s="4">
        <v>9.9499999999999993</v>
      </c>
      <c r="H347" s="4">
        <v>14.21</v>
      </c>
    </row>
    <row r="348" spans="1:8" ht="15" x14ac:dyDescent="0.25">
      <c r="A348" s="1" t="s">
        <v>370</v>
      </c>
      <c r="B348">
        <v>17140002</v>
      </c>
      <c r="C348" s="2" t="s">
        <v>721</v>
      </c>
      <c r="D348" s="1" t="s">
        <v>385</v>
      </c>
      <c r="E348" s="3">
        <v>13</v>
      </c>
      <c r="F348" s="4">
        <v>9.75</v>
      </c>
      <c r="G348" s="4">
        <v>9.9499999999999993</v>
      </c>
      <c r="H348" s="4">
        <v>14.21</v>
      </c>
    </row>
    <row r="349" spans="1:8" ht="15" x14ac:dyDescent="0.25">
      <c r="A349" s="1" t="s">
        <v>370</v>
      </c>
      <c r="B349">
        <v>17140003</v>
      </c>
      <c r="C349" s="2" t="s">
        <v>722</v>
      </c>
      <c r="D349" s="1" t="s">
        <v>385</v>
      </c>
      <c r="E349" s="3">
        <v>13</v>
      </c>
      <c r="F349" s="4">
        <v>9.75</v>
      </c>
      <c r="G349" s="4">
        <v>9.9499999999999993</v>
      </c>
      <c r="H349" s="4">
        <v>14.21</v>
      </c>
    </row>
    <row r="350" spans="1:8" ht="15" x14ac:dyDescent="0.25">
      <c r="A350" s="1" t="s">
        <v>370</v>
      </c>
      <c r="B350">
        <v>17140004</v>
      </c>
      <c r="C350" s="2" t="s">
        <v>723</v>
      </c>
      <c r="D350" s="1" t="s">
        <v>385</v>
      </c>
      <c r="E350" s="3">
        <v>14</v>
      </c>
      <c r="F350" s="4">
        <v>10.5</v>
      </c>
      <c r="G350" s="4">
        <v>10.71</v>
      </c>
      <c r="H350" s="4">
        <v>15.3</v>
      </c>
    </row>
    <row r="351" spans="1:8" ht="15" x14ac:dyDescent="0.25">
      <c r="A351" s="1" t="s">
        <v>370</v>
      </c>
      <c r="B351">
        <v>17140005</v>
      </c>
      <c r="C351" s="2" t="s">
        <v>724</v>
      </c>
      <c r="D351" s="1" t="s">
        <v>385</v>
      </c>
      <c r="E351" s="3">
        <v>15</v>
      </c>
      <c r="F351" s="4">
        <v>11.25</v>
      </c>
      <c r="G351" s="4">
        <v>11.48</v>
      </c>
      <c r="H351" s="4">
        <v>16.399999999999999</v>
      </c>
    </row>
    <row r="352" spans="1:8" ht="15" x14ac:dyDescent="0.25">
      <c r="A352" s="1" t="s">
        <v>370</v>
      </c>
      <c r="B352">
        <v>17140006</v>
      </c>
      <c r="C352" s="2" t="s">
        <v>725</v>
      </c>
      <c r="D352" s="1" t="s">
        <v>385</v>
      </c>
      <c r="E352" s="3">
        <v>21</v>
      </c>
      <c r="F352" s="4">
        <v>15.75</v>
      </c>
      <c r="G352" s="4">
        <v>16.07</v>
      </c>
      <c r="H352" s="4">
        <v>22.96</v>
      </c>
    </row>
    <row r="353" spans="1:8" ht="15" x14ac:dyDescent="0.25">
      <c r="A353" s="1" t="s">
        <v>370</v>
      </c>
      <c r="B353">
        <v>17140008</v>
      </c>
      <c r="C353" s="2" t="s">
        <v>726</v>
      </c>
      <c r="D353" s="1" t="s">
        <v>385</v>
      </c>
      <c r="E353" s="3">
        <v>26.5</v>
      </c>
      <c r="F353" s="4">
        <v>19.88</v>
      </c>
      <c r="G353" s="4">
        <v>20.29</v>
      </c>
      <c r="H353" s="4">
        <v>28.99</v>
      </c>
    </row>
    <row r="354" spans="1:8" ht="15" x14ac:dyDescent="0.25">
      <c r="A354" s="1" t="s">
        <v>370</v>
      </c>
      <c r="B354">
        <v>17140010</v>
      </c>
      <c r="C354" s="2" t="s">
        <v>727</v>
      </c>
      <c r="D354" s="1" t="s">
        <v>372</v>
      </c>
      <c r="E354" s="3">
        <v>22</v>
      </c>
      <c r="F354" s="4">
        <v>16.5</v>
      </c>
      <c r="G354" s="4">
        <v>16.84</v>
      </c>
      <c r="H354" s="4">
        <v>24.06</v>
      </c>
    </row>
    <row r="355" spans="1:8" ht="15" x14ac:dyDescent="0.25">
      <c r="A355" s="1" t="s">
        <v>370</v>
      </c>
      <c r="B355">
        <v>17140012</v>
      </c>
      <c r="C355" s="2" t="s">
        <v>728</v>
      </c>
      <c r="D355" s="1" t="s">
        <v>372</v>
      </c>
      <c r="E355" s="3">
        <v>29.5</v>
      </c>
      <c r="F355" s="4">
        <v>22.13</v>
      </c>
      <c r="G355" s="4">
        <v>22.58</v>
      </c>
      <c r="H355" s="4">
        <v>32.26</v>
      </c>
    </row>
    <row r="356" spans="1:8" ht="15" x14ac:dyDescent="0.25">
      <c r="A356" s="1" t="s">
        <v>370</v>
      </c>
      <c r="B356">
        <v>17140014</v>
      </c>
      <c r="C356" s="2" t="s">
        <v>729</v>
      </c>
      <c r="D356" s="1" t="s">
        <v>372</v>
      </c>
      <c r="E356" s="3">
        <v>36.5</v>
      </c>
      <c r="F356" s="4">
        <v>27.38</v>
      </c>
      <c r="G356" s="4">
        <v>27.94</v>
      </c>
      <c r="H356" s="4">
        <v>39.909999999999997</v>
      </c>
    </row>
    <row r="357" spans="1:8" ht="15" x14ac:dyDescent="0.25">
      <c r="A357" s="1" t="s">
        <v>370</v>
      </c>
      <c r="B357">
        <v>17140110</v>
      </c>
      <c r="C357" s="2" t="s">
        <v>730</v>
      </c>
      <c r="D357" s="1" t="s">
        <v>385</v>
      </c>
      <c r="E357" s="3">
        <v>13</v>
      </c>
      <c r="F357" s="4">
        <v>9.75</v>
      </c>
      <c r="G357" s="4">
        <v>9.9499999999999993</v>
      </c>
      <c r="H357" s="4">
        <v>14.21</v>
      </c>
    </row>
    <row r="358" spans="1:8" ht="15" x14ac:dyDescent="0.25">
      <c r="A358" s="1" t="s">
        <v>370</v>
      </c>
      <c r="B358">
        <v>17140120</v>
      </c>
      <c r="C358" s="2" t="s">
        <v>731</v>
      </c>
      <c r="D358" s="1" t="s">
        <v>385</v>
      </c>
      <c r="E358" s="3">
        <v>13</v>
      </c>
      <c r="F358" s="4">
        <v>9.75</v>
      </c>
      <c r="G358" s="4">
        <v>9.9499999999999993</v>
      </c>
      <c r="H358" s="4">
        <v>14.21</v>
      </c>
    </row>
    <row r="359" spans="1:8" ht="15" x14ac:dyDescent="0.25">
      <c r="A359" s="1" t="s">
        <v>370</v>
      </c>
      <c r="B359">
        <v>17140200</v>
      </c>
      <c r="C359" s="2" t="s">
        <v>732</v>
      </c>
      <c r="D359" s="1" t="s">
        <v>385</v>
      </c>
      <c r="E359" s="3">
        <v>17.5</v>
      </c>
      <c r="F359" s="4">
        <v>13.13</v>
      </c>
      <c r="G359" s="4">
        <v>13.4</v>
      </c>
      <c r="H359" s="4">
        <v>19.14</v>
      </c>
    </row>
    <row r="360" spans="1:8" ht="15" x14ac:dyDescent="0.25">
      <c r="A360" s="1" t="s">
        <v>370</v>
      </c>
      <c r="B360">
        <v>17150000</v>
      </c>
      <c r="C360" s="2" t="s">
        <v>733</v>
      </c>
      <c r="D360" s="1" t="s">
        <v>470</v>
      </c>
      <c r="E360" s="3">
        <v>89.5</v>
      </c>
      <c r="F360" s="4">
        <v>67.13</v>
      </c>
      <c r="G360" s="4">
        <v>68.5</v>
      </c>
      <c r="H360" s="4">
        <v>97.86</v>
      </c>
    </row>
    <row r="361" spans="1:8" ht="15" x14ac:dyDescent="0.25">
      <c r="A361" s="1" t="s">
        <v>370</v>
      </c>
      <c r="B361">
        <v>17150002</v>
      </c>
      <c r="C361" s="2" t="s">
        <v>734</v>
      </c>
      <c r="D361" s="1" t="s">
        <v>372</v>
      </c>
      <c r="E361" s="3">
        <v>16.5</v>
      </c>
      <c r="F361" s="4">
        <v>12.38</v>
      </c>
      <c r="G361" s="4">
        <v>12.63</v>
      </c>
      <c r="H361" s="4">
        <v>18.04</v>
      </c>
    </row>
    <row r="362" spans="1:8" ht="15" x14ac:dyDescent="0.25">
      <c r="A362" s="1" t="s">
        <v>370</v>
      </c>
      <c r="B362">
        <v>17150004</v>
      </c>
      <c r="C362" s="2" t="s">
        <v>735</v>
      </c>
      <c r="D362" s="1" t="s">
        <v>372</v>
      </c>
      <c r="E362" s="3">
        <v>19.5</v>
      </c>
      <c r="F362" s="4">
        <v>14.63</v>
      </c>
      <c r="G362" s="4">
        <v>14.93</v>
      </c>
      <c r="H362" s="4">
        <v>21.33</v>
      </c>
    </row>
    <row r="363" spans="1:8" ht="15" x14ac:dyDescent="0.25">
      <c r="A363" s="1" t="s">
        <v>370</v>
      </c>
      <c r="B363">
        <v>17150006</v>
      </c>
      <c r="C363" s="2" t="s">
        <v>736</v>
      </c>
      <c r="D363" s="1" t="s">
        <v>372</v>
      </c>
      <c r="E363" s="3">
        <v>31.5</v>
      </c>
      <c r="F363" s="4">
        <v>23.63</v>
      </c>
      <c r="G363" s="4">
        <v>24.11</v>
      </c>
      <c r="H363" s="4">
        <v>34.44</v>
      </c>
    </row>
    <row r="364" spans="1:8" ht="15" x14ac:dyDescent="0.25">
      <c r="A364" s="1" t="s">
        <v>370</v>
      </c>
      <c r="B364">
        <v>17150008</v>
      </c>
      <c r="C364" s="2" t="s">
        <v>737</v>
      </c>
      <c r="D364" s="1" t="s">
        <v>372</v>
      </c>
      <c r="E364" s="3">
        <v>49.5</v>
      </c>
      <c r="F364" s="4">
        <v>37.130000000000003</v>
      </c>
      <c r="G364" s="4">
        <v>37.89</v>
      </c>
      <c r="H364" s="4">
        <v>54.13</v>
      </c>
    </row>
    <row r="365" spans="1:8" ht="15" x14ac:dyDescent="0.25">
      <c r="A365" s="1" t="s">
        <v>370</v>
      </c>
      <c r="B365">
        <v>17160000</v>
      </c>
      <c r="C365" s="2" t="s">
        <v>738</v>
      </c>
      <c r="D365" s="1" t="s">
        <v>470</v>
      </c>
      <c r="E365" s="3">
        <v>64</v>
      </c>
      <c r="F365" s="4">
        <v>48</v>
      </c>
      <c r="G365" s="4">
        <v>48.98</v>
      </c>
      <c r="H365" s="4">
        <v>69.97</v>
      </c>
    </row>
    <row r="366" spans="1:8" ht="15" x14ac:dyDescent="0.25">
      <c r="A366" s="1" t="s">
        <v>370</v>
      </c>
      <c r="B366">
        <v>17160001</v>
      </c>
      <c r="C366" s="2" t="s">
        <v>739</v>
      </c>
      <c r="D366" s="1" t="s">
        <v>385</v>
      </c>
      <c r="E366" s="3">
        <v>16</v>
      </c>
      <c r="F366" s="4">
        <v>12</v>
      </c>
      <c r="G366" s="4">
        <v>12.24</v>
      </c>
      <c r="H366" s="4">
        <v>17.489999999999998</v>
      </c>
    </row>
    <row r="367" spans="1:8" ht="15" x14ac:dyDescent="0.25">
      <c r="A367" s="1" t="s">
        <v>370</v>
      </c>
      <c r="B367">
        <v>17160002</v>
      </c>
      <c r="C367" s="2" t="s">
        <v>740</v>
      </c>
      <c r="D367" s="1" t="s">
        <v>385</v>
      </c>
      <c r="E367" s="3">
        <v>17</v>
      </c>
      <c r="F367" s="4">
        <v>12.75</v>
      </c>
      <c r="G367" s="4">
        <v>13.01</v>
      </c>
      <c r="H367" s="4">
        <v>18.59</v>
      </c>
    </row>
    <row r="368" spans="1:8" ht="15" x14ac:dyDescent="0.25">
      <c r="A368" s="1" t="s">
        <v>370</v>
      </c>
      <c r="B368">
        <v>17160004</v>
      </c>
      <c r="C368" s="2" t="s">
        <v>741</v>
      </c>
      <c r="D368" s="1" t="s">
        <v>385</v>
      </c>
      <c r="E368" s="3">
        <v>19</v>
      </c>
      <c r="F368" s="4">
        <v>14.25</v>
      </c>
      <c r="G368" s="4">
        <v>14.54</v>
      </c>
      <c r="H368" s="4">
        <v>20.77</v>
      </c>
    </row>
    <row r="369" spans="1:8" ht="15" x14ac:dyDescent="0.25">
      <c r="A369" s="1" t="s">
        <v>370</v>
      </c>
      <c r="B369">
        <v>17160006</v>
      </c>
      <c r="C369" s="2" t="s">
        <v>742</v>
      </c>
      <c r="D369" s="1" t="s">
        <v>372</v>
      </c>
      <c r="E369" s="3">
        <v>17</v>
      </c>
      <c r="F369" s="4">
        <v>12.75</v>
      </c>
      <c r="G369" s="4">
        <v>13.01</v>
      </c>
      <c r="H369" s="4">
        <v>18.59</v>
      </c>
    </row>
    <row r="370" spans="1:8" ht="15" x14ac:dyDescent="0.25">
      <c r="A370" s="1" t="s">
        <v>370</v>
      </c>
      <c r="B370">
        <v>17160008</v>
      </c>
      <c r="C370" s="2" t="s">
        <v>743</v>
      </c>
      <c r="D370" s="1" t="s">
        <v>372</v>
      </c>
      <c r="E370" s="3">
        <v>24.5</v>
      </c>
      <c r="F370" s="4">
        <v>18.38</v>
      </c>
      <c r="G370" s="4">
        <v>18.760000000000002</v>
      </c>
      <c r="H370" s="4">
        <v>26.8</v>
      </c>
    </row>
    <row r="371" spans="1:8" ht="15" x14ac:dyDescent="0.25">
      <c r="A371" s="1" t="s">
        <v>370</v>
      </c>
      <c r="B371">
        <v>17160088</v>
      </c>
      <c r="C371" s="2" t="s">
        <v>744</v>
      </c>
      <c r="D371" s="1" t="s">
        <v>372</v>
      </c>
      <c r="E371" s="3">
        <v>37.5</v>
      </c>
      <c r="F371" s="4">
        <v>28.13</v>
      </c>
      <c r="G371" s="4">
        <v>28.7</v>
      </c>
      <c r="H371" s="4">
        <v>41</v>
      </c>
    </row>
    <row r="372" spans="1:8" ht="15" x14ac:dyDescent="0.25">
      <c r="A372" s="1" t="s">
        <v>370</v>
      </c>
      <c r="B372">
        <v>17160110</v>
      </c>
      <c r="C372" s="2" t="s">
        <v>745</v>
      </c>
      <c r="D372" s="1" t="s">
        <v>385</v>
      </c>
      <c r="E372" s="3">
        <v>16</v>
      </c>
      <c r="F372" s="4">
        <v>12</v>
      </c>
      <c r="G372" s="4">
        <v>12.24</v>
      </c>
      <c r="H372" s="4">
        <v>17.489999999999998</v>
      </c>
    </row>
    <row r="373" spans="1:8" ht="15" x14ac:dyDescent="0.25">
      <c r="A373" s="1" t="s">
        <v>370</v>
      </c>
      <c r="B373">
        <v>17160120</v>
      </c>
      <c r="C373" s="2" t="s">
        <v>746</v>
      </c>
      <c r="D373" s="1" t="s">
        <v>385</v>
      </c>
      <c r="E373" s="3">
        <v>16</v>
      </c>
      <c r="F373" s="4">
        <v>12</v>
      </c>
      <c r="G373" s="4">
        <v>12.24</v>
      </c>
      <c r="H373" s="4">
        <v>17.489999999999998</v>
      </c>
    </row>
    <row r="374" spans="1:8" ht="15" x14ac:dyDescent="0.25">
      <c r="A374" s="1" t="s">
        <v>370</v>
      </c>
      <c r="B374">
        <v>17160200</v>
      </c>
      <c r="C374" s="2" t="s">
        <v>747</v>
      </c>
      <c r="D374" s="1" t="s">
        <v>385</v>
      </c>
      <c r="E374" s="3">
        <v>21.5</v>
      </c>
      <c r="F374" s="4">
        <v>16.13</v>
      </c>
      <c r="G374" s="4">
        <v>16.46</v>
      </c>
      <c r="H374" s="4">
        <v>23.51</v>
      </c>
    </row>
    <row r="375" spans="1:8" ht="15" x14ac:dyDescent="0.25">
      <c r="A375" s="1" t="s">
        <v>370</v>
      </c>
      <c r="B375">
        <v>17170000</v>
      </c>
      <c r="C375" s="2" t="s">
        <v>748</v>
      </c>
      <c r="D375" s="1" t="s">
        <v>470</v>
      </c>
      <c r="E375" s="3">
        <v>31.5</v>
      </c>
      <c r="F375" s="4">
        <v>23.63</v>
      </c>
      <c r="G375" s="4">
        <v>24.11</v>
      </c>
      <c r="H375" s="4">
        <v>34.44</v>
      </c>
    </row>
    <row r="376" spans="1:8" ht="15" x14ac:dyDescent="0.25">
      <c r="A376" s="1" t="s">
        <v>370</v>
      </c>
      <c r="B376">
        <v>17170001</v>
      </c>
      <c r="C376" s="2" t="s">
        <v>749</v>
      </c>
      <c r="D376" s="1" t="s">
        <v>385</v>
      </c>
      <c r="E376" s="3">
        <v>7.5</v>
      </c>
      <c r="F376" s="4">
        <v>5.63</v>
      </c>
      <c r="G376" s="4">
        <v>5.74</v>
      </c>
      <c r="H376" s="4">
        <v>8.1999999999999993</v>
      </c>
    </row>
    <row r="377" spans="1:8" ht="15" x14ac:dyDescent="0.25">
      <c r="A377" s="1" t="s">
        <v>370</v>
      </c>
      <c r="B377">
        <v>17170002</v>
      </c>
      <c r="C377" s="2" t="s">
        <v>750</v>
      </c>
      <c r="D377" s="1" t="s">
        <v>385</v>
      </c>
      <c r="E377" s="3">
        <v>8</v>
      </c>
      <c r="F377" s="4">
        <v>6</v>
      </c>
      <c r="G377" s="4">
        <v>6.12</v>
      </c>
      <c r="H377" s="4">
        <v>8.74</v>
      </c>
    </row>
    <row r="378" spans="1:8" ht="15" x14ac:dyDescent="0.25">
      <c r="A378" s="1" t="s">
        <v>370</v>
      </c>
      <c r="B378">
        <v>17170004</v>
      </c>
      <c r="C378" s="2" t="s">
        <v>751</v>
      </c>
      <c r="D378" s="1" t="s">
        <v>385</v>
      </c>
      <c r="E378" s="3">
        <v>10.5</v>
      </c>
      <c r="F378" s="4">
        <v>7.88</v>
      </c>
      <c r="G378" s="4">
        <v>8.0399999999999991</v>
      </c>
      <c r="H378" s="4">
        <v>11.49</v>
      </c>
    </row>
    <row r="379" spans="1:8" ht="15" x14ac:dyDescent="0.25">
      <c r="A379" s="1" t="s">
        <v>370</v>
      </c>
      <c r="B379">
        <v>17170006</v>
      </c>
      <c r="C379" s="2" t="s">
        <v>752</v>
      </c>
      <c r="D379" s="1" t="s">
        <v>385</v>
      </c>
      <c r="E379" s="3">
        <v>15</v>
      </c>
      <c r="F379" s="4">
        <v>11.25</v>
      </c>
      <c r="G379" s="4">
        <v>11.48</v>
      </c>
      <c r="H379" s="4">
        <v>16.399999999999999</v>
      </c>
    </row>
    <row r="380" spans="1:8" ht="15" x14ac:dyDescent="0.25">
      <c r="A380" s="1" t="s">
        <v>370</v>
      </c>
      <c r="B380">
        <v>17170007</v>
      </c>
      <c r="C380" s="2" t="s">
        <v>753</v>
      </c>
      <c r="D380" s="1" t="s">
        <v>385</v>
      </c>
      <c r="E380" s="3">
        <v>19.5</v>
      </c>
      <c r="F380" s="4">
        <v>14.63</v>
      </c>
      <c r="G380" s="4">
        <v>14.93</v>
      </c>
      <c r="H380" s="4">
        <v>21.33</v>
      </c>
    </row>
    <row r="381" spans="1:8" ht="15" x14ac:dyDescent="0.25">
      <c r="A381" s="1" t="s">
        <v>370</v>
      </c>
      <c r="B381">
        <v>17170008</v>
      </c>
      <c r="C381" s="2" t="s">
        <v>754</v>
      </c>
      <c r="D381" s="1" t="s">
        <v>385</v>
      </c>
      <c r="E381" s="3">
        <v>22.5</v>
      </c>
      <c r="F381" s="4">
        <v>16.88</v>
      </c>
      <c r="G381" s="4">
        <v>17.22</v>
      </c>
      <c r="H381" s="4">
        <v>24.6</v>
      </c>
    </row>
    <row r="382" spans="1:8" ht="15" x14ac:dyDescent="0.25">
      <c r="A382" s="1" t="s">
        <v>370</v>
      </c>
      <c r="B382">
        <v>17170010</v>
      </c>
      <c r="C382" s="2" t="s">
        <v>755</v>
      </c>
      <c r="D382" s="1" t="s">
        <v>385</v>
      </c>
      <c r="E382" s="3">
        <v>8</v>
      </c>
      <c r="F382" s="4">
        <v>6</v>
      </c>
      <c r="G382" s="4">
        <v>6.12</v>
      </c>
      <c r="H382" s="4">
        <v>8.74</v>
      </c>
    </row>
    <row r="383" spans="1:8" ht="15" x14ac:dyDescent="0.25">
      <c r="A383" s="1" t="s">
        <v>370</v>
      </c>
      <c r="B383">
        <v>17192000</v>
      </c>
      <c r="C383" s="2" t="s">
        <v>756</v>
      </c>
      <c r="D383" s="1" t="s">
        <v>385</v>
      </c>
      <c r="E383" s="3">
        <v>18.5</v>
      </c>
      <c r="F383" s="4">
        <v>13.88</v>
      </c>
      <c r="G383" s="4">
        <v>14.16</v>
      </c>
      <c r="H383" s="4">
        <v>20.23</v>
      </c>
    </row>
    <row r="384" spans="1:8" ht="15" x14ac:dyDescent="0.25">
      <c r="A384" s="1" t="s">
        <v>370</v>
      </c>
      <c r="B384">
        <v>17192100</v>
      </c>
      <c r="C384" s="2" t="s">
        <v>757</v>
      </c>
      <c r="D384" s="1" t="s">
        <v>385</v>
      </c>
      <c r="E384" s="3">
        <v>19</v>
      </c>
      <c r="F384" s="4">
        <v>14.25</v>
      </c>
      <c r="G384" s="4">
        <v>14.54</v>
      </c>
      <c r="H384" s="4">
        <v>20.77</v>
      </c>
    </row>
    <row r="385" spans="1:8" ht="15" x14ac:dyDescent="0.25">
      <c r="A385" s="1" t="s">
        <v>370</v>
      </c>
      <c r="B385">
        <v>17200000</v>
      </c>
      <c r="C385" s="2" t="s">
        <v>758</v>
      </c>
      <c r="D385" s="1" t="s">
        <v>679</v>
      </c>
      <c r="E385" s="3">
        <v>40.5</v>
      </c>
      <c r="F385" s="4">
        <v>30.38</v>
      </c>
      <c r="G385" s="4">
        <v>31</v>
      </c>
      <c r="H385" s="4">
        <v>44.29</v>
      </c>
    </row>
    <row r="386" spans="1:8" ht="15" x14ac:dyDescent="0.25">
      <c r="A386" s="1" t="s">
        <v>370</v>
      </c>
      <c r="B386">
        <v>17202000</v>
      </c>
      <c r="C386" s="2" t="s">
        <v>759</v>
      </c>
      <c r="D386" s="1" t="s">
        <v>385</v>
      </c>
      <c r="E386" s="3">
        <v>72</v>
      </c>
      <c r="F386" s="4">
        <v>54</v>
      </c>
      <c r="G386" s="4">
        <v>55.1</v>
      </c>
      <c r="H386" s="4">
        <v>78.709999999999994</v>
      </c>
    </row>
    <row r="387" spans="1:8" ht="15" x14ac:dyDescent="0.25">
      <c r="A387" s="1" t="s">
        <v>370</v>
      </c>
      <c r="B387">
        <v>17220020</v>
      </c>
      <c r="C387" s="2" t="s">
        <v>760</v>
      </c>
      <c r="D387" s="1" t="s">
        <v>385</v>
      </c>
      <c r="E387" s="3">
        <v>15</v>
      </c>
      <c r="F387" s="4">
        <v>11.25</v>
      </c>
      <c r="G387" s="4">
        <v>11.48</v>
      </c>
      <c r="H387" s="4">
        <v>16.399999999999999</v>
      </c>
    </row>
    <row r="388" spans="1:8" ht="15" x14ac:dyDescent="0.25">
      <c r="A388" s="1" t="s">
        <v>370</v>
      </c>
      <c r="B388">
        <v>17250000</v>
      </c>
      <c r="C388" s="2" t="s">
        <v>761</v>
      </c>
      <c r="D388" s="1" t="s">
        <v>372</v>
      </c>
      <c r="E388" s="3">
        <v>24</v>
      </c>
      <c r="F388" s="4">
        <v>18</v>
      </c>
      <c r="G388" s="4">
        <v>18.37</v>
      </c>
      <c r="H388" s="4">
        <v>26.24</v>
      </c>
    </row>
    <row r="389" spans="1:8" ht="15" x14ac:dyDescent="0.25">
      <c r="A389" s="1" t="s">
        <v>370</v>
      </c>
      <c r="B389">
        <v>17250001</v>
      </c>
      <c r="C389" s="2" t="s">
        <v>762</v>
      </c>
      <c r="D389" s="1" t="s">
        <v>372</v>
      </c>
      <c r="E389" s="3">
        <v>29</v>
      </c>
      <c r="F389" s="4">
        <v>21.75</v>
      </c>
      <c r="G389" s="4">
        <v>22.19</v>
      </c>
      <c r="H389" s="4">
        <v>31.7</v>
      </c>
    </row>
    <row r="390" spans="1:8" ht="15" x14ac:dyDescent="0.25">
      <c r="A390" s="1" t="s">
        <v>370</v>
      </c>
      <c r="B390">
        <v>17250002</v>
      </c>
      <c r="C390" s="2" t="s">
        <v>763</v>
      </c>
      <c r="D390" s="1" t="s">
        <v>372</v>
      </c>
      <c r="E390" s="3">
        <v>29</v>
      </c>
      <c r="F390" s="4">
        <v>21.75</v>
      </c>
      <c r="G390" s="4">
        <v>22.19</v>
      </c>
      <c r="H390" s="4">
        <v>31.7</v>
      </c>
    </row>
    <row r="391" spans="1:8" ht="15" x14ac:dyDescent="0.25">
      <c r="A391" s="1" t="s">
        <v>370</v>
      </c>
      <c r="B391">
        <v>17250004</v>
      </c>
      <c r="C391" s="2" t="s">
        <v>764</v>
      </c>
      <c r="D391" s="1" t="s">
        <v>372</v>
      </c>
      <c r="E391" s="3">
        <v>29</v>
      </c>
      <c r="F391" s="4">
        <v>21.75</v>
      </c>
      <c r="G391" s="4">
        <v>22.19</v>
      </c>
      <c r="H391" s="4">
        <v>31.7</v>
      </c>
    </row>
    <row r="392" spans="1:8" ht="15" x14ac:dyDescent="0.25">
      <c r="A392" s="1" t="s">
        <v>370</v>
      </c>
      <c r="B392">
        <v>17250006</v>
      </c>
      <c r="C392" s="2" t="s">
        <v>765</v>
      </c>
      <c r="D392" s="1" t="s">
        <v>372</v>
      </c>
      <c r="E392" s="3">
        <v>47.5</v>
      </c>
      <c r="F392" s="4">
        <v>35.630000000000003</v>
      </c>
      <c r="G392" s="4">
        <v>36.36</v>
      </c>
      <c r="H392" s="4">
        <v>51.94</v>
      </c>
    </row>
    <row r="393" spans="1:8" ht="15" x14ac:dyDescent="0.25">
      <c r="A393" s="1" t="s">
        <v>370</v>
      </c>
      <c r="B393">
        <v>17250008</v>
      </c>
      <c r="C393" s="2" t="s">
        <v>766</v>
      </c>
      <c r="D393" s="1" t="s">
        <v>372</v>
      </c>
      <c r="E393" s="3">
        <v>63.5</v>
      </c>
      <c r="F393" s="4">
        <v>47.63</v>
      </c>
      <c r="G393" s="4">
        <v>48.6</v>
      </c>
      <c r="H393" s="4">
        <v>69.430000000000007</v>
      </c>
    </row>
    <row r="394" spans="1:8" ht="15" x14ac:dyDescent="0.25">
      <c r="A394" s="1" t="s">
        <v>370</v>
      </c>
      <c r="B394">
        <v>17250014</v>
      </c>
      <c r="C394" s="2" t="s">
        <v>767</v>
      </c>
      <c r="D394" s="1" t="s">
        <v>372</v>
      </c>
      <c r="E394" s="3">
        <v>29</v>
      </c>
      <c r="F394" s="4">
        <v>21.75</v>
      </c>
      <c r="G394" s="4">
        <v>22.19</v>
      </c>
      <c r="H394" s="4">
        <v>31.7</v>
      </c>
    </row>
    <row r="395" spans="1:8" ht="15" x14ac:dyDescent="0.25">
      <c r="A395" s="1" t="s">
        <v>370</v>
      </c>
      <c r="B395">
        <v>17250016</v>
      </c>
      <c r="C395" s="2" t="s">
        <v>768</v>
      </c>
      <c r="D395" s="1" t="s">
        <v>372</v>
      </c>
      <c r="E395" s="3">
        <v>47.5</v>
      </c>
      <c r="F395" s="4">
        <v>35.630000000000003</v>
      </c>
      <c r="G395" s="4">
        <v>36.36</v>
      </c>
      <c r="H395" s="4">
        <v>51.94</v>
      </c>
    </row>
    <row r="396" spans="1:8" ht="15" x14ac:dyDescent="0.25">
      <c r="A396" s="1" t="s">
        <v>370</v>
      </c>
      <c r="B396">
        <v>17250018</v>
      </c>
      <c r="C396" s="2" t="s">
        <v>769</v>
      </c>
      <c r="D396" s="1" t="s">
        <v>372</v>
      </c>
      <c r="E396" s="3">
        <v>63.5</v>
      </c>
      <c r="F396" s="4">
        <v>47.63</v>
      </c>
      <c r="G396" s="4">
        <v>48.6</v>
      </c>
      <c r="H396" s="4">
        <v>69.430000000000007</v>
      </c>
    </row>
    <row r="397" spans="1:8" ht="15" x14ac:dyDescent="0.25">
      <c r="A397" s="1" t="s">
        <v>370</v>
      </c>
      <c r="B397">
        <v>17250040</v>
      </c>
      <c r="C397" s="2" t="s">
        <v>770</v>
      </c>
      <c r="D397" s="1" t="s">
        <v>372</v>
      </c>
      <c r="E397" s="3">
        <v>29</v>
      </c>
      <c r="F397" s="4">
        <v>21.75</v>
      </c>
      <c r="G397" s="4">
        <v>22.19</v>
      </c>
      <c r="H397" s="4">
        <v>31.7</v>
      </c>
    </row>
    <row r="398" spans="1:8" ht="15" x14ac:dyDescent="0.25">
      <c r="A398" s="1" t="s">
        <v>370</v>
      </c>
      <c r="B398">
        <v>17251000</v>
      </c>
      <c r="C398" s="2" t="s">
        <v>771</v>
      </c>
      <c r="D398" s="1" t="s">
        <v>470</v>
      </c>
      <c r="E398" s="3">
        <v>37.5</v>
      </c>
      <c r="F398" s="4">
        <v>28.13</v>
      </c>
      <c r="G398" s="4">
        <v>28.7</v>
      </c>
      <c r="H398" s="4">
        <v>41</v>
      </c>
    </row>
    <row r="399" spans="1:8" ht="15" x14ac:dyDescent="0.25">
      <c r="A399" s="1" t="s">
        <v>370</v>
      </c>
      <c r="B399">
        <v>17251500</v>
      </c>
      <c r="C399" s="2" t="s">
        <v>772</v>
      </c>
      <c r="D399" s="1" t="s">
        <v>470</v>
      </c>
      <c r="E399" s="3">
        <v>103</v>
      </c>
      <c r="F399" s="4">
        <v>77.25</v>
      </c>
      <c r="G399" s="4">
        <v>78.83</v>
      </c>
      <c r="H399" s="4">
        <v>112.61</v>
      </c>
    </row>
    <row r="400" spans="1:8" ht="15" x14ac:dyDescent="0.25">
      <c r="A400" s="1" t="s">
        <v>370</v>
      </c>
      <c r="B400">
        <v>17251600</v>
      </c>
      <c r="C400" s="2" t="s">
        <v>773</v>
      </c>
      <c r="D400" s="1" t="s">
        <v>470</v>
      </c>
      <c r="E400" s="3">
        <v>37.5</v>
      </c>
      <c r="F400" s="4">
        <v>28.13</v>
      </c>
      <c r="G400" s="4">
        <v>28.7</v>
      </c>
      <c r="H400" s="4">
        <v>41</v>
      </c>
    </row>
    <row r="401" spans="1:8" ht="15" x14ac:dyDescent="0.25">
      <c r="A401" s="1" t="s">
        <v>370</v>
      </c>
      <c r="B401">
        <v>17310000</v>
      </c>
      <c r="C401" s="2" t="s">
        <v>774</v>
      </c>
      <c r="D401" s="1" t="s">
        <v>372</v>
      </c>
      <c r="E401" s="3">
        <v>53.5</v>
      </c>
      <c r="F401" s="4">
        <v>40.130000000000003</v>
      </c>
      <c r="G401" s="4">
        <v>40.950000000000003</v>
      </c>
      <c r="H401" s="4">
        <v>58.5</v>
      </c>
    </row>
    <row r="402" spans="1:8" ht="15" x14ac:dyDescent="0.25">
      <c r="A402" s="1" t="s">
        <v>370</v>
      </c>
      <c r="B402">
        <v>17320010</v>
      </c>
      <c r="C402" s="2" t="s">
        <v>775</v>
      </c>
      <c r="D402" s="1" t="s">
        <v>385</v>
      </c>
      <c r="E402" s="3">
        <v>13</v>
      </c>
      <c r="F402" s="4">
        <v>9.75</v>
      </c>
      <c r="G402" s="4">
        <v>9.9499999999999993</v>
      </c>
      <c r="H402" s="4">
        <v>14.21</v>
      </c>
    </row>
    <row r="403" spans="1:8" ht="15" x14ac:dyDescent="0.25">
      <c r="A403" s="1" t="s">
        <v>370</v>
      </c>
      <c r="B403">
        <v>17320020</v>
      </c>
      <c r="C403" s="2" t="s">
        <v>776</v>
      </c>
      <c r="D403" s="1" t="s">
        <v>385</v>
      </c>
      <c r="E403" s="3">
        <v>26</v>
      </c>
      <c r="F403" s="4">
        <v>19.5</v>
      </c>
      <c r="G403" s="4">
        <v>19.899999999999999</v>
      </c>
      <c r="H403" s="4">
        <v>28.43</v>
      </c>
    </row>
    <row r="404" spans="1:8" ht="15" x14ac:dyDescent="0.25">
      <c r="A404" s="1" t="s">
        <v>370</v>
      </c>
      <c r="B404">
        <v>17330050</v>
      </c>
      <c r="C404" s="2" t="s">
        <v>777</v>
      </c>
      <c r="D404" s="1" t="s">
        <v>385</v>
      </c>
      <c r="E404" s="3">
        <v>20</v>
      </c>
      <c r="F404" s="4">
        <v>15</v>
      </c>
      <c r="G404" s="4">
        <v>15.31</v>
      </c>
      <c r="H404" s="4">
        <v>21.87</v>
      </c>
    </row>
    <row r="405" spans="1:8" ht="15" x14ac:dyDescent="0.25">
      <c r="A405" s="1" t="s">
        <v>370</v>
      </c>
      <c r="B405">
        <v>17330100</v>
      </c>
      <c r="C405" s="2" t="s">
        <v>778</v>
      </c>
      <c r="D405" s="1" t="s">
        <v>385</v>
      </c>
      <c r="E405" s="3">
        <v>29.5</v>
      </c>
      <c r="F405" s="4">
        <v>22.13</v>
      </c>
      <c r="G405" s="4">
        <v>22.58</v>
      </c>
      <c r="H405" s="4">
        <v>32.26</v>
      </c>
    </row>
    <row r="406" spans="1:8" ht="15" x14ac:dyDescent="0.25">
      <c r="A406" s="1" t="s">
        <v>370</v>
      </c>
      <c r="B406">
        <v>17332000</v>
      </c>
      <c r="C406" s="2" t="s">
        <v>779</v>
      </c>
      <c r="D406" s="1" t="s">
        <v>385</v>
      </c>
      <c r="E406" s="3">
        <v>29.5</v>
      </c>
      <c r="F406" s="4">
        <v>22.13</v>
      </c>
      <c r="G406" s="4">
        <v>22.58</v>
      </c>
      <c r="H406" s="4">
        <v>32.26</v>
      </c>
    </row>
    <row r="407" spans="1:8" ht="15" x14ac:dyDescent="0.25">
      <c r="A407" s="1" t="s">
        <v>370</v>
      </c>
      <c r="B407">
        <v>17332050</v>
      </c>
      <c r="C407" s="2" t="s">
        <v>780</v>
      </c>
      <c r="D407" s="1" t="s">
        <v>385</v>
      </c>
      <c r="E407" s="3">
        <v>20</v>
      </c>
      <c r="F407" s="4">
        <v>15</v>
      </c>
      <c r="G407" s="4">
        <v>15.31</v>
      </c>
      <c r="H407" s="4">
        <v>21.87</v>
      </c>
    </row>
    <row r="408" spans="1:8" ht="15" x14ac:dyDescent="0.25">
      <c r="A408" s="1" t="s">
        <v>370</v>
      </c>
      <c r="B408">
        <v>17332500</v>
      </c>
      <c r="C408" s="2" t="s">
        <v>781</v>
      </c>
      <c r="D408" s="1" t="s">
        <v>385</v>
      </c>
      <c r="E408" s="3">
        <v>42</v>
      </c>
      <c r="F408" s="4">
        <v>31.5</v>
      </c>
      <c r="G408" s="4">
        <v>32.14</v>
      </c>
      <c r="H408" s="4">
        <v>45.91</v>
      </c>
    </row>
    <row r="409" spans="1:8" ht="15" x14ac:dyDescent="0.25">
      <c r="A409" s="1" t="s">
        <v>370</v>
      </c>
      <c r="B409">
        <v>17360000</v>
      </c>
      <c r="C409" s="2" t="s">
        <v>782</v>
      </c>
      <c r="D409" s="1" t="s">
        <v>385</v>
      </c>
      <c r="E409" s="3">
        <v>18</v>
      </c>
      <c r="F409" s="4">
        <v>13.5</v>
      </c>
      <c r="G409" s="4">
        <v>13.78</v>
      </c>
      <c r="H409" s="4">
        <v>19.690000000000001</v>
      </c>
    </row>
    <row r="410" spans="1:8" ht="15" x14ac:dyDescent="0.25">
      <c r="A410" s="1" t="s">
        <v>370</v>
      </c>
      <c r="B410">
        <v>19190000</v>
      </c>
      <c r="C410" s="2" t="s">
        <v>783</v>
      </c>
      <c r="D410" s="1" t="s">
        <v>385</v>
      </c>
      <c r="E410" s="3">
        <v>33</v>
      </c>
      <c r="F410" s="4">
        <v>24.75</v>
      </c>
      <c r="G410" s="4">
        <v>25.26</v>
      </c>
      <c r="H410" s="4">
        <v>36.090000000000003</v>
      </c>
    </row>
    <row r="411" spans="1:8" ht="15" x14ac:dyDescent="0.25">
      <c r="A411" s="1" t="s">
        <v>370</v>
      </c>
      <c r="B411">
        <v>19220000</v>
      </c>
      <c r="C411" s="2" t="s">
        <v>784</v>
      </c>
      <c r="D411" s="1" t="s">
        <v>385</v>
      </c>
      <c r="E411" s="3">
        <v>42.5</v>
      </c>
      <c r="F411" s="4">
        <v>31.88</v>
      </c>
      <c r="G411" s="4">
        <v>32.53</v>
      </c>
      <c r="H411" s="4">
        <v>46.47</v>
      </c>
    </row>
    <row r="412" spans="1:8" ht="15" x14ac:dyDescent="0.25">
      <c r="A412" s="1" t="s">
        <v>370</v>
      </c>
      <c r="B412">
        <v>19220100</v>
      </c>
      <c r="C412" s="2" t="s">
        <v>785</v>
      </c>
      <c r="D412" s="1" t="s">
        <v>385</v>
      </c>
      <c r="E412" s="3">
        <v>80</v>
      </c>
      <c r="F412" s="4">
        <v>60</v>
      </c>
      <c r="G412" s="4">
        <v>61.22</v>
      </c>
      <c r="H412" s="4">
        <v>87.46</v>
      </c>
    </row>
    <row r="413" spans="1:8" ht="15" x14ac:dyDescent="0.25">
      <c r="A413" s="1" t="s">
        <v>370</v>
      </c>
      <c r="B413">
        <v>19220200</v>
      </c>
      <c r="C413" s="2" t="s">
        <v>786</v>
      </c>
      <c r="D413" s="1" t="s">
        <v>385</v>
      </c>
      <c r="E413" s="3">
        <v>47</v>
      </c>
      <c r="F413" s="4">
        <v>35.25</v>
      </c>
      <c r="G413" s="4">
        <v>35.97</v>
      </c>
      <c r="H413" s="4">
        <v>51.39</v>
      </c>
    </row>
    <row r="414" spans="1:8" ht="15" x14ac:dyDescent="0.25">
      <c r="A414" s="1" t="s">
        <v>370</v>
      </c>
      <c r="B414">
        <v>19350000</v>
      </c>
      <c r="C414" s="2" t="s">
        <v>787</v>
      </c>
      <c r="D414" s="1" t="s">
        <v>372</v>
      </c>
      <c r="E414" s="3">
        <v>10.5</v>
      </c>
      <c r="F414" s="4">
        <v>7.88</v>
      </c>
      <c r="G414" s="4">
        <v>8.0399999999999991</v>
      </c>
      <c r="H414" s="4">
        <v>11.49</v>
      </c>
    </row>
    <row r="415" spans="1:8" ht="15" x14ac:dyDescent="0.25">
      <c r="A415" s="1" t="s">
        <v>370</v>
      </c>
      <c r="B415">
        <v>19351000</v>
      </c>
      <c r="C415" s="2" t="s">
        <v>788</v>
      </c>
      <c r="D415" s="1" t="s">
        <v>372</v>
      </c>
      <c r="E415" s="3">
        <v>10.5</v>
      </c>
      <c r="F415" s="4">
        <v>7.88</v>
      </c>
      <c r="G415" s="4">
        <v>8.0399999999999991</v>
      </c>
      <c r="H415" s="4">
        <v>11.49</v>
      </c>
    </row>
    <row r="416" spans="1:8" ht="15" x14ac:dyDescent="0.25">
      <c r="A416" s="1" t="s">
        <v>370</v>
      </c>
      <c r="B416">
        <v>19560100</v>
      </c>
      <c r="C416" s="2" t="s">
        <v>789</v>
      </c>
      <c r="D416" s="1" t="s">
        <v>372</v>
      </c>
      <c r="E416" s="3">
        <v>16</v>
      </c>
      <c r="F416" s="4">
        <v>12</v>
      </c>
      <c r="G416" s="4">
        <v>12.24</v>
      </c>
      <c r="H416" s="4">
        <v>17.489999999999998</v>
      </c>
    </row>
    <row r="417" spans="1:8" ht="15" x14ac:dyDescent="0.25">
      <c r="A417" s="1" t="s">
        <v>370</v>
      </c>
      <c r="B417">
        <v>19560200</v>
      </c>
      <c r="C417" s="2" t="s">
        <v>790</v>
      </c>
      <c r="D417" s="1" t="s">
        <v>372</v>
      </c>
      <c r="E417" s="3">
        <v>16</v>
      </c>
      <c r="F417" s="4">
        <v>12</v>
      </c>
      <c r="G417" s="4">
        <v>12.24</v>
      </c>
      <c r="H417" s="4">
        <v>17.489999999999998</v>
      </c>
    </row>
    <row r="418" spans="1:8" ht="15" x14ac:dyDescent="0.25">
      <c r="A418" s="1" t="s">
        <v>370</v>
      </c>
      <c r="B418">
        <v>19560300</v>
      </c>
      <c r="C418" s="2" t="s">
        <v>791</v>
      </c>
      <c r="D418" s="1" t="s">
        <v>372</v>
      </c>
      <c r="E418" s="3">
        <v>16</v>
      </c>
      <c r="F418" s="4">
        <v>12</v>
      </c>
      <c r="G418" s="4">
        <v>12.24</v>
      </c>
      <c r="H418" s="4">
        <v>17.489999999999998</v>
      </c>
    </row>
    <row r="419" spans="1:8" ht="15" x14ac:dyDescent="0.25">
      <c r="A419" s="1" t="s">
        <v>370</v>
      </c>
      <c r="B419">
        <v>19560400</v>
      </c>
      <c r="C419" s="2" t="s">
        <v>792</v>
      </c>
      <c r="D419" s="1" t="s">
        <v>372</v>
      </c>
      <c r="E419" s="3">
        <v>16</v>
      </c>
      <c r="F419" s="4">
        <v>12</v>
      </c>
      <c r="G419" s="4">
        <v>12.24</v>
      </c>
      <c r="H419" s="4">
        <v>17.489999999999998</v>
      </c>
    </row>
    <row r="420" spans="1:8" ht="15" x14ac:dyDescent="0.25">
      <c r="A420" s="1" t="s">
        <v>370</v>
      </c>
      <c r="B420">
        <v>19560500</v>
      </c>
      <c r="C420" s="2" t="s">
        <v>793</v>
      </c>
      <c r="D420" s="1" t="s">
        <v>372</v>
      </c>
      <c r="E420" s="3">
        <v>16</v>
      </c>
      <c r="F420" s="4">
        <v>12</v>
      </c>
      <c r="G420" s="4">
        <v>12.24</v>
      </c>
      <c r="H420" s="4">
        <v>17.489999999999998</v>
      </c>
    </row>
    <row r="421" spans="1:8" ht="15" x14ac:dyDescent="0.25">
      <c r="A421" s="1" t="s">
        <v>370</v>
      </c>
      <c r="B421">
        <v>19560600</v>
      </c>
      <c r="C421" s="2" t="s">
        <v>794</v>
      </c>
      <c r="D421" s="1" t="s">
        <v>372</v>
      </c>
      <c r="E421" s="3">
        <v>11</v>
      </c>
      <c r="F421" s="4">
        <v>8.25</v>
      </c>
      <c r="G421" s="4">
        <v>8.42</v>
      </c>
      <c r="H421" s="4">
        <v>12.03</v>
      </c>
    </row>
    <row r="422" spans="1:8" ht="15" x14ac:dyDescent="0.25">
      <c r="A422" s="1" t="s">
        <v>370</v>
      </c>
      <c r="B422">
        <v>19560700</v>
      </c>
      <c r="C422" s="2" t="s">
        <v>795</v>
      </c>
      <c r="D422" s="1" t="s">
        <v>372</v>
      </c>
      <c r="E422" s="3">
        <v>11</v>
      </c>
      <c r="F422" s="4">
        <v>8.25</v>
      </c>
      <c r="G422" s="4">
        <v>8.42</v>
      </c>
      <c r="H422" s="4">
        <v>12.03</v>
      </c>
    </row>
    <row r="423" spans="1:8" ht="15" x14ac:dyDescent="0.25">
      <c r="A423" s="1" t="s">
        <v>370</v>
      </c>
      <c r="B423">
        <v>19560800</v>
      </c>
      <c r="C423" s="2" t="s">
        <v>796</v>
      </c>
      <c r="D423" s="1" t="s">
        <v>470</v>
      </c>
      <c r="E423" s="3">
        <v>61</v>
      </c>
      <c r="F423" s="4">
        <v>45.75</v>
      </c>
      <c r="G423" s="4">
        <v>46.68</v>
      </c>
      <c r="H423" s="4">
        <v>66.69</v>
      </c>
    </row>
    <row r="424" spans="1:8" ht="15" x14ac:dyDescent="0.25">
      <c r="A424" s="1" t="s">
        <v>370</v>
      </c>
      <c r="B424">
        <v>19560900</v>
      </c>
      <c r="C424" s="2" t="s">
        <v>797</v>
      </c>
      <c r="D424" s="1" t="s">
        <v>470</v>
      </c>
      <c r="E424" s="3">
        <v>61</v>
      </c>
      <c r="F424" s="4">
        <v>45.75</v>
      </c>
      <c r="G424" s="4">
        <v>46.68</v>
      </c>
      <c r="H424" s="4">
        <v>66.69</v>
      </c>
    </row>
    <row r="425" spans="1:8" ht="15" x14ac:dyDescent="0.25">
      <c r="A425" s="1" t="s">
        <v>370</v>
      </c>
      <c r="B425">
        <v>19561000</v>
      </c>
      <c r="C425" s="2" t="s">
        <v>798</v>
      </c>
      <c r="D425" s="1" t="s">
        <v>470</v>
      </c>
      <c r="E425" s="3">
        <v>61</v>
      </c>
      <c r="F425" s="4">
        <v>45.75</v>
      </c>
      <c r="G425" s="4">
        <v>46.68</v>
      </c>
      <c r="H425" s="4">
        <v>66.69</v>
      </c>
    </row>
    <row r="426" spans="1:8" ht="15" x14ac:dyDescent="0.25">
      <c r="A426" s="1" t="s">
        <v>370</v>
      </c>
      <c r="B426">
        <v>19570200</v>
      </c>
      <c r="C426" s="2" t="s">
        <v>799</v>
      </c>
      <c r="D426" s="1" t="s">
        <v>372</v>
      </c>
      <c r="E426" s="3">
        <v>19</v>
      </c>
      <c r="F426" s="4">
        <v>14.25</v>
      </c>
      <c r="G426" s="4">
        <v>14.54</v>
      </c>
      <c r="H426" s="4">
        <v>20.77</v>
      </c>
    </row>
    <row r="427" spans="1:8" ht="15" x14ac:dyDescent="0.25">
      <c r="A427" s="1" t="s">
        <v>370</v>
      </c>
      <c r="B427">
        <v>19570500</v>
      </c>
      <c r="C427" s="2" t="s">
        <v>800</v>
      </c>
      <c r="D427" s="1" t="s">
        <v>372</v>
      </c>
      <c r="E427" s="3">
        <v>20</v>
      </c>
      <c r="F427" s="4">
        <v>15</v>
      </c>
      <c r="G427" s="4">
        <v>15.31</v>
      </c>
      <c r="H427" s="4">
        <v>21.87</v>
      </c>
    </row>
    <row r="428" spans="1:8" ht="15" x14ac:dyDescent="0.25">
      <c r="A428" s="1" t="s">
        <v>370</v>
      </c>
      <c r="B428">
        <v>19570550</v>
      </c>
      <c r="C428" s="2" t="s">
        <v>801</v>
      </c>
      <c r="D428" s="1" t="s">
        <v>372</v>
      </c>
      <c r="E428" s="3">
        <v>11</v>
      </c>
      <c r="F428" s="4">
        <v>8.25</v>
      </c>
      <c r="G428" s="4">
        <v>8.42</v>
      </c>
      <c r="H428" s="4">
        <v>12.03</v>
      </c>
    </row>
    <row r="429" spans="1:8" ht="15" x14ac:dyDescent="0.25">
      <c r="A429" s="1" t="s">
        <v>370</v>
      </c>
      <c r="B429">
        <v>19571000</v>
      </c>
      <c r="C429" s="2" t="s">
        <v>802</v>
      </c>
      <c r="D429" s="1" t="s">
        <v>372</v>
      </c>
      <c r="E429" s="3">
        <v>61</v>
      </c>
      <c r="F429" s="4">
        <v>45.75</v>
      </c>
      <c r="G429" s="4">
        <v>46.68</v>
      </c>
      <c r="H429" s="4">
        <v>66.69</v>
      </c>
    </row>
    <row r="430" spans="1:8" ht="15" x14ac:dyDescent="0.25">
      <c r="A430" s="1" t="s">
        <v>370</v>
      </c>
      <c r="B430">
        <v>19572000</v>
      </c>
      <c r="C430" s="2" t="s">
        <v>803</v>
      </c>
      <c r="D430" s="1" t="s">
        <v>372</v>
      </c>
      <c r="E430" s="3">
        <v>61</v>
      </c>
      <c r="F430" s="4">
        <v>45.75</v>
      </c>
      <c r="G430" s="4">
        <v>46.68</v>
      </c>
      <c r="H430" s="4">
        <v>66.69</v>
      </c>
    </row>
    <row r="431" spans="1:8" ht="15" x14ac:dyDescent="0.25">
      <c r="A431" s="1" t="s">
        <v>370</v>
      </c>
      <c r="B431">
        <v>20110000</v>
      </c>
      <c r="C431" s="2" t="s">
        <v>804</v>
      </c>
      <c r="D431" s="1" t="s">
        <v>679</v>
      </c>
      <c r="E431" s="3">
        <v>36.5</v>
      </c>
      <c r="F431" s="4">
        <v>27.38</v>
      </c>
      <c r="G431" s="4">
        <v>27.94</v>
      </c>
      <c r="H431" s="4">
        <v>39.909999999999997</v>
      </c>
    </row>
    <row r="432" spans="1:8" ht="15" x14ac:dyDescent="0.25">
      <c r="A432" s="1" t="s">
        <v>370</v>
      </c>
      <c r="B432">
        <v>20650000</v>
      </c>
      <c r="C432" s="2" t="s">
        <v>805</v>
      </c>
      <c r="D432" s="1" t="s">
        <v>385</v>
      </c>
      <c r="E432" s="3">
        <v>67</v>
      </c>
      <c r="F432" s="4">
        <v>50.25</v>
      </c>
      <c r="G432" s="4">
        <v>51.28</v>
      </c>
      <c r="H432" s="4">
        <v>73.260000000000005</v>
      </c>
    </row>
    <row r="433" spans="1:8" ht="15" x14ac:dyDescent="0.25">
      <c r="A433" s="1" t="s">
        <v>370</v>
      </c>
      <c r="B433">
        <v>21871000</v>
      </c>
      <c r="C433" s="2" t="s">
        <v>806</v>
      </c>
      <c r="D433" s="1" t="s">
        <v>679</v>
      </c>
      <c r="E433" s="3">
        <v>31.5</v>
      </c>
      <c r="F433" s="4">
        <v>23.63</v>
      </c>
      <c r="G433" s="4">
        <v>24.11</v>
      </c>
      <c r="H433" s="4">
        <v>34.44</v>
      </c>
    </row>
    <row r="434" spans="1:8" ht="15" x14ac:dyDescent="0.25">
      <c r="A434" s="1" t="s">
        <v>370</v>
      </c>
      <c r="B434">
        <v>22910000</v>
      </c>
      <c r="C434" s="2" t="s">
        <v>807</v>
      </c>
      <c r="D434" s="1" t="s">
        <v>372</v>
      </c>
      <c r="E434" s="3">
        <v>17</v>
      </c>
      <c r="F434" s="4">
        <v>12.75</v>
      </c>
      <c r="G434" s="4">
        <v>13.01</v>
      </c>
      <c r="H434" s="4">
        <v>18.59</v>
      </c>
    </row>
    <row r="435" spans="1:8" ht="15" x14ac:dyDescent="0.25">
      <c r="A435" s="1" t="s">
        <v>370</v>
      </c>
      <c r="B435">
        <v>28230000</v>
      </c>
      <c r="C435" s="2" t="s">
        <v>808</v>
      </c>
      <c r="D435" s="1" t="s">
        <v>372</v>
      </c>
      <c r="E435" s="3">
        <v>15</v>
      </c>
      <c r="F435" s="4">
        <v>11.25</v>
      </c>
      <c r="G435" s="4">
        <v>11.48</v>
      </c>
      <c r="H435" s="4">
        <v>16.399999999999999</v>
      </c>
    </row>
    <row r="436" spans="1:8" ht="15" x14ac:dyDescent="0.25">
      <c r="A436" s="1" t="s">
        <v>370</v>
      </c>
      <c r="B436">
        <v>32330000</v>
      </c>
      <c r="C436" s="2" t="s">
        <v>809</v>
      </c>
      <c r="D436" s="1" t="s">
        <v>372</v>
      </c>
      <c r="E436" s="3">
        <v>15</v>
      </c>
      <c r="F436" s="4">
        <v>11.25</v>
      </c>
      <c r="G436" s="4">
        <v>11.48</v>
      </c>
      <c r="H436" s="4">
        <v>16.399999999999999</v>
      </c>
    </row>
    <row r="437" spans="1:8" ht="15" x14ac:dyDescent="0.25">
      <c r="A437" s="1" t="s">
        <v>370</v>
      </c>
      <c r="B437">
        <v>65000600</v>
      </c>
      <c r="C437" s="2" t="s">
        <v>810</v>
      </c>
      <c r="D437" s="1" t="s">
        <v>385</v>
      </c>
      <c r="E437" s="3">
        <v>52</v>
      </c>
      <c r="F437" s="4">
        <v>39</v>
      </c>
      <c r="G437" s="4">
        <v>39.799999999999997</v>
      </c>
      <c r="H437" s="4">
        <v>56.86</v>
      </c>
    </row>
    <row r="438" spans="1:8" ht="15" x14ac:dyDescent="0.25">
      <c r="A438" s="1" t="s">
        <v>370</v>
      </c>
      <c r="B438">
        <v>65000610</v>
      </c>
      <c r="C438" s="2" t="s">
        <v>811</v>
      </c>
      <c r="D438" s="1" t="s">
        <v>385</v>
      </c>
      <c r="E438" s="3">
        <v>52</v>
      </c>
      <c r="F438" s="4">
        <v>39</v>
      </c>
      <c r="G438" s="4">
        <v>39.799999999999997</v>
      </c>
      <c r="H438" s="4">
        <v>56.86</v>
      </c>
    </row>
    <row r="439" spans="1:8" ht="15" x14ac:dyDescent="0.25">
      <c r="A439" s="1" t="s">
        <v>370</v>
      </c>
      <c r="B439">
        <v>900000003</v>
      </c>
      <c r="C439" s="2" t="s">
        <v>812</v>
      </c>
      <c r="D439" s="1" t="s">
        <v>372</v>
      </c>
      <c r="E439" s="3">
        <v>10</v>
      </c>
      <c r="F439" s="4">
        <v>7.5</v>
      </c>
      <c r="G439" s="4">
        <v>7.65</v>
      </c>
      <c r="H439" s="4">
        <v>10.93</v>
      </c>
    </row>
    <row r="440" spans="1:8" ht="15" x14ac:dyDescent="0.25">
      <c r="A440" s="1" t="s">
        <v>370</v>
      </c>
      <c r="B440">
        <v>900021522</v>
      </c>
      <c r="C440" s="2" t="s">
        <v>813</v>
      </c>
      <c r="D440" s="1" t="s">
        <v>372</v>
      </c>
      <c r="E440" s="3">
        <v>23</v>
      </c>
      <c r="F440" s="4">
        <v>17.25</v>
      </c>
      <c r="G440" s="4">
        <v>17.600000000000001</v>
      </c>
      <c r="H440" s="4">
        <v>25.14</v>
      </c>
    </row>
    <row r="441" spans="1:8" ht="15" x14ac:dyDescent="0.25">
      <c r="A441" s="1" t="s">
        <v>370</v>
      </c>
      <c r="B441">
        <v>919220005</v>
      </c>
      <c r="C441" s="2" t="s">
        <v>814</v>
      </c>
      <c r="D441" s="1" t="s">
        <v>372</v>
      </c>
      <c r="E441" s="3">
        <v>27.5</v>
      </c>
      <c r="F441" s="4">
        <v>20.63</v>
      </c>
      <c r="G441" s="4">
        <v>21.05</v>
      </c>
      <c r="H441" s="4">
        <v>30.07</v>
      </c>
    </row>
    <row r="442" spans="1:8" ht="15" x14ac:dyDescent="0.25">
      <c r="A442" s="1" t="s">
        <v>815</v>
      </c>
      <c r="B442">
        <v>9320100</v>
      </c>
      <c r="C442" s="2" t="s">
        <v>816</v>
      </c>
      <c r="D442" s="1" t="s">
        <v>372</v>
      </c>
      <c r="E442" s="3">
        <v>193</v>
      </c>
      <c r="F442" s="4">
        <v>144.75</v>
      </c>
      <c r="G442" s="4">
        <v>147.69999999999999</v>
      </c>
      <c r="H442" s="4">
        <v>211</v>
      </c>
    </row>
    <row r="443" spans="1:8" ht="15" x14ac:dyDescent="0.25">
      <c r="A443" s="1" t="s">
        <v>815</v>
      </c>
      <c r="B443">
        <v>9330100</v>
      </c>
      <c r="C443" s="2" t="s">
        <v>817</v>
      </c>
      <c r="D443" s="1" t="s">
        <v>372</v>
      </c>
      <c r="E443" s="3">
        <v>193</v>
      </c>
      <c r="F443" s="4">
        <v>144.75</v>
      </c>
      <c r="G443" s="4">
        <v>147.69999999999999</v>
      </c>
      <c r="H443" s="4">
        <v>211</v>
      </c>
    </row>
    <row r="444" spans="1:8" ht="15" x14ac:dyDescent="0.25">
      <c r="A444" s="1" t="s">
        <v>815</v>
      </c>
      <c r="B444">
        <v>9340100</v>
      </c>
      <c r="C444" s="2" t="s">
        <v>818</v>
      </c>
      <c r="D444" s="1" t="s">
        <v>372</v>
      </c>
      <c r="E444" s="3">
        <v>113</v>
      </c>
      <c r="F444" s="4">
        <v>84.75</v>
      </c>
      <c r="G444" s="4">
        <v>86.48</v>
      </c>
      <c r="H444" s="4">
        <v>123.54</v>
      </c>
    </row>
    <row r="445" spans="1:8" ht="15" x14ac:dyDescent="0.25">
      <c r="A445" s="1" t="s">
        <v>815</v>
      </c>
      <c r="B445">
        <v>9350100</v>
      </c>
      <c r="C445" s="2" t="s">
        <v>819</v>
      </c>
      <c r="D445" s="1" t="s">
        <v>372</v>
      </c>
      <c r="E445" s="3">
        <v>113</v>
      </c>
      <c r="F445" s="4">
        <v>84.75</v>
      </c>
      <c r="G445" s="4">
        <v>86.48</v>
      </c>
      <c r="H445" s="4">
        <v>123.54</v>
      </c>
    </row>
    <row r="446" spans="1:8" ht="15" x14ac:dyDescent="0.25">
      <c r="A446" s="1" t="s">
        <v>815</v>
      </c>
      <c r="B446">
        <v>9600000</v>
      </c>
      <c r="C446" s="2" t="s">
        <v>820</v>
      </c>
      <c r="D446" s="1" t="s">
        <v>372</v>
      </c>
      <c r="E446" s="3">
        <v>108.5</v>
      </c>
      <c r="F446" s="4">
        <v>81.38</v>
      </c>
      <c r="G446" s="4">
        <v>83.04</v>
      </c>
      <c r="H446" s="4">
        <v>118.63</v>
      </c>
    </row>
    <row r="447" spans="1:8" ht="15" x14ac:dyDescent="0.25">
      <c r="A447" s="1" t="s">
        <v>815</v>
      </c>
      <c r="B447">
        <v>9610000</v>
      </c>
      <c r="C447" s="2" t="s">
        <v>821</v>
      </c>
      <c r="D447" s="1" t="s">
        <v>372</v>
      </c>
      <c r="E447" s="3">
        <v>108.5</v>
      </c>
      <c r="F447" s="4">
        <v>81.38</v>
      </c>
      <c r="G447" s="4">
        <v>83.04</v>
      </c>
      <c r="H447" s="4">
        <v>118.63</v>
      </c>
    </row>
    <row r="448" spans="1:8" ht="15" x14ac:dyDescent="0.25">
      <c r="A448" s="1" t="s">
        <v>815</v>
      </c>
      <c r="B448">
        <v>13710000</v>
      </c>
      <c r="C448" s="2" t="s">
        <v>822</v>
      </c>
      <c r="D448" s="1" t="s">
        <v>372</v>
      </c>
      <c r="E448" s="3">
        <v>25</v>
      </c>
      <c r="F448" s="4">
        <v>18.75</v>
      </c>
      <c r="G448" s="4">
        <v>19.13</v>
      </c>
      <c r="H448" s="4">
        <v>27.33</v>
      </c>
    </row>
    <row r="449" spans="1:8" ht="15" x14ac:dyDescent="0.25">
      <c r="A449" s="1" t="s">
        <v>815</v>
      </c>
      <c r="B449">
        <v>14400000</v>
      </c>
      <c r="C449" s="2" t="s">
        <v>823</v>
      </c>
      <c r="D449" s="1" t="s">
        <v>372</v>
      </c>
      <c r="E449" s="3">
        <v>239.5</v>
      </c>
      <c r="F449" s="4">
        <v>179.63</v>
      </c>
      <c r="G449" s="4">
        <v>183.3</v>
      </c>
      <c r="H449" s="4">
        <v>261.86</v>
      </c>
    </row>
    <row r="450" spans="1:8" ht="15" x14ac:dyDescent="0.25">
      <c r="A450" s="1" t="s">
        <v>815</v>
      </c>
      <c r="B450">
        <v>14401000</v>
      </c>
      <c r="C450" s="2" t="s">
        <v>824</v>
      </c>
      <c r="D450" s="1" t="s">
        <v>372</v>
      </c>
      <c r="E450" s="3">
        <v>239.5</v>
      </c>
      <c r="F450" s="4">
        <v>179.63</v>
      </c>
      <c r="G450" s="4">
        <v>183.3</v>
      </c>
      <c r="H450" s="4">
        <v>261.86</v>
      </c>
    </row>
    <row r="451" spans="1:8" ht="15" x14ac:dyDescent="0.25">
      <c r="A451" s="1" t="s">
        <v>815</v>
      </c>
      <c r="B451">
        <v>14520000</v>
      </c>
      <c r="C451" s="2" t="s">
        <v>825</v>
      </c>
      <c r="D451" s="1" t="s">
        <v>372</v>
      </c>
      <c r="E451" s="3">
        <v>307</v>
      </c>
      <c r="F451" s="4">
        <v>230.25</v>
      </c>
      <c r="G451" s="4">
        <v>234.95</v>
      </c>
      <c r="H451" s="4">
        <v>335.64</v>
      </c>
    </row>
    <row r="452" spans="1:8" ht="15" x14ac:dyDescent="0.25">
      <c r="A452" s="1" t="s">
        <v>815</v>
      </c>
      <c r="B452">
        <v>14521000</v>
      </c>
      <c r="C452" s="2" t="s">
        <v>826</v>
      </c>
      <c r="D452" s="1" t="s">
        <v>372</v>
      </c>
      <c r="E452" s="3">
        <v>307</v>
      </c>
      <c r="F452" s="4">
        <v>230.25</v>
      </c>
      <c r="G452" s="4">
        <v>234.95</v>
      </c>
      <c r="H452" s="4">
        <v>335.64</v>
      </c>
    </row>
    <row r="453" spans="1:8" ht="15" x14ac:dyDescent="0.25">
      <c r="A453" s="1" t="s">
        <v>815</v>
      </c>
      <c r="B453">
        <v>14600000</v>
      </c>
      <c r="C453" s="2" t="s">
        <v>827</v>
      </c>
      <c r="D453" s="1" t="s">
        <v>372</v>
      </c>
      <c r="E453" s="3">
        <v>141</v>
      </c>
      <c r="F453" s="4">
        <v>105.75</v>
      </c>
      <c r="G453" s="4">
        <v>107.91</v>
      </c>
      <c r="H453" s="4">
        <v>154.16</v>
      </c>
    </row>
    <row r="454" spans="1:8" ht="15" x14ac:dyDescent="0.25">
      <c r="A454" s="1" t="s">
        <v>815</v>
      </c>
      <c r="B454">
        <v>14601000</v>
      </c>
      <c r="C454" s="2" t="s">
        <v>828</v>
      </c>
      <c r="D454" s="1" t="s">
        <v>372</v>
      </c>
      <c r="E454" s="3">
        <v>141</v>
      </c>
      <c r="F454" s="4">
        <v>105.75</v>
      </c>
      <c r="G454" s="4">
        <v>107.91</v>
      </c>
      <c r="H454" s="4">
        <v>154.16</v>
      </c>
    </row>
    <row r="455" spans="1:8" ht="15" x14ac:dyDescent="0.25">
      <c r="A455" s="1" t="s">
        <v>815</v>
      </c>
      <c r="B455">
        <v>14610000</v>
      </c>
      <c r="C455" s="2" t="s">
        <v>829</v>
      </c>
      <c r="D455" s="1" t="s">
        <v>372</v>
      </c>
      <c r="E455" s="3">
        <v>188.5</v>
      </c>
      <c r="F455" s="4">
        <v>141.38</v>
      </c>
      <c r="G455" s="4">
        <v>144.27000000000001</v>
      </c>
      <c r="H455" s="4">
        <v>206.1</v>
      </c>
    </row>
    <row r="456" spans="1:8" ht="15" x14ac:dyDescent="0.25">
      <c r="A456" s="1" t="s">
        <v>815</v>
      </c>
      <c r="B456">
        <v>14611000</v>
      </c>
      <c r="C456" s="2" t="s">
        <v>830</v>
      </c>
      <c r="D456" s="1" t="s">
        <v>372</v>
      </c>
      <c r="E456" s="3">
        <v>188.5</v>
      </c>
      <c r="F456" s="4">
        <v>141.38</v>
      </c>
      <c r="G456" s="4">
        <v>144.27000000000001</v>
      </c>
      <c r="H456" s="4">
        <v>206.1</v>
      </c>
    </row>
    <row r="457" spans="1:8" ht="15" x14ac:dyDescent="0.25">
      <c r="A457" s="1" t="s">
        <v>815</v>
      </c>
      <c r="B457">
        <v>18012000</v>
      </c>
      <c r="C457" s="2" t="s">
        <v>831</v>
      </c>
      <c r="D457" s="1" t="s">
        <v>372</v>
      </c>
      <c r="E457" s="3">
        <v>771.5</v>
      </c>
      <c r="F457" s="4">
        <v>578.63</v>
      </c>
      <c r="G457" s="4">
        <v>590.44000000000005</v>
      </c>
      <c r="H457" s="4">
        <v>843.49</v>
      </c>
    </row>
    <row r="458" spans="1:8" ht="15" x14ac:dyDescent="0.25">
      <c r="A458" s="1" t="s">
        <v>815</v>
      </c>
      <c r="B458">
        <v>18013000</v>
      </c>
      <c r="C458" s="2" t="s">
        <v>832</v>
      </c>
      <c r="D458" s="1" t="s">
        <v>372</v>
      </c>
      <c r="E458" s="3">
        <v>1291</v>
      </c>
      <c r="F458" s="4">
        <v>968.25</v>
      </c>
      <c r="G458" s="4">
        <v>988.01</v>
      </c>
      <c r="H458" s="4">
        <v>1411.44</v>
      </c>
    </row>
    <row r="459" spans="1:8" ht="15" x14ac:dyDescent="0.25">
      <c r="A459" s="1" t="s">
        <v>815</v>
      </c>
      <c r="B459">
        <v>18030000</v>
      </c>
      <c r="C459" s="2" t="s">
        <v>833</v>
      </c>
      <c r="D459" s="1" t="s">
        <v>372</v>
      </c>
      <c r="E459" s="3">
        <v>1185.5</v>
      </c>
      <c r="F459" s="4">
        <v>889.13</v>
      </c>
      <c r="G459" s="4">
        <v>907.28</v>
      </c>
      <c r="H459" s="4">
        <v>1296.1099999999999</v>
      </c>
    </row>
    <row r="460" spans="1:8" ht="15" x14ac:dyDescent="0.25">
      <c r="A460" s="1" t="s">
        <v>815</v>
      </c>
      <c r="B460">
        <v>18030500</v>
      </c>
      <c r="C460" s="2" t="s">
        <v>834</v>
      </c>
      <c r="D460" s="1" t="s">
        <v>372</v>
      </c>
      <c r="E460" s="3">
        <v>1763</v>
      </c>
      <c r="F460" s="4">
        <v>1322.25</v>
      </c>
      <c r="G460" s="4">
        <v>1349.23</v>
      </c>
      <c r="H460" s="4">
        <v>1927.47</v>
      </c>
    </row>
    <row r="461" spans="1:8" ht="15" x14ac:dyDescent="0.25">
      <c r="A461" s="1" t="s">
        <v>815</v>
      </c>
      <c r="B461">
        <v>18032000</v>
      </c>
      <c r="C461" s="2" t="s">
        <v>835</v>
      </c>
      <c r="D461" s="1" t="s">
        <v>372</v>
      </c>
      <c r="E461" s="3">
        <v>587.5</v>
      </c>
      <c r="F461" s="4">
        <v>440.63</v>
      </c>
      <c r="G461" s="4">
        <v>449.62</v>
      </c>
      <c r="H461" s="4">
        <v>642.30999999999995</v>
      </c>
    </row>
    <row r="462" spans="1:8" ht="15" x14ac:dyDescent="0.25">
      <c r="A462" s="1" t="s">
        <v>815</v>
      </c>
      <c r="B462">
        <v>18032001</v>
      </c>
      <c r="C462" s="2" t="s">
        <v>836</v>
      </c>
      <c r="D462" s="1" t="s">
        <v>372</v>
      </c>
      <c r="E462" s="3">
        <v>587.5</v>
      </c>
      <c r="F462" s="4">
        <v>440.63</v>
      </c>
      <c r="G462" s="4">
        <v>449.62</v>
      </c>
      <c r="H462" s="4">
        <v>642.30999999999995</v>
      </c>
    </row>
    <row r="463" spans="1:8" ht="15" x14ac:dyDescent="0.25">
      <c r="A463" s="1" t="s">
        <v>815</v>
      </c>
      <c r="B463">
        <v>18033000</v>
      </c>
      <c r="C463" s="2" t="s">
        <v>837</v>
      </c>
      <c r="D463" s="1" t="s">
        <v>372</v>
      </c>
      <c r="E463" s="3">
        <v>978.5</v>
      </c>
      <c r="F463" s="4">
        <v>733.88</v>
      </c>
      <c r="G463" s="4">
        <v>748.86</v>
      </c>
      <c r="H463" s="4">
        <v>1069.8</v>
      </c>
    </row>
    <row r="464" spans="1:8" ht="15" x14ac:dyDescent="0.25">
      <c r="A464" s="1" t="s">
        <v>815</v>
      </c>
      <c r="B464">
        <v>18033001</v>
      </c>
      <c r="C464" s="2" t="s">
        <v>838</v>
      </c>
      <c r="D464" s="1" t="s">
        <v>372</v>
      </c>
      <c r="E464" s="3">
        <v>968.5</v>
      </c>
      <c r="F464" s="4">
        <v>726.38</v>
      </c>
      <c r="G464" s="4">
        <v>741.2</v>
      </c>
      <c r="H464" s="4">
        <v>1058.8599999999999</v>
      </c>
    </row>
    <row r="465" spans="1:8" ht="15" x14ac:dyDescent="0.25">
      <c r="A465" s="1" t="s">
        <v>815</v>
      </c>
      <c r="B465">
        <v>18036000</v>
      </c>
      <c r="C465" s="2" t="s">
        <v>839</v>
      </c>
      <c r="D465" s="1" t="s">
        <v>372</v>
      </c>
      <c r="E465" s="3">
        <v>1185.5</v>
      </c>
      <c r="F465" s="4">
        <v>889.13</v>
      </c>
      <c r="G465" s="4">
        <v>907.28</v>
      </c>
      <c r="H465" s="4">
        <v>1296.1099999999999</v>
      </c>
    </row>
    <row r="466" spans="1:8" ht="15" x14ac:dyDescent="0.25">
      <c r="A466" s="1" t="s">
        <v>815</v>
      </c>
      <c r="B466">
        <v>18036500</v>
      </c>
      <c r="C466" s="2" t="s">
        <v>840</v>
      </c>
      <c r="D466" s="1" t="s">
        <v>372</v>
      </c>
      <c r="E466" s="3">
        <v>1763</v>
      </c>
      <c r="F466" s="4">
        <v>1322.25</v>
      </c>
      <c r="G466" s="4">
        <v>1349.23</v>
      </c>
      <c r="H466" s="4">
        <v>1927.47</v>
      </c>
    </row>
    <row r="467" spans="1:8" ht="15" x14ac:dyDescent="0.25">
      <c r="A467" s="1" t="s">
        <v>815</v>
      </c>
      <c r="B467">
        <v>18040000</v>
      </c>
      <c r="C467" s="2" t="s">
        <v>841</v>
      </c>
      <c r="D467" s="1" t="s">
        <v>372</v>
      </c>
      <c r="E467" s="3">
        <v>617</v>
      </c>
      <c r="F467" s="4">
        <v>462.75</v>
      </c>
      <c r="G467" s="4">
        <v>472.19</v>
      </c>
      <c r="H467" s="4">
        <v>674.56</v>
      </c>
    </row>
    <row r="468" spans="1:8" ht="15" x14ac:dyDescent="0.25">
      <c r="A468" s="1" t="s">
        <v>815</v>
      </c>
      <c r="B468">
        <v>18041000</v>
      </c>
      <c r="C468" s="2" t="s">
        <v>842</v>
      </c>
      <c r="D468" s="1" t="s">
        <v>372</v>
      </c>
      <c r="E468" s="3">
        <v>617</v>
      </c>
      <c r="F468" s="4">
        <v>462.75</v>
      </c>
      <c r="G468" s="4">
        <v>472.19</v>
      </c>
      <c r="H468" s="4">
        <v>674.56</v>
      </c>
    </row>
    <row r="469" spans="1:8" ht="15" x14ac:dyDescent="0.25">
      <c r="A469" s="1" t="s">
        <v>815</v>
      </c>
      <c r="B469">
        <v>18050000</v>
      </c>
      <c r="C469" s="2" t="s">
        <v>843</v>
      </c>
      <c r="D469" s="1" t="s">
        <v>372</v>
      </c>
      <c r="E469" s="3">
        <v>948</v>
      </c>
      <c r="F469" s="4">
        <v>711</v>
      </c>
      <c r="G469" s="4">
        <v>725.51</v>
      </c>
      <c r="H469" s="4">
        <v>1036.44</v>
      </c>
    </row>
    <row r="470" spans="1:8" ht="15" x14ac:dyDescent="0.25">
      <c r="A470" s="1" t="s">
        <v>815</v>
      </c>
      <c r="B470">
        <v>18051000</v>
      </c>
      <c r="C470" s="2" t="s">
        <v>844</v>
      </c>
      <c r="D470" s="1" t="s">
        <v>372</v>
      </c>
      <c r="E470" s="3">
        <v>948</v>
      </c>
      <c r="F470" s="4">
        <v>711</v>
      </c>
      <c r="G470" s="4">
        <v>725.51</v>
      </c>
      <c r="H470" s="4">
        <v>1036.44</v>
      </c>
    </row>
    <row r="471" spans="1:8" ht="15" x14ac:dyDescent="0.25">
      <c r="A471" s="1" t="s">
        <v>815</v>
      </c>
      <c r="B471">
        <v>18080000</v>
      </c>
      <c r="C471" s="2" t="s">
        <v>845</v>
      </c>
      <c r="D471" s="1" t="s">
        <v>372</v>
      </c>
      <c r="E471" s="3">
        <v>664.5</v>
      </c>
      <c r="F471" s="4">
        <v>498.38</v>
      </c>
      <c r="G471" s="4">
        <v>508.55</v>
      </c>
      <c r="H471" s="4">
        <v>726.5</v>
      </c>
    </row>
    <row r="472" spans="1:8" ht="15" x14ac:dyDescent="0.25">
      <c r="A472" s="1" t="s">
        <v>815</v>
      </c>
      <c r="B472">
        <v>18080500</v>
      </c>
      <c r="C472" s="2" t="s">
        <v>846</v>
      </c>
      <c r="D472" s="1" t="s">
        <v>372</v>
      </c>
      <c r="E472" s="3">
        <v>1170.5</v>
      </c>
      <c r="F472" s="4">
        <v>877.88</v>
      </c>
      <c r="G472" s="4">
        <v>895.8</v>
      </c>
      <c r="H472" s="4">
        <v>1279.71</v>
      </c>
    </row>
    <row r="473" spans="1:8" ht="15" x14ac:dyDescent="0.25">
      <c r="A473" s="1" t="s">
        <v>815</v>
      </c>
      <c r="B473">
        <v>18081000</v>
      </c>
      <c r="C473" s="2" t="s">
        <v>847</v>
      </c>
      <c r="D473" s="1" t="s">
        <v>372</v>
      </c>
      <c r="E473" s="3">
        <v>664.5</v>
      </c>
      <c r="F473" s="4">
        <v>498.38</v>
      </c>
      <c r="G473" s="4">
        <v>508.55</v>
      </c>
      <c r="H473" s="4">
        <v>726.5</v>
      </c>
    </row>
    <row r="474" spans="1:8" ht="15" x14ac:dyDescent="0.25">
      <c r="A474" s="1" t="s">
        <v>815</v>
      </c>
      <c r="B474">
        <v>18081500</v>
      </c>
      <c r="C474" s="2" t="s">
        <v>848</v>
      </c>
      <c r="D474" s="1" t="s">
        <v>372</v>
      </c>
      <c r="E474" s="3">
        <v>1170.5</v>
      </c>
      <c r="F474" s="4">
        <v>877.88</v>
      </c>
      <c r="G474" s="4">
        <v>895.8</v>
      </c>
      <c r="H474" s="4">
        <v>1279.71</v>
      </c>
    </row>
    <row r="475" spans="1:8" ht="15" x14ac:dyDescent="0.25">
      <c r="A475" s="1" t="s">
        <v>815</v>
      </c>
      <c r="B475">
        <v>18200200</v>
      </c>
      <c r="C475" s="2" t="s">
        <v>849</v>
      </c>
      <c r="D475" s="1" t="s">
        <v>372</v>
      </c>
      <c r="E475" s="3">
        <v>152.5</v>
      </c>
      <c r="F475" s="4">
        <v>114.38</v>
      </c>
      <c r="G475" s="4">
        <v>116.71</v>
      </c>
      <c r="H475" s="4">
        <v>166.73</v>
      </c>
    </row>
    <row r="476" spans="1:8" ht="15" x14ac:dyDescent="0.25">
      <c r="A476" s="1" t="s">
        <v>815</v>
      </c>
      <c r="B476">
        <v>18200500</v>
      </c>
      <c r="C476" s="2" t="s">
        <v>850</v>
      </c>
      <c r="D476" s="1" t="s">
        <v>372</v>
      </c>
      <c r="E476" s="3">
        <v>166</v>
      </c>
      <c r="F476" s="4">
        <v>124.5</v>
      </c>
      <c r="G476" s="4">
        <v>127.04</v>
      </c>
      <c r="H476" s="4">
        <v>181.49</v>
      </c>
    </row>
    <row r="477" spans="1:8" ht="15" x14ac:dyDescent="0.25">
      <c r="A477" s="1" t="s">
        <v>815</v>
      </c>
      <c r="B477">
        <v>18200700</v>
      </c>
      <c r="C477" s="2" t="s">
        <v>851</v>
      </c>
      <c r="D477" s="1" t="s">
        <v>372</v>
      </c>
      <c r="E477" s="3">
        <v>173</v>
      </c>
      <c r="F477" s="4">
        <v>129.75</v>
      </c>
      <c r="G477" s="4">
        <v>132.4</v>
      </c>
      <c r="H477" s="4">
        <v>189.14</v>
      </c>
    </row>
    <row r="478" spans="1:8" ht="15" x14ac:dyDescent="0.25">
      <c r="A478" s="1" t="s">
        <v>815</v>
      </c>
      <c r="B478">
        <v>18201001</v>
      </c>
      <c r="C478" s="2" t="s">
        <v>852</v>
      </c>
      <c r="D478" s="1" t="s">
        <v>372</v>
      </c>
      <c r="E478" s="3">
        <v>180.5</v>
      </c>
      <c r="F478" s="4">
        <v>135.38</v>
      </c>
      <c r="G478" s="4">
        <v>138.13999999999999</v>
      </c>
      <c r="H478" s="4">
        <v>197.34</v>
      </c>
    </row>
    <row r="479" spans="1:8" ht="15" x14ac:dyDescent="0.25">
      <c r="A479" s="1" t="s">
        <v>815</v>
      </c>
      <c r="B479">
        <v>18206500</v>
      </c>
      <c r="C479" s="2" t="s">
        <v>853</v>
      </c>
      <c r="D479" s="1" t="s">
        <v>372</v>
      </c>
      <c r="E479" s="3">
        <v>136</v>
      </c>
      <c r="F479" s="4">
        <v>102</v>
      </c>
      <c r="G479" s="4">
        <v>104.08</v>
      </c>
      <c r="H479" s="4">
        <v>148.69</v>
      </c>
    </row>
    <row r="480" spans="1:8" ht="15" x14ac:dyDescent="0.25">
      <c r="A480" s="1" t="s">
        <v>815</v>
      </c>
      <c r="B480">
        <v>18230500</v>
      </c>
      <c r="C480" s="2" t="s">
        <v>854</v>
      </c>
      <c r="D480" s="1" t="s">
        <v>372</v>
      </c>
      <c r="E480" s="3">
        <v>175</v>
      </c>
      <c r="F480" s="4">
        <v>131.25</v>
      </c>
      <c r="G480" s="4">
        <v>133.93</v>
      </c>
      <c r="H480" s="4">
        <v>191.33</v>
      </c>
    </row>
    <row r="481" spans="1:8" ht="15" x14ac:dyDescent="0.25">
      <c r="A481" s="1" t="s">
        <v>815</v>
      </c>
      <c r="B481">
        <v>18260000</v>
      </c>
      <c r="C481" s="2" t="s">
        <v>855</v>
      </c>
      <c r="D481" s="1" t="s">
        <v>372</v>
      </c>
      <c r="E481" s="3">
        <v>1069.5</v>
      </c>
      <c r="F481" s="4">
        <v>802.13</v>
      </c>
      <c r="G481" s="4">
        <v>818.5</v>
      </c>
      <c r="H481" s="4">
        <v>1169.29</v>
      </c>
    </row>
    <row r="482" spans="1:8" ht="15" x14ac:dyDescent="0.25">
      <c r="A482" s="1" t="s">
        <v>815</v>
      </c>
      <c r="B482">
        <v>18261000</v>
      </c>
      <c r="C482" s="2" t="s">
        <v>856</v>
      </c>
      <c r="D482" s="1" t="s">
        <v>372</v>
      </c>
      <c r="E482" s="3">
        <v>1069.5</v>
      </c>
      <c r="F482" s="4">
        <v>802.13</v>
      </c>
      <c r="G482" s="4">
        <v>818.5</v>
      </c>
      <c r="H482" s="4">
        <v>1169.29</v>
      </c>
    </row>
    <row r="483" spans="1:8" ht="15" x14ac:dyDescent="0.25">
      <c r="A483" s="1" t="s">
        <v>815</v>
      </c>
      <c r="B483">
        <v>18270000</v>
      </c>
      <c r="C483" s="2" t="s">
        <v>857</v>
      </c>
      <c r="D483" s="1" t="s">
        <v>372</v>
      </c>
      <c r="E483" s="3">
        <v>857</v>
      </c>
      <c r="F483" s="4">
        <v>642.75</v>
      </c>
      <c r="G483" s="4">
        <v>655.87</v>
      </c>
      <c r="H483" s="4">
        <v>936.96</v>
      </c>
    </row>
    <row r="484" spans="1:8" ht="15" x14ac:dyDescent="0.25">
      <c r="A484" s="1" t="s">
        <v>815</v>
      </c>
      <c r="B484">
        <v>18271000</v>
      </c>
      <c r="C484" s="2" t="s">
        <v>858</v>
      </c>
      <c r="D484" s="1" t="s">
        <v>372</v>
      </c>
      <c r="E484" s="3">
        <v>857</v>
      </c>
      <c r="F484" s="4">
        <v>642.75</v>
      </c>
      <c r="G484" s="4">
        <v>655.87</v>
      </c>
      <c r="H484" s="4">
        <v>936.96</v>
      </c>
    </row>
    <row r="485" spans="1:8" ht="15" x14ac:dyDescent="0.25">
      <c r="A485" s="1" t="s">
        <v>815</v>
      </c>
      <c r="B485">
        <v>18280000</v>
      </c>
      <c r="C485" s="2" t="s">
        <v>859</v>
      </c>
      <c r="D485" s="1" t="s">
        <v>372</v>
      </c>
      <c r="E485" s="3">
        <v>1519.5</v>
      </c>
      <c r="F485" s="4">
        <v>1139.6300000000001</v>
      </c>
      <c r="G485" s="4">
        <v>1162.8900000000001</v>
      </c>
      <c r="H485" s="4">
        <v>1661.27</v>
      </c>
    </row>
    <row r="486" spans="1:8" ht="15" x14ac:dyDescent="0.25">
      <c r="A486" s="1" t="s">
        <v>815</v>
      </c>
      <c r="B486">
        <v>18281000</v>
      </c>
      <c r="C486" s="2" t="s">
        <v>860</v>
      </c>
      <c r="D486" s="1" t="s">
        <v>372</v>
      </c>
      <c r="E486" s="3">
        <v>1519.5</v>
      </c>
      <c r="F486" s="4">
        <v>1139.6300000000001</v>
      </c>
      <c r="G486" s="4">
        <v>1162.8900000000001</v>
      </c>
      <c r="H486" s="4">
        <v>1661.27</v>
      </c>
    </row>
    <row r="487" spans="1:8" ht="15" x14ac:dyDescent="0.25">
      <c r="A487" s="1" t="s">
        <v>815</v>
      </c>
      <c r="B487">
        <v>18290000</v>
      </c>
      <c r="C487" s="2" t="s">
        <v>861</v>
      </c>
      <c r="D487" s="1" t="s">
        <v>372</v>
      </c>
      <c r="E487" s="3">
        <v>1295</v>
      </c>
      <c r="F487" s="4">
        <v>971.25</v>
      </c>
      <c r="G487" s="4">
        <v>991.07</v>
      </c>
      <c r="H487" s="4">
        <v>1415.81</v>
      </c>
    </row>
    <row r="488" spans="1:8" ht="15" x14ac:dyDescent="0.25">
      <c r="A488" s="1" t="s">
        <v>815</v>
      </c>
      <c r="B488">
        <v>18291000</v>
      </c>
      <c r="C488" s="2" t="s">
        <v>862</v>
      </c>
      <c r="D488" s="1" t="s">
        <v>372</v>
      </c>
      <c r="E488" s="3">
        <v>1295</v>
      </c>
      <c r="F488" s="4">
        <v>971.25</v>
      </c>
      <c r="G488" s="4">
        <v>991.07</v>
      </c>
      <c r="H488" s="4">
        <v>1415.81</v>
      </c>
    </row>
    <row r="489" spans="1:8" ht="15" x14ac:dyDescent="0.25">
      <c r="A489" s="1" t="s">
        <v>815</v>
      </c>
      <c r="B489">
        <v>18300000</v>
      </c>
      <c r="C489" s="2" t="s">
        <v>863</v>
      </c>
      <c r="D489" s="1" t="s">
        <v>372</v>
      </c>
      <c r="E489" s="3">
        <v>448.5</v>
      </c>
      <c r="F489" s="4">
        <v>336.38</v>
      </c>
      <c r="G489" s="4">
        <v>343.24</v>
      </c>
      <c r="H489" s="4">
        <v>490.34</v>
      </c>
    </row>
    <row r="490" spans="1:8" ht="15" x14ac:dyDescent="0.25">
      <c r="A490" s="1" t="s">
        <v>815</v>
      </c>
      <c r="B490">
        <v>18300001</v>
      </c>
      <c r="C490" s="2" t="s">
        <v>864</v>
      </c>
      <c r="D490" s="1" t="s">
        <v>372</v>
      </c>
      <c r="E490" s="3">
        <v>51.5</v>
      </c>
      <c r="F490" s="4">
        <v>38.630000000000003</v>
      </c>
      <c r="G490" s="4">
        <v>39.42</v>
      </c>
      <c r="H490" s="4">
        <v>56.31</v>
      </c>
    </row>
    <row r="491" spans="1:8" ht="15" x14ac:dyDescent="0.25">
      <c r="A491" s="1" t="s">
        <v>815</v>
      </c>
      <c r="B491">
        <v>18301000</v>
      </c>
      <c r="C491" s="2" t="s">
        <v>865</v>
      </c>
      <c r="D491" s="1" t="s">
        <v>372</v>
      </c>
      <c r="E491" s="3">
        <v>448.5</v>
      </c>
      <c r="F491" s="4">
        <v>336.38</v>
      </c>
      <c r="G491" s="4">
        <v>343.24</v>
      </c>
      <c r="H491" s="4">
        <v>490.34</v>
      </c>
    </row>
    <row r="492" spans="1:8" ht="15" x14ac:dyDescent="0.25">
      <c r="A492" s="1" t="s">
        <v>815</v>
      </c>
      <c r="B492">
        <v>18302000</v>
      </c>
      <c r="C492" s="2" t="s">
        <v>866</v>
      </c>
      <c r="D492" s="1" t="s">
        <v>372</v>
      </c>
      <c r="E492" s="3">
        <v>448.5</v>
      </c>
      <c r="F492" s="4">
        <v>336.38</v>
      </c>
      <c r="G492" s="4">
        <v>343.24</v>
      </c>
      <c r="H492" s="4">
        <v>490.34</v>
      </c>
    </row>
    <row r="493" spans="1:8" ht="15" x14ac:dyDescent="0.25">
      <c r="A493" s="1" t="s">
        <v>815</v>
      </c>
      <c r="B493">
        <v>18303000</v>
      </c>
      <c r="C493" s="2" t="s">
        <v>867</v>
      </c>
      <c r="D493" s="1" t="s">
        <v>372</v>
      </c>
      <c r="E493" s="3">
        <v>448.5</v>
      </c>
      <c r="F493" s="4">
        <v>336.38</v>
      </c>
      <c r="G493" s="4">
        <v>343.24</v>
      </c>
      <c r="H493" s="4">
        <v>490.34</v>
      </c>
    </row>
    <row r="494" spans="1:8" ht="15" x14ac:dyDescent="0.25">
      <c r="A494" s="1" t="s">
        <v>815</v>
      </c>
      <c r="B494">
        <v>18304000</v>
      </c>
      <c r="C494" s="2" t="s">
        <v>868</v>
      </c>
      <c r="D494" s="1" t="s">
        <v>372</v>
      </c>
      <c r="E494" s="3">
        <v>448.5</v>
      </c>
      <c r="F494" s="4">
        <v>336.38</v>
      </c>
      <c r="G494" s="4">
        <v>343.24</v>
      </c>
      <c r="H494" s="4">
        <v>490.34</v>
      </c>
    </row>
    <row r="495" spans="1:8" ht="15" x14ac:dyDescent="0.25">
      <c r="A495" s="1" t="s">
        <v>815</v>
      </c>
      <c r="B495">
        <v>18400000</v>
      </c>
      <c r="C495" s="2" t="s">
        <v>869</v>
      </c>
      <c r="D495" s="1" t="s">
        <v>372</v>
      </c>
      <c r="E495" s="3">
        <v>1025</v>
      </c>
      <c r="F495" s="4">
        <v>768.75</v>
      </c>
      <c r="G495" s="4">
        <v>784.44</v>
      </c>
      <c r="H495" s="4">
        <v>1120.6300000000001</v>
      </c>
    </row>
    <row r="496" spans="1:8" ht="15" x14ac:dyDescent="0.25">
      <c r="A496" s="1" t="s">
        <v>815</v>
      </c>
      <c r="B496">
        <v>18401000</v>
      </c>
      <c r="C496" s="2" t="s">
        <v>870</v>
      </c>
      <c r="D496" s="1" t="s">
        <v>372</v>
      </c>
      <c r="E496" s="3">
        <v>1025</v>
      </c>
      <c r="F496" s="4">
        <v>768.75</v>
      </c>
      <c r="G496" s="4">
        <v>784.44</v>
      </c>
      <c r="H496" s="4">
        <v>1120.6300000000001</v>
      </c>
    </row>
    <row r="497" spans="1:8" ht="15" x14ac:dyDescent="0.25">
      <c r="A497" s="1" t="s">
        <v>815</v>
      </c>
      <c r="B497">
        <v>18500000</v>
      </c>
      <c r="C497" s="2" t="s">
        <v>871</v>
      </c>
      <c r="D497" s="1" t="s">
        <v>372</v>
      </c>
      <c r="E497" s="3">
        <v>597</v>
      </c>
      <c r="F497" s="4">
        <v>447.75</v>
      </c>
      <c r="G497" s="4">
        <v>456.89</v>
      </c>
      <c r="H497" s="4">
        <v>652.70000000000005</v>
      </c>
    </row>
    <row r="498" spans="1:8" ht="15" x14ac:dyDescent="0.25">
      <c r="A498" s="1" t="s">
        <v>815</v>
      </c>
      <c r="B498">
        <v>18501000</v>
      </c>
      <c r="C498" s="2" t="s">
        <v>872</v>
      </c>
      <c r="D498" s="1" t="s">
        <v>372</v>
      </c>
      <c r="E498" s="3">
        <v>597</v>
      </c>
      <c r="F498" s="4">
        <v>447.75</v>
      </c>
      <c r="G498" s="4">
        <v>456.89</v>
      </c>
      <c r="H498" s="4">
        <v>652.70000000000005</v>
      </c>
    </row>
    <row r="499" spans="1:8" ht="15" x14ac:dyDescent="0.25">
      <c r="A499" s="1" t="s">
        <v>815</v>
      </c>
      <c r="B499">
        <v>21500000</v>
      </c>
      <c r="C499" s="2" t="s">
        <v>873</v>
      </c>
      <c r="D499" s="1" t="s">
        <v>372</v>
      </c>
      <c r="E499" s="3">
        <v>159</v>
      </c>
      <c r="F499" s="4">
        <v>119.25</v>
      </c>
      <c r="G499" s="4">
        <v>121.68</v>
      </c>
      <c r="H499" s="4">
        <v>173.83</v>
      </c>
    </row>
    <row r="500" spans="1:8" ht="15" x14ac:dyDescent="0.25">
      <c r="A500" s="1" t="s">
        <v>815</v>
      </c>
      <c r="B500">
        <v>21501000</v>
      </c>
      <c r="C500" s="2" t="s">
        <v>874</v>
      </c>
      <c r="D500" s="1" t="s">
        <v>372</v>
      </c>
      <c r="E500" s="3">
        <v>159</v>
      </c>
      <c r="F500" s="4">
        <v>119.25</v>
      </c>
      <c r="G500" s="4">
        <v>121.68</v>
      </c>
      <c r="H500" s="4">
        <v>173.83</v>
      </c>
    </row>
    <row r="501" spans="1:8" ht="15" x14ac:dyDescent="0.25">
      <c r="A501" s="1" t="s">
        <v>815</v>
      </c>
      <c r="B501">
        <v>21510000</v>
      </c>
      <c r="C501" s="2" t="s">
        <v>875</v>
      </c>
      <c r="D501" s="1" t="s">
        <v>372</v>
      </c>
      <c r="E501" s="3">
        <v>219</v>
      </c>
      <c r="F501" s="4">
        <v>164.25</v>
      </c>
      <c r="G501" s="4">
        <v>167.6</v>
      </c>
      <c r="H501" s="4">
        <v>239.43</v>
      </c>
    </row>
    <row r="502" spans="1:8" ht="15" x14ac:dyDescent="0.25">
      <c r="A502" s="1" t="s">
        <v>815</v>
      </c>
      <c r="B502">
        <v>21511000</v>
      </c>
      <c r="C502" s="2" t="s">
        <v>876</v>
      </c>
      <c r="D502" s="1" t="s">
        <v>372</v>
      </c>
      <c r="E502" s="3">
        <v>219</v>
      </c>
      <c r="F502" s="4">
        <v>164.25</v>
      </c>
      <c r="G502" s="4">
        <v>167.6</v>
      </c>
      <c r="H502" s="4">
        <v>239.43</v>
      </c>
    </row>
    <row r="503" spans="1:8" ht="15" x14ac:dyDescent="0.25">
      <c r="A503" s="1" t="s">
        <v>815</v>
      </c>
      <c r="B503">
        <v>21560000</v>
      </c>
      <c r="C503" s="2" t="s">
        <v>877</v>
      </c>
      <c r="D503" s="1" t="s">
        <v>372</v>
      </c>
      <c r="E503" s="3">
        <v>243</v>
      </c>
      <c r="F503" s="4">
        <v>182.25</v>
      </c>
      <c r="G503" s="4">
        <v>185.97</v>
      </c>
      <c r="H503" s="4">
        <v>265.67</v>
      </c>
    </row>
    <row r="504" spans="1:8" ht="15" x14ac:dyDescent="0.25">
      <c r="A504" s="1" t="s">
        <v>815</v>
      </c>
      <c r="B504">
        <v>21561000</v>
      </c>
      <c r="C504" s="2" t="s">
        <v>878</v>
      </c>
      <c r="D504" s="1" t="s">
        <v>372</v>
      </c>
      <c r="E504" s="3">
        <v>243</v>
      </c>
      <c r="F504" s="4">
        <v>182.25</v>
      </c>
      <c r="G504" s="4">
        <v>185.97</v>
      </c>
      <c r="H504" s="4">
        <v>265.67</v>
      </c>
    </row>
    <row r="505" spans="1:8" ht="15" x14ac:dyDescent="0.25">
      <c r="A505" s="1" t="s">
        <v>815</v>
      </c>
      <c r="B505">
        <v>21570000</v>
      </c>
      <c r="C505" s="2" t="s">
        <v>879</v>
      </c>
      <c r="D505" s="1" t="s">
        <v>372</v>
      </c>
      <c r="E505" s="3">
        <v>343</v>
      </c>
      <c r="F505" s="4">
        <v>257.25</v>
      </c>
      <c r="G505" s="4">
        <v>262.5</v>
      </c>
      <c r="H505" s="4">
        <v>375</v>
      </c>
    </row>
    <row r="506" spans="1:8" ht="15" x14ac:dyDescent="0.25">
      <c r="A506" s="1" t="s">
        <v>815</v>
      </c>
      <c r="B506">
        <v>21571000</v>
      </c>
      <c r="C506" s="2" t="s">
        <v>880</v>
      </c>
      <c r="D506" s="1" t="s">
        <v>372</v>
      </c>
      <c r="E506" s="3">
        <v>343</v>
      </c>
      <c r="F506" s="4">
        <v>257.25</v>
      </c>
      <c r="G506" s="4">
        <v>262.5</v>
      </c>
      <c r="H506" s="4">
        <v>375</v>
      </c>
    </row>
    <row r="507" spans="1:8" ht="15" x14ac:dyDescent="0.25">
      <c r="A507" s="1" t="s">
        <v>815</v>
      </c>
      <c r="B507">
        <v>22000105</v>
      </c>
      <c r="C507" s="2" t="s">
        <v>881</v>
      </c>
      <c r="D507" s="1" t="s">
        <v>385</v>
      </c>
      <c r="E507" s="3">
        <v>301</v>
      </c>
      <c r="F507" s="4">
        <v>225.75</v>
      </c>
      <c r="G507" s="4">
        <v>230.36</v>
      </c>
      <c r="H507" s="4">
        <v>329.09</v>
      </c>
    </row>
    <row r="508" spans="1:8" ht="15" x14ac:dyDescent="0.25">
      <c r="A508" s="1" t="s">
        <v>815</v>
      </c>
      <c r="B508">
        <v>22000110</v>
      </c>
      <c r="C508" s="2" t="s">
        <v>882</v>
      </c>
      <c r="D508" s="1" t="s">
        <v>385</v>
      </c>
      <c r="E508" s="3">
        <v>377</v>
      </c>
      <c r="F508" s="4">
        <v>282.75</v>
      </c>
      <c r="G508" s="4">
        <v>288.52</v>
      </c>
      <c r="H508" s="4">
        <v>412.17</v>
      </c>
    </row>
    <row r="509" spans="1:8" ht="15" x14ac:dyDescent="0.25">
      <c r="A509" s="1" t="s">
        <v>815</v>
      </c>
      <c r="B509">
        <v>22000200</v>
      </c>
      <c r="C509" s="2" t="s">
        <v>883</v>
      </c>
      <c r="D509" s="1" t="s">
        <v>372</v>
      </c>
      <c r="E509" s="3">
        <v>386.5</v>
      </c>
      <c r="F509" s="4">
        <v>289.88</v>
      </c>
      <c r="G509" s="4">
        <v>295.8</v>
      </c>
      <c r="H509" s="4">
        <v>422.57</v>
      </c>
    </row>
    <row r="510" spans="1:8" ht="15" x14ac:dyDescent="0.25">
      <c r="A510" s="1" t="s">
        <v>815</v>
      </c>
      <c r="B510">
        <v>22000300</v>
      </c>
      <c r="C510" s="2" t="s">
        <v>884</v>
      </c>
      <c r="D510" s="1" t="s">
        <v>372</v>
      </c>
      <c r="E510" s="3">
        <v>1305</v>
      </c>
      <c r="F510" s="4">
        <v>978.75</v>
      </c>
      <c r="G510" s="4">
        <v>998.72</v>
      </c>
      <c r="H510" s="4">
        <v>1426.74</v>
      </c>
    </row>
    <row r="511" spans="1:8" ht="15" x14ac:dyDescent="0.25">
      <c r="A511" s="1" t="s">
        <v>815</v>
      </c>
      <c r="B511">
        <v>22000400</v>
      </c>
      <c r="C511" s="2" t="s">
        <v>885</v>
      </c>
      <c r="D511" s="1" t="s">
        <v>372</v>
      </c>
      <c r="E511" s="3">
        <v>1595</v>
      </c>
      <c r="F511" s="4">
        <v>1196.25</v>
      </c>
      <c r="G511" s="4">
        <v>1220.6600000000001</v>
      </c>
      <c r="H511" s="4">
        <v>1743.8</v>
      </c>
    </row>
    <row r="512" spans="1:8" ht="15" x14ac:dyDescent="0.25">
      <c r="A512" s="1" t="s">
        <v>815</v>
      </c>
      <c r="B512">
        <v>22000401</v>
      </c>
      <c r="C512" s="2" t="s">
        <v>886</v>
      </c>
      <c r="D512" s="1" t="s">
        <v>372</v>
      </c>
      <c r="E512" s="3">
        <v>293.5</v>
      </c>
      <c r="F512" s="4">
        <v>220.13</v>
      </c>
      <c r="G512" s="4">
        <v>224.62</v>
      </c>
      <c r="H512" s="4">
        <v>320.89</v>
      </c>
    </row>
    <row r="513" spans="1:8" ht="15" x14ac:dyDescent="0.25">
      <c r="A513" s="1" t="s">
        <v>815</v>
      </c>
      <c r="B513">
        <v>22000900</v>
      </c>
      <c r="C513" s="2" t="s">
        <v>887</v>
      </c>
      <c r="D513" s="1" t="s">
        <v>372</v>
      </c>
      <c r="E513" s="3">
        <v>22</v>
      </c>
      <c r="F513" s="4">
        <v>16.5</v>
      </c>
      <c r="G513" s="4">
        <v>16.84</v>
      </c>
      <c r="H513" s="4">
        <v>24.06</v>
      </c>
    </row>
    <row r="514" spans="1:8" ht="15" x14ac:dyDescent="0.25">
      <c r="A514" s="1" t="s">
        <v>815</v>
      </c>
      <c r="B514">
        <v>22000901</v>
      </c>
      <c r="C514" s="2" t="s">
        <v>888</v>
      </c>
      <c r="D514" s="1" t="s">
        <v>372</v>
      </c>
      <c r="E514" s="3">
        <v>23</v>
      </c>
      <c r="F514" s="4">
        <v>17.25</v>
      </c>
      <c r="G514" s="4">
        <v>17.600000000000001</v>
      </c>
      <c r="H514" s="4">
        <v>25.14</v>
      </c>
    </row>
    <row r="515" spans="1:8" ht="15" x14ac:dyDescent="0.25">
      <c r="A515" s="1" t="s">
        <v>815</v>
      </c>
      <c r="B515">
        <v>22005000</v>
      </c>
      <c r="C515" s="2" t="s">
        <v>889</v>
      </c>
      <c r="D515" s="1" t="s">
        <v>372</v>
      </c>
      <c r="E515" s="3">
        <v>206</v>
      </c>
      <c r="F515" s="4">
        <v>154.5</v>
      </c>
      <c r="G515" s="4">
        <v>157.65</v>
      </c>
      <c r="H515" s="4">
        <v>225.21</v>
      </c>
    </row>
    <row r="516" spans="1:8" ht="15" x14ac:dyDescent="0.25">
      <c r="A516" s="1" t="s">
        <v>815</v>
      </c>
      <c r="B516">
        <v>23000000</v>
      </c>
      <c r="C516" s="2" t="s">
        <v>890</v>
      </c>
      <c r="D516" s="1" t="s">
        <v>372</v>
      </c>
      <c r="E516" s="3">
        <v>2262.5</v>
      </c>
      <c r="F516" s="4">
        <v>1696.88</v>
      </c>
      <c r="G516" s="4">
        <v>1731.51</v>
      </c>
      <c r="H516" s="4">
        <v>2473.59</v>
      </c>
    </row>
    <row r="517" spans="1:8" ht="15" x14ac:dyDescent="0.25">
      <c r="A517" s="1" t="s">
        <v>815</v>
      </c>
      <c r="B517">
        <v>23000001</v>
      </c>
      <c r="C517" s="2" t="s">
        <v>891</v>
      </c>
      <c r="D517" s="1" t="s">
        <v>372</v>
      </c>
      <c r="E517" s="3">
        <v>777.5</v>
      </c>
      <c r="F517" s="4">
        <v>583.13</v>
      </c>
      <c r="G517" s="4">
        <v>595.03</v>
      </c>
      <c r="H517" s="4">
        <v>850.04</v>
      </c>
    </row>
    <row r="518" spans="1:8" ht="15" x14ac:dyDescent="0.25">
      <c r="A518" s="1" t="s">
        <v>815</v>
      </c>
      <c r="B518">
        <v>23000500</v>
      </c>
      <c r="C518" s="2" t="s">
        <v>892</v>
      </c>
      <c r="D518" s="1" t="s">
        <v>372</v>
      </c>
      <c r="E518" s="3">
        <v>2195.5</v>
      </c>
      <c r="F518" s="4">
        <v>1646.63</v>
      </c>
      <c r="G518" s="4">
        <v>1680.23</v>
      </c>
      <c r="H518" s="4">
        <v>2400.33</v>
      </c>
    </row>
    <row r="519" spans="1:8" ht="15" x14ac:dyDescent="0.25">
      <c r="A519" s="1" t="s">
        <v>815</v>
      </c>
      <c r="B519">
        <v>23003000</v>
      </c>
      <c r="C519" s="2" t="s">
        <v>893</v>
      </c>
      <c r="D519" s="1" t="s">
        <v>372</v>
      </c>
      <c r="E519" s="3">
        <v>2262.5</v>
      </c>
      <c r="F519" s="4">
        <v>1696.88</v>
      </c>
      <c r="G519" s="4">
        <v>1731.51</v>
      </c>
      <c r="H519" s="4">
        <v>2473.59</v>
      </c>
    </row>
    <row r="520" spans="1:8" ht="15" x14ac:dyDescent="0.25">
      <c r="A520" s="1" t="s">
        <v>815</v>
      </c>
      <c r="B520">
        <v>23003001</v>
      </c>
      <c r="C520" s="2" t="s">
        <v>894</v>
      </c>
      <c r="D520" s="1" t="s">
        <v>372</v>
      </c>
      <c r="E520" s="3">
        <v>777.5</v>
      </c>
      <c r="F520" s="4">
        <v>583.13</v>
      </c>
      <c r="G520" s="4">
        <v>595.03</v>
      </c>
      <c r="H520" s="4">
        <v>850.04</v>
      </c>
    </row>
    <row r="521" spans="1:8" ht="15" x14ac:dyDescent="0.25">
      <c r="A521" s="1" t="s">
        <v>815</v>
      </c>
      <c r="B521">
        <v>23003500</v>
      </c>
      <c r="C521" s="2" t="s">
        <v>895</v>
      </c>
      <c r="D521" s="1" t="s">
        <v>372</v>
      </c>
      <c r="E521" s="3">
        <v>2195.5</v>
      </c>
      <c r="F521" s="4">
        <v>1646.63</v>
      </c>
      <c r="G521" s="4">
        <v>1680.23</v>
      </c>
      <c r="H521" s="4">
        <v>2400.33</v>
      </c>
    </row>
    <row r="522" spans="1:8" ht="15" x14ac:dyDescent="0.25">
      <c r="A522" s="1" t="s">
        <v>815</v>
      </c>
      <c r="B522">
        <v>26250000</v>
      </c>
      <c r="C522" s="2" t="s">
        <v>896</v>
      </c>
      <c r="D522" s="1" t="s">
        <v>372</v>
      </c>
      <c r="E522" s="3">
        <v>188.5</v>
      </c>
      <c r="F522" s="4">
        <v>141.38</v>
      </c>
      <c r="G522" s="4">
        <v>144.27000000000001</v>
      </c>
      <c r="H522" s="4">
        <v>206.1</v>
      </c>
    </row>
    <row r="523" spans="1:8" ht="15" x14ac:dyDescent="0.25">
      <c r="A523" s="1" t="s">
        <v>815</v>
      </c>
      <c r="B523">
        <v>26260105</v>
      </c>
      <c r="C523" s="2" t="s">
        <v>897</v>
      </c>
      <c r="D523" s="1" t="s">
        <v>372</v>
      </c>
      <c r="E523" s="3">
        <v>513</v>
      </c>
      <c r="F523" s="4">
        <v>384.75</v>
      </c>
      <c r="G523" s="4">
        <v>392.6</v>
      </c>
      <c r="H523" s="4">
        <v>560.86</v>
      </c>
    </row>
    <row r="524" spans="1:8" ht="15" x14ac:dyDescent="0.25">
      <c r="A524" s="1" t="s">
        <v>815</v>
      </c>
      <c r="B524">
        <v>26261105</v>
      </c>
      <c r="C524" s="2" t="s">
        <v>898</v>
      </c>
      <c r="D524" s="1" t="s">
        <v>372</v>
      </c>
      <c r="E524" s="3">
        <v>513</v>
      </c>
      <c r="F524" s="4">
        <v>384.75</v>
      </c>
      <c r="G524" s="4">
        <v>392.6</v>
      </c>
      <c r="H524" s="4">
        <v>560.86</v>
      </c>
    </row>
    <row r="525" spans="1:8" ht="15" x14ac:dyDescent="0.25">
      <c r="A525" s="1" t="s">
        <v>815</v>
      </c>
      <c r="B525">
        <v>29143050</v>
      </c>
      <c r="C525" s="2" t="s">
        <v>899</v>
      </c>
      <c r="D525" s="1" t="s">
        <v>372</v>
      </c>
      <c r="E525" s="3">
        <v>521.5</v>
      </c>
      <c r="F525" s="4">
        <v>391.13</v>
      </c>
      <c r="G525" s="4">
        <v>399.11</v>
      </c>
      <c r="H525" s="4">
        <v>570.16</v>
      </c>
    </row>
    <row r="526" spans="1:8" ht="15" x14ac:dyDescent="0.25">
      <c r="A526" s="1" t="s">
        <v>815</v>
      </c>
      <c r="B526">
        <v>29143250</v>
      </c>
      <c r="C526" s="2" t="s">
        <v>900</v>
      </c>
      <c r="D526" s="1" t="s">
        <v>372</v>
      </c>
      <c r="E526" s="3">
        <v>509</v>
      </c>
      <c r="F526" s="4">
        <v>381.75</v>
      </c>
      <c r="G526" s="4">
        <v>389.54</v>
      </c>
      <c r="H526" s="4">
        <v>556.49</v>
      </c>
    </row>
    <row r="527" spans="1:8" ht="15" x14ac:dyDescent="0.25">
      <c r="A527" s="1" t="s">
        <v>815</v>
      </c>
      <c r="B527">
        <v>29210050</v>
      </c>
      <c r="C527" s="2" t="s">
        <v>901</v>
      </c>
      <c r="D527" s="1" t="s">
        <v>372</v>
      </c>
      <c r="E527" s="3">
        <v>1503</v>
      </c>
      <c r="F527" s="4">
        <v>1127.25</v>
      </c>
      <c r="G527" s="4">
        <v>1150.26</v>
      </c>
      <c r="H527" s="4">
        <v>1643.23</v>
      </c>
    </row>
    <row r="528" spans="1:8" ht="15" x14ac:dyDescent="0.25">
      <c r="A528" s="1" t="s">
        <v>815</v>
      </c>
      <c r="B528">
        <v>29211050</v>
      </c>
      <c r="C528" s="2" t="s">
        <v>902</v>
      </c>
      <c r="D528" s="1" t="s">
        <v>372</v>
      </c>
      <c r="E528" s="3">
        <v>1503</v>
      </c>
      <c r="F528" s="4">
        <v>1127.25</v>
      </c>
      <c r="G528" s="4">
        <v>1150.26</v>
      </c>
      <c r="H528" s="4">
        <v>1643.23</v>
      </c>
    </row>
    <row r="529" spans="1:8" ht="15" x14ac:dyDescent="0.25">
      <c r="A529" s="1" t="s">
        <v>815</v>
      </c>
      <c r="B529">
        <v>29245000</v>
      </c>
      <c r="C529" s="2" t="s">
        <v>903</v>
      </c>
      <c r="D529" s="1" t="s">
        <v>372</v>
      </c>
      <c r="E529" s="3">
        <v>668.5</v>
      </c>
      <c r="F529" s="4">
        <v>501.38</v>
      </c>
      <c r="G529" s="4">
        <v>511.61</v>
      </c>
      <c r="H529" s="4">
        <v>730.87</v>
      </c>
    </row>
    <row r="530" spans="1:8" ht="15" x14ac:dyDescent="0.25">
      <c r="A530" s="1" t="s">
        <v>815</v>
      </c>
      <c r="B530">
        <v>29246000</v>
      </c>
      <c r="C530" s="2" t="s">
        <v>904</v>
      </c>
      <c r="D530" s="1" t="s">
        <v>372</v>
      </c>
      <c r="E530" s="3">
        <v>668.5</v>
      </c>
      <c r="F530" s="4">
        <v>501.38</v>
      </c>
      <c r="G530" s="4">
        <v>511.61</v>
      </c>
      <c r="H530" s="4">
        <v>730.87</v>
      </c>
    </row>
    <row r="531" spans="1:8" ht="15" x14ac:dyDescent="0.25">
      <c r="A531" s="1" t="s">
        <v>815</v>
      </c>
      <c r="B531">
        <v>29250000</v>
      </c>
      <c r="C531" s="2" t="s">
        <v>905</v>
      </c>
      <c r="D531" s="1" t="s">
        <v>372</v>
      </c>
      <c r="E531" s="3">
        <v>175</v>
      </c>
      <c r="F531" s="4">
        <v>131.25</v>
      </c>
      <c r="G531" s="4">
        <v>133.93</v>
      </c>
      <c r="H531" s="4">
        <v>191.33</v>
      </c>
    </row>
    <row r="532" spans="1:8" ht="15" x14ac:dyDescent="0.25">
      <c r="A532" s="1" t="s">
        <v>815</v>
      </c>
      <c r="B532">
        <v>29251000</v>
      </c>
      <c r="C532" s="2" t="s">
        <v>906</v>
      </c>
      <c r="D532" s="1" t="s">
        <v>470</v>
      </c>
      <c r="E532" s="3">
        <v>72</v>
      </c>
      <c r="F532" s="4">
        <v>54</v>
      </c>
      <c r="G532" s="4">
        <v>55.1</v>
      </c>
      <c r="H532" s="4">
        <v>78.709999999999994</v>
      </c>
    </row>
    <row r="533" spans="1:8" ht="15" x14ac:dyDescent="0.25">
      <c r="A533" s="1" t="s">
        <v>815</v>
      </c>
      <c r="B533">
        <v>29300050</v>
      </c>
      <c r="C533" s="2" t="s">
        <v>907</v>
      </c>
      <c r="D533" s="1" t="s">
        <v>372</v>
      </c>
      <c r="E533" s="3">
        <v>1995.5</v>
      </c>
      <c r="F533" s="4">
        <v>1496.63</v>
      </c>
      <c r="G533" s="4">
        <v>1527.17</v>
      </c>
      <c r="H533" s="4">
        <v>2181.67</v>
      </c>
    </row>
    <row r="534" spans="1:8" ht="15" x14ac:dyDescent="0.25">
      <c r="A534" s="1" t="s">
        <v>815</v>
      </c>
      <c r="B534">
        <v>29301050</v>
      </c>
      <c r="C534" s="2" t="s">
        <v>908</v>
      </c>
      <c r="D534" s="1" t="s">
        <v>372</v>
      </c>
      <c r="E534" s="3">
        <v>1995.5</v>
      </c>
      <c r="F534" s="4">
        <v>1496.63</v>
      </c>
      <c r="G534" s="4">
        <v>1527.17</v>
      </c>
      <c r="H534" s="4">
        <v>2181.67</v>
      </c>
    </row>
    <row r="535" spans="1:8" ht="15" x14ac:dyDescent="0.25">
      <c r="A535" s="1" t="s">
        <v>815</v>
      </c>
      <c r="B535">
        <v>29330000</v>
      </c>
      <c r="C535" s="2" t="s">
        <v>909</v>
      </c>
      <c r="D535" s="1" t="s">
        <v>372</v>
      </c>
      <c r="E535" s="3">
        <v>5038</v>
      </c>
      <c r="F535" s="4">
        <v>3778.5</v>
      </c>
      <c r="G535" s="4">
        <v>3855.61</v>
      </c>
      <c r="H535" s="4">
        <v>5508.01</v>
      </c>
    </row>
    <row r="536" spans="1:8" ht="15" x14ac:dyDescent="0.25">
      <c r="A536" s="1" t="s">
        <v>815</v>
      </c>
      <c r="B536">
        <v>29330400</v>
      </c>
      <c r="C536" s="2" t="s">
        <v>910</v>
      </c>
      <c r="D536" s="1" t="s">
        <v>470</v>
      </c>
      <c r="E536" s="3">
        <v>18.5</v>
      </c>
      <c r="F536" s="4">
        <v>13.88</v>
      </c>
      <c r="G536" s="4">
        <v>14.16</v>
      </c>
      <c r="H536" s="4">
        <v>20.23</v>
      </c>
    </row>
    <row r="537" spans="1:8" ht="15" x14ac:dyDescent="0.25">
      <c r="A537" s="1" t="s">
        <v>815</v>
      </c>
      <c r="B537">
        <v>29330420</v>
      </c>
      <c r="C537" s="2" t="s">
        <v>911</v>
      </c>
      <c r="D537" s="1" t="s">
        <v>470</v>
      </c>
      <c r="E537" s="3">
        <v>191.5</v>
      </c>
      <c r="F537" s="4">
        <v>143.63</v>
      </c>
      <c r="G537" s="4">
        <v>146.56</v>
      </c>
      <c r="H537" s="4">
        <v>209.37</v>
      </c>
    </row>
    <row r="538" spans="1:8" ht="15" x14ac:dyDescent="0.25">
      <c r="A538" s="1" t="s">
        <v>815</v>
      </c>
      <c r="B538">
        <v>29340000</v>
      </c>
      <c r="C538" s="2" t="s">
        <v>912</v>
      </c>
      <c r="D538" s="1" t="s">
        <v>372</v>
      </c>
      <c r="E538" s="3">
        <v>999</v>
      </c>
      <c r="F538" s="4">
        <v>749.25</v>
      </c>
      <c r="G538" s="4">
        <v>764.54</v>
      </c>
      <c r="H538" s="4">
        <v>1092.2</v>
      </c>
    </row>
    <row r="539" spans="1:8" ht="15" x14ac:dyDescent="0.25">
      <c r="A539" s="1" t="s">
        <v>815</v>
      </c>
      <c r="B539">
        <v>29342000</v>
      </c>
      <c r="C539" s="2" t="s">
        <v>913</v>
      </c>
      <c r="D539" s="1" t="s">
        <v>372</v>
      </c>
      <c r="E539" s="3">
        <v>999</v>
      </c>
      <c r="F539" s="4">
        <v>749.25</v>
      </c>
      <c r="G539" s="4">
        <v>764.54</v>
      </c>
      <c r="H539" s="4">
        <v>1092.2</v>
      </c>
    </row>
    <row r="540" spans="1:8" ht="15" x14ac:dyDescent="0.25">
      <c r="A540" s="1" t="s">
        <v>815</v>
      </c>
      <c r="B540">
        <v>29471050</v>
      </c>
      <c r="C540" s="2" t="s">
        <v>914</v>
      </c>
      <c r="D540" s="1" t="s">
        <v>372</v>
      </c>
      <c r="E540" s="3">
        <v>835.5</v>
      </c>
      <c r="F540" s="4">
        <v>626.63</v>
      </c>
      <c r="G540" s="4">
        <v>639.41999999999996</v>
      </c>
      <c r="H540" s="4">
        <v>913.46</v>
      </c>
    </row>
    <row r="541" spans="1:8" ht="15" x14ac:dyDescent="0.25">
      <c r="A541" s="1" t="s">
        <v>815</v>
      </c>
      <c r="B541">
        <v>29471250</v>
      </c>
      <c r="C541" s="2" t="s">
        <v>915</v>
      </c>
      <c r="D541" s="1" t="s">
        <v>372</v>
      </c>
      <c r="E541" s="3">
        <v>835.5</v>
      </c>
      <c r="F541" s="4">
        <v>626.63</v>
      </c>
      <c r="G541" s="4">
        <v>639.41999999999996</v>
      </c>
      <c r="H541" s="4">
        <v>913.46</v>
      </c>
    </row>
    <row r="542" spans="1:8" ht="15" x14ac:dyDescent="0.25">
      <c r="A542" s="1" t="s">
        <v>815</v>
      </c>
      <c r="B542">
        <v>29472000</v>
      </c>
      <c r="C542" s="2" t="s">
        <v>916</v>
      </c>
      <c r="D542" s="1" t="s">
        <v>372</v>
      </c>
      <c r="E542" s="3">
        <v>1005</v>
      </c>
      <c r="F542" s="4">
        <v>753.75</v>
      </c>
      <c r="G542" s="4">
        <v>769.13</v>
      </c>
      <c r="H542" s="4">
        <v>1098.76</v>
      </c>
    </row>
    <row r="543" spans="1:8" ht="15" x14ac:dyDescent="0.25">
      <c r="A543" s="1" t="s">
        <v>815</v>
      </c>
      <c r="B543">
        <v>29472025</v>
      </c>
      <c r="C543" s="2" t="s">
        <v>917</v>
      </c>
      <c r="D543" s="1" t="s">
        <v>372</v>
      </c>
      <c r="E543" s="3">
        <v>1005</v>
      </c>
      <c r="F543" s="4">
        <v>753.75</v>
      </c>
      <c r="G543" s="4">
        <v>769.13</v>
      </c>
      <c r="H543" s="4">
        <v>1098.76</v>
      </c>
    </row>
    <row r="544" spans="1:8" ht="15" x14ac:dyDescent="0.25">
      <c r="A544" s="1" t="s">
        <v>815</v>
      </c>
      <c r="B544">
        <v>29472250</v>
      </c>
      <c r="C544" s="2" t="s">
        <v>918</v>
      </c>
      <c r="D544" s="1" t="s">
        <v>372</v>
      </c>
      <c r="E544" s="3">
        <v>1005</v>
      </c>
      <c r="F544" s="4">
        <v>753.75</v>
      </c>
      <c r="G544" s="4">
        <v>769.13</v>
      </c>
      <c r="H544" s="4">
        <v>1098.76</v>
      </c>
    </row>
    <row r="545" spans="1:8" ht="15" x14ac:dyDescent="0.25">
      <c r="A545" s="1" t="s">
        <v>815</v>
      </c>
      <c r="B545">
        <v>29473050</v>
      </c>
      <c r="C545" s="2" t="s">
        <v>919</v>
      </c>
      <c r="D545" s="1" t="s">
        <v>372</v>
      </c>
      <c r="E545" s="3">
        <v>835.5</v>
      </c>
      <c r="F545" s="4">
        <v>626.63</v>
      </c>
      <c r="G545" s="4">
        <v>639.41999999999996</v>
      </c>
      <c r="H545" s="4">
        <v>913.46</v>
      </c>
    </row>
    <row r="546" spans="1:8" ht="15" x14ac:dyDescent="0.25">
      <c r="A546" s="1" t="s">
        <v>815</v>
      </c>
      <c r="B546">
        <v>29473250</v>
      </c>
      <c r="C546" s="2" t="s">
        <v>920</v>
      </c>
      <c r="D546" s="1" t="s">
        <v>372</v>
      </c>
      <c r="E546" s="3">
        <v>835.5</v>
      </c>
      <c r="F546" s="4">
        <v>626.63</v>
      </c>
      <c r="G546" s="4">
        <v>639.41999999999996</v>
      </c>
      <c r="H546" s="4">
        <v>913.46</v>
      </c>
    </row>
    <row r="547" spans="1:8" ht="15" x14ac:dyDescent="0.25">
      <c r="A547" s="1" t="s">
        <v>815</v>
      </c>
      <c r="B547">
        <v>29474000</v>
      </c>
      <c r="C547" s="2" t="s">
        <v>921</v>
      </c>
      <c r="D547" s="1" t="s">
        <v>372</v>
      </c>
      <c r="E547" s="3">
        <v>1005</v>
      </c>
      <c r="F547" s="4">
        <v>753.75</v>
      </c>
      <c r="G547" s="4">
        <v>769.13</v>
      </c>
      <c r="H547" s="4">
        <v>1098.76</v>
      </c>
    </row>
    <row r="548" spans="1:8" ht="15" x14ac:dyDescent="0.25">
      <c r="A548" s="1" t="s">
        <v>815</v>
      </c>
      <c r="B548">
        <v>29474025</v>
      </c>
      <c r="C548" s="2" t="s">
        <v>922</v>
      </c>
      <c r="D548" s="1" t="s">
        <v>372</v>
      </c>
      <c r="E548" s="3">
        <v>1005</v>
      </c>
      <c r="F548" s="4">
        <v>753.75</v>
      </c>
      <c r="G548" s="4">
        <v>769.13</v>
      </c>
      <c r="H548" s="4">
        <v>1098.76</v>
      </c>
    </row>
    <row r="549" spans="1:8" ht="15" x14ac:dyDescent="0.25">
      <c r="A549" s="1" t="s">
        <v>815</v>
      </c>
      <c r="B549">
        <v>29474250</v>
      </c>
      <c r="C549" s="2" t="s">
        <v>923</v>
      </c>
      <c r="D549" s="1" t="s">
        <v>372</v>
      </c>
      <c r="E549" s="3">
        <v>1005</v>
      </c>
      <c r="F549" s="4">
        <v>753.75</v>
      </c>
      <c r="G549" s="4">
        <v>769.13</v>
      </c>
      <c r="H549" s="4">
        <v>1098.76</v>
      </c>
    </row>
    <row r="550" spans="1:8" ht="15" x14ac:dyDescent="0.25">
      <c r="A550" s="1" t="s">
        <v>815</v>
      </c>
      <c r="B550">
        <v>29482000</v>
      </c>
      <c r="C550" s="2" t="s">
        <v>924</v>
      </c>
      <c r="D550" s="1" t="s">
        <v>372</v>
      </c>
      <c r="E550" s="3">
        <v>1167.5</v>
      </c>
      <c r="F550" s="4">
        <v>875.63</v>
      </c>
      <c r="G550" s="4">
        <v>893.5</v>
      </c>
      <c r="H550" s="4">
        <v>1276.43</v>
      </c>
    </row>
    <row r="551" spans="1:8" ht="15" x14ac:dyDescent="0.25">
      <c r="A551" s="1" t="s">
        <v>815</v>
      </c>
      <c r="B551">
        <v>29482025</v>
      </c>
      <c r="C551" s="2" t="s">
        <v>925</v>
      </c>
      <c r="D551" s="1" t="s">
        <v>372</v>
      </c>
      <c r="E551" s="3">
        <v>1167.5</v>
      </c>
      <c r="F551" s="4">
        <v>875.63</v>
      </c>
      <c r="G551" s="4">
        <v>893.5</v>
      </c>
      <c r="H551" s="4">
        <v>1276.43</v>
      </c>
    </row>
    <row r="552" spans="1:8" ht="15" x14ac:dyDescent="0.25">
      <c r="A552" s="1" t="s">
        <v>815</v>
      </c>
      <c r="B552">
        <v>29482250</v>
      </c>
      <c r="C552" s="2" t="s">
        <v>926</v>
      </c>
      <c r="D552" s="1" t="s">
        <v>372</v>
      </c>
      <c r="E552" s="3">
        <v>1167.5</v>
      </c>
      <c r="F552" s="4">
        <v>875.63</v>
      </c>
      <c r="G552" s="4">
        <v>893.5</v>
      </c>
      <c r="H552" s="4">
        <v>1276.43</v>
      </c>
    </row>
    <row r="553" spans="1:8" ht="15" x14ac:dyDescent="0.25">
      <c r="A553" s="1" t="s">
        <v>815</v>
      </c>
      <c r="B553">
        <v>29484000</v>
      </c>
      <c r="C553" s="2" t="s">
        <v>927</v>
      </c>
      <c r="D553" s="1" t="s">
        <v>372</v>
      </c>
      <c r="E553" s="3">
        <v>1167.5</v>
      </c>
      <c r="F553" s="4">
        <v>875.63</v>
      </c>
      <c r="G553" s="4">
        <v>893.5</v>
      </c>
      <c r="H553" s="4">
        <v>1276.43</v>
      </c>
    </row>
    <row r="554" spans="1:8" ht="15" x14ac:dyDescent="0.25">
      <c r="A554" s="1" t="s">
        <v>815</v>
      </c>
      <c r="B554">
        <v>29484025</v>
      </c>
      <c r="C554" s="2" t="s">
        <v>928</v>
      </c>
      <c r="D554" s="1" t="s">
        <v>372</v>
      </c>
      <c r="E554" s="3">
        <v>1167.5</v>
      </c>
      <c r="F554" s="4">
        <v>875.63</v>
      </c>
      <c r="G554" s="4">
        <v>893.5</v>
      </c>
      <c r="H554" s="4">
        <v>1276.43</v>
      </c>
    </row>
    <row r="555" spans="1:8" ht="15" x14ac:dyDescent="0.25">
      <c r="A555" s="1" t="s">
        <v>815</v>
      </c>
      <c r="B555">
        <v>29484250</v>
      </c>
      <c r="C555" s="2" t="s">
        <v>929</v>
      </c>
      <c r="D555" s="1" t="s">
        <v>372</v>
      </c>
      <c r="E555" s="3">
        <v>1167.5</v>
      </c>
      <c r="F555" s="4">
        <v>875.63</v>
      </c>
      <c r="G555" s="4">
        <v>893.5</v>
      </c>
      <c r="H555" s="4">
        <v>1276.43</v>
      </c>
    </row>
    <row r="556" spans="1:8" ht="15" x14ac:dyDescent="0.25">
      <c r="A556" s="1" t="s">
        <v>815</v>
      </c>
      <c r="B556">
        <v>29491050</v>
      </c>
      <c r="C556" s="2" t="s">
        <v>930</v>
      </c>
      <c r="D556" s="1" t="s">
        <v>372</v>
      </c>
      <c r="E556" s="3">
        <v>690</v>
      </c>
      <c r="F556" s="4">
        <v>517.5</v>
      </c>
      <c r="G556" s="4">
        <v>528.05999999999995</v>
      </c>
      <c r="H556" s="4">
        <v>754.37</v>
      </c>
    </row>
    <row r="557" spans="1:8" ht="15" x14ac:dyDescent="0.25">
      <c r="A557" s="1" t="s">
        <v>815</v>
      </c>
      <c r="B557">
        <v>29491250</v>
      </c>
      <c r="C557" s="2" t="s">
        <v>931</v>
      </c>
      <c r="D557" s="1" t="s">
        <v>372</v>
      </c>
      <c r="E557" s="3">
        <v>690</v>
      </c>
      <c r="F557" s="4">
        <v>517.5</v>
      </c>
      <c r="G557" s="4">
        <v>528.05999999999995</v>
      </c>
      <c r="H557" s="4">
        <v>754.37</v>
      </c>
    </row>
    <row r="558" spans="1:8" ht="15" x14ac:dyDescent="0.25">
      <c r="A558" s="1" t="s">
        <v>815</v>
      </c>
      <c r="B558">
        <v>29492025</v>
      </c>
      <c r="C558" s="2" t="s">
        <v>932</v>
      </c>
      <c r="D558" s="1" t="s">
        <v>372</v>
      </c>
      <c r="E558" s="3">
        <v>890</v>
      </c>
      <c r="F558" s="4">
        <v>667.5</v>
      </c>
      <c r="G558" s="4">
        <v>681.12</v>
      </c>
      <c r="H558" s="4">
        <v>973.03</v>
      </c>
    </row>
    <row r="559" spans="1:8" ht="15" x14ac:dyDescent="0.25">
      <c r="A559" s="1" t="s">
        <v>815</v>
      </c>
      <c r="B559">
        <v>29493050</v>
      </c>
      <c r="C559" s="2" t="s">
        <v>933</v>
      </c>
      <c r="D559" s="1" t="s">
        <v>372</v>
      </c>
      <c r="E559" s="3">
        <v>690</v>
      </c>
      <c r="F559" s="4">
        <v>517.5</v>
      </c>
      <c r="G559" s="4">
        <v>528.05999999999995</v>
      </c>
      <c r="H559" s="4">
        <v>754.37</v>
      </c>
    </row>
    <row r="560" spans="1:8" ht="15" x14ac:dyDescent="0.25">
      <c r="A560" s="1" t="s">
        <v>815</v>
      </c>
      <c r="B560">
        <v>29493250</v>
      </c>
      <c r="C560" s="2" t="s">
        <v>934</v>
      </c>
      <c r="D560" s="1" t="s">
        <v>372</v>
      </c>
      <c r="E560" s="3">
        <v>690</v>
      </c>
      <c r="F560" s="4">
        <v>517.5</v>
      </c>
      <c r="G560" s="4">
        <v>528.05999999999995</v>
      </c>
      <c r="H560" s="4">
        <v>754.37</v>
      </c>
    </row>
    <row r="561" spans="1:8" ht="15" x14ac:dyDescent="0.25">
      <c r="A561" s="1" t="s">
        <v>815</v>
      </c>
      <c r="B561">
        <v>29494025</v>
      </c>
      <c r="C561" s="2" t="s">
        <v>935</v>
      </c>
      <c r="D561" s="1" t="s">
        <v>372</v>
      </c>
      <c r="E561" s="3">
        <v>890</v>
      </c>
      <c r="F561" s="4">
        <v>667.5</v>
      </c>
      <c r="G561" s="4">
        <v>681.12</v>
      </c>
      <c r="H561" s="4">
        <v>973.03</v>
      </c>
    </row>
    <row r="562" spans="1:8" ht="15" x14ac:dyDescent="0.25">
      <c r="A562" s="1" t="s">
        <v>815</v>
      </c>
      <c r="B562">
        <v>29494250</v>
      </c>
      <c r="C562" s="2" t="s">
        <v>936</v>
      </c>
      <c r="D562" s="1" t="s">
        <v>372</v>
      </c>
      <c r="E562" s="3">
        <v>890</v>
      </c>
      <c r="F562" s="4">
        <v>667.5</v>
      </c>
      <c r="G562" s="4">
        <v>681.12</v>
      </c>
      <c r="H562" s="4">
        <v>973.03</v>
      </c>
    </row>
    <row r="563" spans="1:8" ht="15" x14ac:dyDescent="0.25">
      <c r="A563" s="1" t="s">
        <v>815</v>
      </c>
      <c r="B563">
        <v>29540050</v>
      </c>
      <c r="C563" s="2" t="s">
        <v>937</v>
      </c>
      <c r="D563" s="1" t="s">
        <v>372</v>
      </c>
      <c r="E563" s="3">
        <v>198</v>
      </c>
      <c r="F563" s="4">
        <v>148.5</v>
      </c>
      <c r="G563" s="4">
        <v>151.53</v>
      </c>
      <c r="H563" s="4">
        <v>216.47</v>
      </c>
    </row>
    <row r="564" spans="1:8" ht="15" x14ac:dyDescent="0.25">
      <c r="A564" s="1" t="s">
        <v>815</v>
      </c>
      <c r="B564">
        <v>29540051</v>
      </c>
      <c r="C564" s="2" t="s">
        <v>938</v>
      </c>
      <c r="D564" s="1" t="s">
        <v>372</v>
      </c>
      <c r="E564" s="3">
        <v>198</v>
      </c>
      <c r="F564" s="4">
        <v>148.5</v>
      </c>
      <c r="G564" s="4">
        <v>151.53</v>
      </c>
      <c r="H564" s="4">
        <v>216.47</v>
      </c>
    </row>
    <row r="565" spans="1:8" ht="15" x14ac:dyDescent="0.25">
      <c r="A565" s="1" t="s">
        <v>815</v>
      </c>
      <c r="B565">
        <v>29540250</v>
      </c>
      <c r="C565" s="2" t="s">
        <v>939</v>
      </c>
      <c r="D565" s="1" t="s">
        <v>372</v>
      </c>
      <c r="E565" s="3">
        <v>198</v>
      </c>
      <c r="F565" s="4">
        <v>148.5</v>
      </c>
      <c r="G565" s="4">
        <v>151.53</v>
      </c>
      <c r="H565" s="4">
        <v>216.47</v>
      </c>
    </row>
    <row r="566" spans="1:8" ht="15" x14ac:dyDescent="0.25">
      <c r="A566" s="1" t="s">
        <v>815</v>
      </c>
      <c r="B566">
        <v>29540251</v>
      </c>
      <c r="C566" s="2" t="s">
        <v>940</v>
      </c>
      <c r="D566" s="1" t="s">
        <v>372</v>
      </c>
      <c r="E566" s="3">
        <v>198</v>
      </c>
      <c r="F566" s="4">
        <v>148.5</v>
      </c>
      <c r="G566" s="4">
        <v>151.53</v>
      </c>
      <c r="H566" s="4">
        <v>216.47</v>
      </c>
    </row>
    <row r="567" spans="1:8" ht="15" x14ac:dyDescent="0.25">
      <c r="A567" s="1" t="s">
        <v>815</v>
      </c>
      <c r="B567">
        <v>29550050</v>
      </c>
      <c r="C567" s="2" t="s">
        <v>941</v>
      </c>
      <c r="D567" s="1" t="s">
        <v>372</v>
      </c>
      <c r="E567" s="3">
        <v>396</v>
      </c>
      <c r="F567" s="4">
        <v>297</v>
      </c>
      <c r="G567" s="4">
        <v>303.06</v>
      </c>
      <c r="H567" s="4">
        <v>432.94</v>
      </c>
    </row>
    <row r="568" spans="1:8" ht="15" x14ac:dyDescent="0.25">
      <c r="A568" s="1" t="s">
        <v>815</v>
      </c>
      <c r="B568">
        <v>29550051</v>
      </c>
      <c r="C568" s="2" t="s">
        <v>942</v>
      </c>
      <c r="D568" s="1" t="s">
        <v>372</v>
      </c>
      <c r="E568" s="3">
        <v>396</v>
      </c>
      <c r="F568" s="4">
        <v>297</v>
      </c>
      <c r="G568" s="4">
        <v>303.06</v>
      </c>
      <c r="H568" s="4">
        <v>432.94</v>
      </c>
    </row>
    <row r="569" spans="1:8" ht="15" x14ac:dyDescent="0.25">
      <c r="A569" s="1" t="s">
        <v>815</v>
      </c>
      <c r="B569">
        <v>29550250</v>
      </c>
      <c r="C569" s="2" t="s">
        <v>943</v>
      </c>
      <c r="D569" s="1" t="s">
        <v>372</v>
      </c>
      <c r="E569" s="3">
        <v>396</v>
      </c>
      <c r="F569" s="4">
        <v>297</v>
      </c>
      <c r="G569" s="4">
        <v>303.06</v>
      </c>
      <c r="H569" s="4">
        <v>432.94</v>
      </c>
    </row>
    <row r="570" spans="1:8" ht="15" x14ac:dyDescent="0.25">
      <c r="A570" s="1" t="s">
        <v>815</v>
      </c>
      <c r="B570">
        <v>29550251</v>
      </c>
      <c r="C570" s="2" t="s">
        <v>944</v>
      </c>
      <c r="D570" s="1" t="s">
        <v>372</v>
      </c>
      <c r="E570" s="3">
        <v>396</v>
      </c>
      <c r="F570" s="4">
        <v>297</v>
      </c>
      <c r="G570" s="4">
        <v>303.06</v>
      </c>
      <c r="H570" s="4">
        <v>432.94</v>
      </c>
    </row>
    <row r="571" spans="1:8" ht="15" x14ac:dyDescent="0.25">
      <c r="A571" s="1" t="s">
        <v>815</v>
      </c>
      <c r="B571">
        <v>29580000</v>
      </c>
      <c r="C571" s="2" t="s">
        <v>945</v>
      </c>
      <c r="D571" s="1" t="s">
        <v>372</v>
      </c>
      <c r="E571" s="3">
        <v>1411</v>
      </c>
      <c r="F571" s="4">
        <v>1058.25</v>
      </c>
      <c r="G571" s="4">
        <v>1079.8499999999999</v>
      </c>
      <c r="H571" s="4">
        <v>1542.64</v>
      </c>
    </row>
    <row r="572" spans="1:8" ht="15" x14ac:dyDescent="0.25">
      <c r="A572" s="1" t="s">
        <v>815</v>
      </c>
      <c r="B572">
        <v>29580050</v>
      </c>
      <c r="C572" s="2" t="s">
        <v>946</v>
      </c>
      <c r="D572" s="1" t="s">
        <v>372</v>
      </c>
      <c r="E572" s="3">
        <v>193</v>
      </c>
      <c r="F572" s="4">
        <v>144.75</v>
      </c>
      <c r="G572" s="4">
        <v>147.69999999999999</v>
      </c>
      <c r="H572" s="4">
        <v>211</v>
      </c>
    </row>
    <row r="573" spans="1:8" ht="15" x14ac:dyDescent="0.25">
      <c r="A573" s="1" t="s">
        <v>815</v>
      </c>
      <c r="B573">
        <v>29580250</v>
      </c>
      <c r="C573" s="2" t="s">
        <v>947</v>
      </c>
      <c r="D573" s="1" t="s">
        <v>372</v>
      </c>
      <c r="E573" s="3">
        <v>193</v>
      </c>
      <c r="F573" s="4">
        <v>144.75</v>
      </c>
      <c r="G573" s="4">
        <v>147.69999999999999</v>
      </c>
      <c r="H573" s="4">
        <v>211</v>
      </c>
    </row>
    <row r="574" spans="1:8" ht="15" x14ac:dyDescent="0.25">
      <c r="A574" s="1" t="s">
        <v>815</v>
      </c>
      <c r="B574">
        <v>29581000</v>
      </c>
      <c r="C574" s="2" t="s">
        <v>948</v>
      </c>
      <c r="D574" s="1" t="s">
        <v>372</v>
      </c>
      <c r="E574" s="3">
        <v>1411</v>
      </c>
      <c r="F574" s="4">
        <v>1058.25</v>
      </c>
      <c r="G574" s="4">
        <v>1079.8499999999999</v>
      </c>
      <c r="H574" s="4">
        <v>1542.64</v>
      </c>
    </row>
    <row r="575" spans="1:8" ht="15" x14ac:dyDescent="0.25">
      <c r="A575" s="1" t="s">
        <v>815</v>
      </c>
      <c r="B575">
        <v>29590000</v>
      </c>
      <c r="C575" s="2" t="s">
        <v>949</v>
      </c>
      <c r="D575" s="1" t="s">
        <v>372</v>
      </c>
      <c r="E575" s="3">
        <v>1817</v>
      </c>
      <c r="F575" s="4">
        <v>1362.75</v>
      </c>
      <c r="G575" s="4">
        <v>1390.56</v>
      </c>
      <c r="H575" s="4">
        <v>1986.51</v>
      </c>
    </row>
    <row r="576" spans="1:8" ht="15" x14ac:dyDescent="0.25">
      <c r="A576" s="1" t="s">
        <v>815</v>
      </c>
      <c r="B576">
        <v>29590050</v>
      </c>
      <c r="C576" s="2" t="s">
        <v>950</v>
      </c>
      <c r="D576" s="1" t="s">
        <v>372</v>
      </c>
      <c r="E576" s="3">
        <v>390</v>
      </c>
      <c r="F576" s="4">
        <v>292.5</v>
      </c>
      <c r="G576" s="4">
        <v>298.47000000000003</v>
      </c>
      <c r="H576" s="4">
        <v>426.39</v>
      </c>
    </row>
    <row r="577" spans="1:8" ht="15" x14ac:dyDescent="0.25">
      <c r="A577" s="1" t="s">
        <v>815</v>
      </c>
      <c r="B577">
        <v>29590250</v>
      </c>
      <c r="C577" s="2" t="s">
        <v>951</v>
      </c>
      <c r="D577" s="1" t="s">
        <v>372</v>
      </c>
      <c r="E577" s="3">
        <v>390</v>
      </c>
      <c r="F577" s="4">
        <v>292.5</v>
      </c>
      <c r="G577" s="4">
        <v>298.47000000000003</v>
      </c>
      <c r="H577" s="4">
        <v>426.39</v>
      </c>
    </row>
    <row r="578" spans="1:8" ht="15" x14ac:dyDescent="0.25">
      <c r="A578" s="1" t="s">
        <v>815</v>
      </c>
      <c r="B578">
        <v>29591000</v>
      </c>
      <c r="C578" s="2" t="s">
        <v>952</v>
      </c>
      <c r="D578" s="1" t="s">
        <v>372</v>
      </c>
      <c r="E578" s="3">
        <v>1817</v>
      </c>
      <c r="F578" s="4">
        <v>1362.75</v>
      </c>
      <c r="G578" s="4">
        <v>1390.56</v>
      </c>
      <c r="H578" s="4">
        <v>1986.51</v>
      </c>
    </row>
    <row r="579" spans="1:8" ht="15" x14ac:dyDescent="0.25">
      <c r="A579" s="1" t="s">
        <v>815</v>
      </c>
      <c r="B579">
        <v>29600005</v>
      </c>
      <c r="C579" s="2" t="s">
        <v>953</v>
      </c>
      <c r="D579" s="1" t="s">
        <v>372</v>
      </c>
      <c r="E579" s="3">
        <v>1520.5</v>
      </c>
      <c r="F579" s="4">
        <v>1140.3800000000001</v>
      </c>
      <c r="G579" s="4">
        <v>1163.6500000000001</v>
      </c>
      <c r="H579" s="4">
        <v>1662.36</v>
      </c>
    </row>
    <row r="580" spans="1:8" ht="15" x14ac:dyDescent="0.25">
      <c r="A580" s="1" t="s">
        <v>815</v>
      </c>
      <c r="B580">
        <v>29601005</v>
      </c>
      <c r="C580" s="2" t="s">
        <v>954</v>
      </c>
      <c r="D580" s="1" t="s">
        <v>372</v>
      </c>
      <c r="E580" s="3">
        <v>1520.5</v>
      </c>
      <c r="F580" s="4">
        <v>1140.3800000000001</v>
      </c>
      <c r="G580" s="4">
        <v>1163.6500000000001</v>
      </c>
      <c r="H580" s="4">
        <v>1662.36</v>
      </c>
    </row>
    <row r="581" spans="1:8" ht="15" x14ac:dyDescent="0.25">
      <c r="A581" s="1" t="s">
        <v>815</v>
      </c>
      <c r="B581">
        <v>29610000</v>
      </c>
      <c r="C581" s="2" t="s">
        <v>955</v>
      </c>
      <c r="D581" s="1" t="s">
        <v>372</v>
      </c>
      <c r="E581" s="3">
        <v>2941.5</v>
      </c>
      <c r="F581" s="4">
        <v>2206.13</v>
      </c>
      <c r="G581" s="4">
        <v>2251.15</v>
      </c>
      <c r="H581" s="4">
        <v>3215.93</v>
      </c>
    </row>
    <row r="582" spans="1:8" ht="15" x14ac:dyDescent="0.25">
      <c r="A582" s="1" t="s">
        <v>815</v>
      </c>
      <c r="B582">
        <v>29611000</v>
      </c>
      <c r="C582" s="2" t="s">
        <v>956</v>
      </c>
      <c r="D582" s="1" t="s">
        <v>372</v>
      </c>
      <c r="E582" s="3">
        <v>2941.5</v>
      </c>
      <c r="F582" s="4">
        <v>2206.13</v>
      </c>
      <c r="G582" s="4">
        <v>2251.15</v>
      </c>
      <c r="H582" s="4">
        <v>3215.93</v>
      </c>
    </row>
    <row r="583" spans="1:8" ht="15" x14ac:dyDescent="0.25">
      <c r="A583" s="1" t="s">
        <v>815</v>
      </c>
      <c r="B583">
        <v>50224000</v>
      </c>
      <c r="C583" s="2" t="s">
        <v>957</v>
      </c>
      <c r="D583" s="1" t="s">
        <v>372</v>
      </c>
      <c r="E583" s="3">
        <v>294.5</v>
      </c>
      <c r="F583" s="4">
        <v>220.88</v>
      </c>
      <c r="G583" s="4">
        <v>225.39</v>
      </c>
      <c r="H583" s="4">
        <v>321.99</v>
      </c>
    </row>
    <row r="584" spans="1:8" ht="15" x14ac:dyDescent="0.25">
      <c r="A584" s="1" t="s">
        <v>815</v>
      </c>
      <c r="B584">
        <v>50225000</v>
      </c>
      <c r="C584" s="2" t="s">
        <v>958</v>
      </c>
      <c r="D584" s="1" t="s">
        <v>372</v>
      </c>
      <c r="E584" s="3">
        <v>466.5</v>
      </c>
      <c r="F584" s="4">
        <v>349.88</v>
      </c>
      <c r="G584" s="4">
        <v>357.02</v>
      </c>
      <c r="H584" s="4">
        <v>510.03</v>
      </c>
    </row>
    <row r="585" spans="1:8" ht="15" x14ac:dyDescent="0.25">
      <c r="A585" s="1" t="s">
        <v>815</v>
      </c>
      <c r="B585">
        <v>65000000</v>
      </c>
      <c r="C585" s="2" t="s">
        <v>959</v>
      </c>
      <c r="D585" s="1" t="s">
        <v>372</v>
      </c>
      <c r="E585" s="3">
        <v>833.5</v>
      </c>
      <c r="F585" s="4">
        <v>625.13</v>
      </c>
      <c r="G585" s="4">
        <v>637.89</v>
      </c>
      <c r="H585" s="4">
        <v>911.27</v>
      </c>
    </row>
    <row r="586" spans="1:8" ht="15" x14ac:dyDescent="0.25">
      <c r="A586" s="1" t="s">
        <v>815</v>
      </c>
      <c r="B586">
        <v>65000050</v>
      </c>
      <c r="C586" s="2" t="s">
        <v>960</v>
      </c>
      <c r="D586" s="1" t="s">
        <v>372</v>
      </c>
      <c r="E586" s="3">
        <v>833.5</v>
      </c>
      <c r="F586" s="4">
        <v>625.13</v>
      </c>
      <c r="G586" s="4">
        <v>637.89</v>
      </c>
      <c r="H586" s="4">
        <v>911.27</v>
      </c>
    </row>
    <row r="587" spans="1:8" ht="15" x14ac:dyDescent="0.25">
      <c r="A587" s="1" t="s">
        <v>815</v>
      </c>
      <c r="B587">
        <v>900021455</v>
      </c>
      <c r="C587" s="2" t="s">
        <v>961</v>
      </c>
      <c r="D587" s="1" t="s">
        <v>372</v>
      </c>
      <c r="E587" s="3">
        <v>164</v>
      </c>
      <c r="F587" s="4">
        <v>123</v>
      </c>
      <c r="G587" s="4">
        <v>125.51</v>
      </c>
      <c r="H587" s="4">
        <v>179.3</v>
      </c>
    </row>
    <row r="588" spans="1:8" ht="15" x14ac:dyDescent="0.25">
      <c r="A588" s="1" t="s">
        <v>815</v>
      </c>
      <c r="B588">
        <v>900021456</v>
      </c>
      <c r="C588" s="2" t="s">
        <v>962</v>
      </c>
      <c r="D588" s="1" t="s">
        <v>372</v>
      </c>
      <c r="E588" s="3">
        <v>151.5</v>
      </c>
      <c r="F588" s="4">
        <v>113.63</v>
      </c>
      <c r="G588" s="4">
        <v>115.95</v>
      </c>
      <c r="H588" s="4">
        <v>165.64</v>
      </c>
    </row>
    <row r="589" spans="1:8" ht="15" x14ac:dyDescent="0.25">
      <c r="A589" s="1" t="s">
        <v>963</v>
      </c>
      <c r="B589">
        <v>20102</v>
      </c>
      <c r="C589" s="2" t="s">
        <v>964</v>
      </c>
      <c r="D589" s="1" t="s">
        <v>372</v>
      </c>
      <c r="E589" s="3">
        <v>59.55</v>
      </c>
      <c r="F589" s="4">
        <v>50.02</v>
      </c>
      <c r="G589" s="4">
        <v>51.04</v>
      </c>
      <c r="H589" s="4">
        <v>63.8</v>
      </c>
    </row>
    <row r="590" spans="1:8" ht="15" x14ac:dyDescent="0.25">
      <c r="A590" s="1" t="s">
        <v>963</v>
      </c>
      <c r="B590">
        <v>20103</v>
      </c>
      <c r="C590" s="2" t="s">
        <v>965</v>
      </c>
      <c r="D590" s="1" t="s">
        <v>372</v>
      </c>
      <c r="E590" s="3">
        <v>12.6</v>
      </c>
      <c r="F590" s="4">
        <v>10.58</v>
      </c>
      <c r="G590" s="4">
        <v>10.8</v>
      </c>
      <c r="H590" s="4">
        <v>13.5</v>
      </c>
    </row>
    <row r="591" spans="1:8" ht="15" x14ac:dyDescent="0.25">
      <c r="A591" s="1" t="s">
        <v>963</v>
      </c>
      <c r="B591">
        <v>20104</v>
      </c>
      <c r="C591" s="2" t="s">
        <v>966</v>
      </c>
      <c r="D591" s="1" t="s">
        <v>372</v>
      </c>
      <c r="E591" s="3">
        <v>186.5</v>
      </c>
      <c r="F591" s="4">
        <v>156.66</v>
      </c>
      <c r="G591" s="4">
        <v>159.86000000000001</v>
      </c>
      <c r="H591" s="4">
        <v>199.83</v>
      </c>
    </row>
    <row r="592" spans="1:8" ht="15" x14ac:dyDescent="0.25">
      <c r="A592" s="1" t="s">
        <v>963</v>
      </c>
      <c r="B592">
        <v>20384</v>
      </c>
      <c r="C592" s="2" t="s">
        <v>967</v>
      </c>
      <c r="D592" s="1" t="s">
        <v>372</v>
      </c>
      <c r="E592" s="3">
        <v>12.9</v>
      </c>
      <c r="F592" s="4">
        <v>10.84</v>
      </c>
      <c r="G592" s="4">
        <v>11.06</v>
      </c>
      <c r="H592" s="4">
        <v>13.83</v>
      </c>
    </row>
    <row r="593" spans="1:8" ht="15" x14ac:dyDescent="0.25">
      <c r="A593" s="1" t="s">
        <v>963</v>
      </c>
      <c r="B593">
        <v>20396</v>
      </c>
      <c r="C593" s="2" t="s">
        <v>968</v>
      </c>
      <c r="D593" s="1" t="s">
        <v>372</v>
      </c>
      <c r="E593" s="3">
        <v>11.25</v>
      </c>
      <c r="F593" s="4">
        <v>9.4499999999999993</v>
      </c>
      <c r="G593" s="4">
        <v>9.64</v>
      </c>
      <c r="H593" s="4">
        <v>12.05</v>
      </c>
    </row>
    <row r="594" spans="1:8" ht="15" x14ac:dyDescent="0.25">
      <c r="A594" s="1" t="s">
        <v>963</v>
      </c>
      <c r="B594">
        <v>20401</v>
      </c>
      <c r="C594" s="2" t="s">
        <v>969</v>
      </c>
      <c r="D594" s="1" t="s">
        <v>372</v>
      </c>
      <c r="E594" s="3">
        <v>18.55</v>
      </c>
      <c r="F594" s="4">
        <v>15.58</v>
      </c>
      <c r="G594" s="4">
        <v>15.9</v>
      </c>
      <c r="H594" s="4">
        <v>19.88</v>
      </c>
    </row>
    <row r="595" spans="1:8" ht="15" x14ac:dyDescent="0.25">
      <c r="A595" s="1" t="s">
        <v>963</v>
      </c>
      <c r="B595">
        <v>20489</v>
      </c>
      <c r="C595" s="2" t="s">
        <v>970</v>
      </c>
      <c r="D595" s="1" t="s">
        <v>372</v>
      </c>
      <c r="E595" s="3">
        <v>27.55</v>
      </c>
      <c r="F595" s="4">
        <v>23.14</v>
      </c>
      <c r="G595" s="4">
        <v>23.61</v>
      </c>
      <c r="H595" s="4">
        <v>29.51</v>
      </c>
    </row>
    <row r="596" spans="1:8" ht="15" x14ac:dyDescent="0.25">
      <c r="A596" s="1" t="s">
        <v>963</v>
      </c>
      <c r="B596">
        <v>20490</v>
      </c>
      <c r="C596" s="2" t="s">
        <v>971</v>
      </c>
      <c r="D596" s="1" t="s">
        <v>372</v>
      </c>
      <c r="E596" s="3">
        <v>19</v>
      </c>
      <c r="F596" s="4">
        <v>15.96</v>
      </c>
      <c r="G596" s="4">
        <v>16.29</v>
      </c>
      <c r="H596" s="4">
        <v>20.36</v>
      </c>
    </row>
    <row r="597" spans="1:8" ht="15" x14ac:dyDescent="0.25">
      <c r="A597" s="1" t="s">
        <v>963</v>
      </c>
      <c r="B597">
        <v>20580</v>
      </c>
      <c r="C597" s="2" t="s">
        <v>972</v>
      </c>
      <c r="D597" s="1" t="s">
        <v>372</v>
      </c>
      <c r="E597" s="3">
        <v>84.5</v>
      </c>
      <c r="F597" s="4">
        <v>70.98</v>
      </c>
      <c r="G597" s="4">
        <v>72.430000000000007</v>
      </c>
      <c r="H597" s="4">
        <v>90.54</v>
      </c>
    </row>
    <row r="598" spans="1:8" ht="15" x14ac:dyDescent="0.25">
      <c r="A598" s="1" t="s">
        <v>963</v>
      </c>
      <c r="B598">
        <v>20585</v>
      </c>
      <c r="C598" s="2" t="s">
        <v>973</v>
      </c>
      <c r="D598" s="1" t="s">
        <v>372</v>
      </c>
      <c r="E598" s="3">
        <v>73.150000000000006</v>
      </c>
      <c r="F598" s="4">
        <v>61.45</v>
      </c>
      <c r="G598" s="4">
        <v>62.7</v>
      </c>
      <c r="H598" s="4">
        <v>78.38</v>
      </c>
    </row>
    <row r="599" spans="1:8" ht="15" x14ac:dyDescent="0.25">
      <c r="A599" s="1" t="s">
        <v>963</v>
      </c>
      <c r="B599">
        <v>20600</v>
      </c>
      <c r="C599" s="2" t="s">
        <v>974</v>
      </c>
      <c r="D599" s="1" t="s">
        <v>372</v>
      </c>
      <c r="E599" s="3">
        <v>21.55</v>
      </c>
      <c r="F599" s="4">
        <v>18.100000000000001</v>
      </c>
      <c r="G599" s="4">
        <v>18.47</v>
      </c>
      <c r="H599" s="4">
        <v>23.09</v>
      </c>
    </row>
    <row r="600" spans="1:8" ht="15" x14ac:dyDescent="0.25">
      <c r="A600" s="1" t="s">
        <v>963</v>
      </c>
      <c r="B600">
        <v>20759</v>
      </c>
      <c r="C600" s="2" t="s">
        <v>975</v>
      </c>
      <c r="D600" s="1" t="s">
        <v>372</v>
      </c>
      <c r="E600" s="3">
        <v>104.1</v>
      </c>
      <c r="F600" s="4">
        <v>87.44</v>
      </c>
      <c r="G600" s="4">
        <v>89.22</v>
      </c>
      <c r="H600" s="4">
        <v>111.53</v>
      </c>
    </row>
    <row r="601" spans="1:8" ht="15" x14ac:dyDescent="0.25">
      <c r="A601" s="1" t="s">
        <v>963</v>
      </c>
      <c r="B601">
        <v>20918</v>
      </c>
      <c r="C601" s="2" t="s">
        <v>976</v>
      </c>
      <c r="D601" s="1" t="s">
        <v>372</v>
      </c>
      <c r="E601" s="3">
        <v>114.4</v>
      </c>
      <c r="F601" s="4">
        <v>96.1</v>
      </c>
      <c r="G601" s="4">
        <v>98.06</v>
      </c>
      <c r="H601" s="4">
        <v>122.58</v>
      </c>
    </row>
    <row r="602" spans="1:8" ht="15" x14ac:dyDescent="0.25">
      <c r="A602" s="1" t="s">
        <v>963</v>
      </c>
      <c r="B602">
        <v>20949</v>
      </c>
      <c r="C602" s="2" t="s">
        <v>977</v>
      </c>
      <c r="D602" s="1" t="s">
        <v>372</v>
      </c>
      <c r="E602" s="3">
        <v>22.2</v>
      </c>
      <c r="F602" s="4">
        <v>18.649999999999999</v>
      </c>
      <c r="G602" s="4">
        <v>19.03</v>
      </c>
      <c r="H602" s="4">
        <v>23.79</v>
      </c>
    </row>
    <row r="603" spans="1:8" ht="15" x14ac:dyDescent="0.25">
      <c r="A603" s="1" t="s">
        <v>963</v>
      </c>
      <c r="B603">
        <v>20956</v>
      </c>
      <c r="C603" s="2" t="s">
        <v>978</v>
      </c>
      <c r="D603" s="1" t="s">
        <v>372</v>
      </c>
      <c r="E603" s="3">
        <v>48.15</v>
      </c>
      <c r="F603" s="4">
        <v>40.450000000000003</v>
      </c>
      <c r="G603" s="4">
        <v>41.28</v>
      </c>
      <c r="H603" s="4">
        <v>51.6</v>
      </c>
    </row>
    <row r="604" spans="1:8" ht="15" x14ac:dyDescent="0.25">
      <c r="A604" s="1" t="s">
        <v>963</v>
      </c>
      <c r="B604">
        <v>20961</v>
      </c>
      <c r="C604" s="2" t="s">
        <v>979</v>
      </c>
      <c r="D604" s="1" t="s">
        <v>372</v>
      </c>
      <c r="E604" s="3">
        <v>79.349999999999994</v>
      </c>
      <c r="F604" s="4">
        <v>66.650000000000006</v>
      </c>
      <c r="G604" s="4">
        <v>68.010000000000005</v>
      </c>
      <c r="H604" s="4">
        <v>85.01</v>
      </c>
    </row>
    <row r="605" spans="1:8" ht="15" x14ac:dyDescent="0.25">
      <c r="A605" s="1" t="s">
        <v>963</v>
      </c>
      <c r="B605">
        <v>20976</v>
      </c>
      <c r="C605" s="2" t="s">
        <v>980</v>
      </c>
      <c r="D605" s="1" t="s">
        <v>372</v>
      </c>
      <c r="E605" s="3">
        <v>20.85</v>
      </c>
      <c r="F605" s="4">
        <v>17.510000000000002</v>
      </c>
      <c r="G605" s="4">
        <v>17.87</v>
      </c>
      <c r="H605" s="4">
        <v>22.34</v>
      </c>
    </row>
    <row r="606" spans="1:8" ht="15" x14ac:dyDescent="0.25">
      <c r="A606" s="1" t="s">
        <v>963</v>
      </c>
      <c r="B606">
        <v>20993</v>
      </c>
      <c r="C606" s="2" t="s">
        <v>981</v>
      </c>
      <c r="D606" s="1" t="s">
        <v>470</v>
      </c>
      <c r="E606" s="3">
        <v>7.15</v>
      </c>
      <c r="F606" s="4">
        <v>6.01</v>
      </c>
      <c r="G606" s="4">
        <v>6.13</v>
      </c>
      <c r="H606" s="4">
        <v>7.66</v>
      </c>
    </row>
    <row r="607" spans="1:8" ht="15" x14ac:dyDescent="0.25">
      <c r="A607" s="1" t="s">
        <v>963</v>
      </c>
      <c r="B607">
        <v>20994</v>
      </c>
      <c r="C607" s="2" t="s">
        <v>982</v>
      </c>
      <c r="D607" s="1" t="s">
        <v>470</v>
      </c>
      <c r="E607" s="3">
        <v>7.15</v>
      </c>
      <c r="F607" s="4">
        <v>6.01</v>
      </c>
      <c r="G607" s="4">
        <v>6.13</v>
      </c>
      <c r="H607" s="4">
        <v>7.66</v>
      </c>
    </row>
    <row r="608" spans="1:8" ht="15" x14ac:dyDescent="0.25">
      <c r="A608" s="1" t="s">
        <v>963</v>
      </c>
      <c r="B608">
        <v>21001</v>
      </c>
      <c r="C608" s="2" t="s">
        <v>983</v>
      </c>
      <c r="D608" s="1" t="s">
        <v>372</v>
      </c>
      <c r="E608" s="3">
        <v>102.55</v>
      </c>
      <c r="F608" s="4">
        <v>86.14</v>
      </c>
      <c r="G608" s="4">
        <v>87.9</v>
      </c>
      <c r="H608" s="4">
        <v>109.88</v>
      </c>
    </row>
    <row r="609" spans="1:8" ht="15" x14ac:dyDescent="0.25">
      <c r="A609" s="1" t="s">
        <v>963</v>
      </c>
      <c r="B609">
        <v>21002</v>
      </c>
      <c r="C609" s="2" t="s">
        <v>984</v>
      </c>
      <c r="D609" s="1" t="s">
        <v>372</v>
      </c>
      <c r="E609" s="3">
        <v>271</v>
      </c>
      <c r="F609" s="4">
        <v>227.64</v>
      </c>
      <c r="G609" s="4">
        <v>232.29</v>
      </c>
      <c r="H609" s="4">
        <v>290.36</v>
      </c>
    </row>
    <row r="610" spans="1:8" ht="15" x14ac:dyDescent="0.25">
      <c r="A610" s="1" t="s">
        <v>963</v>
      </c>
      <c r="B610">
        <v>21006</v>
      </c>
      <c r="C610" s="2" t="s">
        <v>985</v>
      </c>
      <c r="D610" s="1" t="s">
        <v>372</v>
      </c>
      <c r="E610" s="3">
        <v>73.150000000000006</v>
      </c>
      <c r="F610" s="4">
        <v>61.45</v>
      </c>
      <c r="G610" s="4">
        <v>62.7</v>
      </c>
      <c r="H610" s="4">
        <v>78.38</v>
      </c>
    </row>
    <row r="611" spans="1:8" ht="15" x14ac:dyDescent="0.25">
      <c r="A611" s="1" t="s">
        <v>963</v>
      </c>
      <c r="B611">
        <v>21026</v>
      </c>
      <c r="C611" s="2" t="s">
        <v>986</v>
      </c>
      <c r="D611" s="1" t="s">
        <v>372</v>
      </c>
      <c r="E611" s="3">
        <v>106.15</v>
      </c>
      <c r="F611" s="4">
        <v>89.17</v>
      </c>
      <c r="G611" s="4">
        <v>90.99</v>
      </c>
      <c r="H611" s="4">
        <v>113.74</v>
      </c>
    </row>
    <row r="612" spans="1:8" ht="15" x14ac:dyDescent="0.25">
      <c r="A612" s="1" t="s">
        <v>963</v>
      </c>
      <c r="B612">
        <v>21043</v>
      </c>
      <c r="C612" s="2" t="s">
        <v>987</v>
      </c>
      <c r="D612" s="1" t="s">
        <v>470</v>
      </c>
      <c r="E612" s="3">
        <v>30</v>
      </c>
      <c r="F612" s="4">
        <v>25.2</v>
      </c>
      <c r="G612" s="4">
        <v>25.71</v>
      </c>
      <c r="H612" s="4">
        <v>32.14</v>
      </c>
    </row>
    <row r="613" spans="1:8" ht="15" x14ac:dyDescent="0.25">
      <c r="A613" s="1" t="s">
        <v>963</v>
      </c>
      <c r="B613">
        <v>21044</v>
      </c>
      <c r="C613" s="2" t="s">
        <v>988</v>
      </c>
      <c r="D613" s="1" t="s">
        <v>470</v>
      </c>
      <c r="E613" s="3">
        <v>30</v>
      </c>
      <c r="F613" s="4">
        <v>25.2</v>
      </c>
      <c r="G613" s="4">
        <v>25.71</v>
      </c>
      <c r="H613" s="4">
        <v>32.14</v>
      </c>
    </row>
    <row r="614" spans="1:8" ht="15" x14ac:dyDescent="0.25">
      <c r="A614" s="1" t="s">
        <v>963</v>
      </c>
      <c r="B614">
        <v>21045</v>
      </c>
      <c r="C614" s="2" t="s">
        <v>989</v>
      </c>
      <c r="D614" s="1" t="s">
        <v>470</v>
      </c>
      <c r="E614" s="3">
        <v>32.700000000000003</v>
      </c>
      <c r="F614" s="4">
        <v>27.47</v>
      </c>
      <c r="G614" s="4">
        <v>28.03</v>
      </c>
      <c r="H614" s="4">
        <v>35.04</v>
      </c>
    </row>
    <row r="615" spans="1:8" ht="15" x14ac:dyDescent="0.25">
      <c r="A615" s="1" t="s">
        <v>963</v>
      </c>
      <c r="B615">
        <v>21050</v>
      </c>
      <c r="C615" s="2" t="s">
        <v>990</v>
      </c>
      <c r="D615" s="1" t="s">
        <v>470</v>
      </c>
      <c r="E615" s="3">
        <v>9.85</v>
      </c>
      <c r="F615" s="4">
        <v>8.27</v>
      </c>
      <c r="G615" s="4">
        <v>8.44</v>
      </c>
      <c r="H615" s="4">
        <v>10.55</v>
      </c>
    </row>
    <row r="616" spans="1:8" ht="15" x14ac:dyDescent="0.25">
      <c r="A616" s="1" t="s">
        <v>963</v>
      </c>
      <c r="B616">
        <v>21068</v>
      </c>
      <c r="C616" s="2" t="s">
        <v>991</v>
      </c>
      <c r="D616" s="1" t="s">
        <v>470</v>
      </c>
      <c r="E616" s="3">
        <v>9.85</v>
      </c>
      <c r="F616" s="4">
        <v>8.27</v>
      </c>
      <c r="G616" s="4">
        <v>8.44</v>
      </c>
      <c r="H616" s="4">
        <v>10.55</v>
      </c>
    </row>
    <row r="617" spans="1:8" ht="15" x14ac:dyDescent="0.25">
      <c r="A617" s="1" t="s">
        <v>963</v>
      </c>
      <c r="B617">
        <v>21110</v>
      </c>
      <c r="C617" s="2" t="s">
        <v>992</v>
      </c>
      <c r="D617" s="1" t="s">
        <v>372</v>
      </c>
      <c r="E617" s="3">
        <v>89.65</v>
      </c>
      <c r="F617" s="4">
        <v>75.31</v>
      </c>
      <c r="G617" s="4">
        <v>76.849999999999994</v>
      </c>
      <c r="H617" s="4">
        <v>96.06</v>
      </c>
    </row>
    <row r="618" spans="1:8" ht="15" x14ac:dyDescent="0.25">
      <c r="A618" s="1" t="s">
        <v>963</v>
      </c>
      <c r="B618">
        <v>21111</v>
      </c>
      <c r="C618" s="2" t="s">
        <v>993</v>
      </c>
      <c r="D618" s="1" t="s">
        <v>372</v>
      </c>
      <c r="E618" s="3">
        <v>89.65</v>
      </c>
      <c r="F618" s="4">
        <v>75.31</v>
      </c>
      <c r="G618" s="4">
        <v>76.849999999999994</v>
      </c>
      <c r="H618" s="4">
        <v>96.06</v>
      </c>
    </row>
    <row r="619" spans="1:8" ht="15" x14ac:dyDescent="0.25">
      <c r="A619" s="1" t="s">
        <v>963</v>
      </c>
      <c r="B619">
        <v>21116</v>
      </c>
      <c r="C619" s="2" t="s">
        <v>994</v>
      </c>
      <c r="D619" s="1" t="s">
        <v>372</v>
      </c>
      <c r="E619" s="3">
        <v>37.75</v>
      </c>
      <c r="F619" s="4">
        <v>31.71</v>
      </c>
      <c r="G619" s="4">
        <v>32.36</v>
      </c>
      <c r="H619" s="4">
        <v>40.450000000000003</v>
      </c>
    </row>
    <row r="620" spans="1:8" ht="15" x14ac:dyDescent="0.25">
      <c r="A620" s="1" t="s">
        <v>963</v>
      </c>
      <c r="B620">
        <v>21118</v>
      </c>
      <c r="C620" s="2" t="s">
        <v>995</v>
      </c>
      <c r="D620" s="1" t="s">
        <v>385</v>
      </c>
      <c r="E620" s="3">
        <v>2.65</v>
      </c>
      <c r="F620" s="4">
        <v>2.23</v>
      </c>
      <c r="G620" s="4">
        <v>2.2799999999999998</v>
      </c>
      <c r="H620" s="4">
        <v>2.85</v>
      </c>
    </row>
    <row r="621" spans="1:8" ht="15" x14ac:dyDescent="0.25">
      <c r="A621" s="1" t="s">
        <v>963</v>
      </c>
      <c r="B621">
        <v>21119</v>
      </c>
      <c r="C621" s="2" t="s">
        <v>996</v>
      </c>
      <c r="D621" s="1" t="s">
        <v>372</v>
      </c>
      <c r="E621" s="3">
        <v>23</v>
      </c>
      <c r="F621" s="4">
        <v>19.32</v>
      </c>
      <c r="G621" s="4">
        <v>19.71</v>
      </c>
      <c r="H621" s="4">
        <v>24.64</v>
      </c>
    </row>
    <row r="622" spans="1:8" ht="15" x14ac:dyDescent="0.25">
      <c r="A622" s="1" t="s">
        <v>963</v>
      </c>
      <c r="B622">
        <v>21120</v>
      </c>
      <c r="C622" s="2" t="s">
        <v>997</v>
      </c>
      <c r="D622" s="1" t="s">
        <v>372</v>
      </c>
      <c r="E622" s="3">
        <v>99.95</v>
      </c>
      <c r="F622" s="4">
        <v>83.96</v>
      </c>
      <c r="G622" s="4">
        <v>85.67</v>
      </c>
      <c r="H622" s="4">
        <v>107.09</v>
      </c>
    </row>
    <row r="623" spans="1:8" ht="15" x14ac:dyDescent="0.25">
      <c r="A623" s="1" t="s">
        <v>963</v>
      </c>
      <c r="B623">
        <v>21155</v>
      </c>
      <c r="C623" s="2" t="s">
        <v>998</v>
      </c>
      <c r="D623" s="1" t="s">
        <v>372</v>
      </c>
      <c r="E623" s="3">
        <v>104.1</v>
      </c>
      <c r="F623" s="4">
        <v>87.44</v>
      </c>
      <c r="G623" s="4">
        <v>89.22</v>
      </c>
      <c r="H623" s="4">
        <v>111.53</v>
      </c>
    </row>
    <row r="624" spans="1:8" ht="15" x14ac:dyDescent="0.25">
      <c r="A624" s="1" t="s">
        <v>963</v>
      </c>
      <c r="B624">
        <v>21156</v>
      </c>
      <c r="C624" s="2" t="s">
        <v>999</v>
      </c>
      <c r="D624" s="1" t="s">
        <v>372</v>
      </c>
      <c r="E624" s="3">
        <v>21.05</v>
      </c>
      <c r="F624" s="4">
        <v>17.68</v>
      </c>
      <c r="G624" s="4">
        <v>18.04</v>
      </c>
      <c r="H624" s="4">
        <v>22.55</v>
      </c>
    </row>
    <row r="625" spans="1:8" ht="15" x14ac:dyDescent="0.25">
      <c r="A625" s="1" t="s">
        <v>963</v>
      </c>
      <c r="B625">
        <v>21157</v>
      </c>
      <c r="C625" s="2" t="s">
        <v>1000</v>
      </c>
      <c r="D625" s="1" t="s">
        <v>372</v>
      </c>
      <c r="E625" s="3">
        <v>10.95</v>
      </c>
      <c r="F625" s="4">
        <v>9.1999999999999993</v>
      </c>
      <c r="G625" s="4">
        <v>9.39</v>
      </c>
      <c r="H625" s="4">
        <v>11.74</v>
      </c>
    </row>
    <row r="626" spans="1:8" ht="15" x14ac:dyDescent="0.25">
      <c r="A626" s="1" t="s">
        <v>963</v>
      </c>
      <c r="B626">
        <v>21187</v>
      </c>
      <c r="C626" s="2" t="s">
        <v>1001</v>
      </c>
      <c r="D626" s="1" t="s">
        <v>372</v>
      </c>
      <c r="E626" s="3">
        <v>54.75</v>
      </c>
      <c r="F626" s="4">
        <v>45.99</v>
      </c>
      <c r="G626" s="4">
        <v>46.93</v>
      </c>
      <c r="H626" s="4">
        <v>58.66</v>
      </c>
    </row>
    <row r="627" spans="1:8" ht="15" x14ac:dyDescent="0.25">
      <c r="A627" s="1" t="s">
        <v>963</v>
      </c>
      <c r="B627">
        <v>21188</v>
      </c>
      <c r="C627" s="2" t="s">
        <v>1002</v>
      </c>
      <c r="D627" s="1" t="s">
        <v>372</v>
      </c>
      <c r="E627" s="3">
        <v>68.45</v>
      </c>
      <c r="F627" s="4">
        <v>57.5</v>
      </c>
      <c r="G627" s="4">
        <v>58.67</v>
      </c>
      <c r="H627" s="4">
        <v>73.34</v>
      </c>
    </row>
    <row r="628" spans="1:8" ht="15" x14ac:dyDescent="0.25">
      <c r="A628" s="1" t="s">
        <v>963</v>
      </c>
      <c r="B628">
        <v>21189</v>
      </c>
      <c r="C628" s="2" t="s">
        <v>1003</v>
      </c>
      <c r="D628" s="1" t="s">
        <v>372</v>
      </c>
      <c r="E628" s="3">
        <v>12.1</v>
      </c>
      <c r="F628" s="4">
        <v>10.16</v>
      </c>
      <c r="G628" s="4">
        <v>10.37</v>
      </c>
      <c r="H628" s="4">
        <v>12.96</v>
      </c>
    </row>
    <row r="629" spans="1:8" ht="15" x14ac:dyDescent="0.25">
      <c r="A629" s="1" t="s">
        <v>963</v>
      </c>
      <c r="B629">
        <v>21190</v>
      </c>
      <c r="C629" s="2" t="s">
        <v>1004</v>
      </c>
      <c r="D629" s="1" t="s">
        <v>470</v>
      </c>
      <c r="E629" s="3">
        <v>14.35</v>
      </c>
      <c r="F629" s="4">
        <v>12.05</v>
      </c>
      <c r="G629" s="4">
        <v>12.3</v>
      </c>
      <c r="H629" s="4">
        <v>15.38</v>
      </c>
    </row>
    <row r="630" spans="1:8" ht="15" x14ac:dyDescent="0.25">
      <c r="A630" s="1" t="s">
        <v>963</v>
      </c>
      <c r="B630">
        <v>21191</v>
      </c>
      <c r="C630" s="2" t="s">
        <v>1005</v>
      </c>
      <c r="D630" s="1" t="s">
        <v>470</v>
      </c>
      <c r="E630" s="3">
        <v>13.85</v>
      </c>
      <c r="F630" s="4">
        <v>11.63</v>
      </c>
      <c r="G630" s="4">
        <v>11.87</v>
      </c>
      <c r="H630" s="4">
        <v>14.84</v>
      </c>
    </row>
    <row r="631" spans="1:8" ht="15" x14ac:dyDescent="0.25">
      <c r="A631" s="1" t="s">
        <v>963</v>
      </c>
      <c r="B631">
        <v>21193</v>
      </c>
      <c r="C631" s="2" t="s">
        <v>1006</v>
      </c>
      <c r="D631" s="1" t="s">
        <v>372</v>
      </c>
      <c r="E631" s="3">
        <v>8.8000000000000007</v>
      </c>
      <c r="F631" s="4">
        <v>7.39</v>
      </c>
      <c r="G631" s="4">
        <v>7.54</v>
      </c>
      <c r="H631" s="4">
        <v>9.43</v>
      </c>
    </row>
    <row r="632" spans="1:8" ht="15" x14ac:dyDescent="0.25">
      <c r="A632" s="1" t="s">
        <v>963</v>
      </c>
      <c r="B632">
        <v>21194</v>
      </c>
      <c r="C632" s="2" t="s">
        <v>1007</v>
      </c>
      <c r="D632" s="1" t="s">
        <v>372</v>
      </c>
      <c r="E632" s="3">
        <v>30.1</v>
      </c>
      <c r="F632" s="4">
        <v>25.28</v>
      </c>
      <c r="G632" s="4">
        <v>25.8</v>
      </c>
      <c r="H632" s="4">
        <v>32.25</v>
      </c>
    </row>
    <row r="633" spans="1:8" ht="15" x14ac:dyDescent="0.25">
      <c r="A633" s="1" t="s">
        <v>963</v>
      </c>
      <c r="B633">
        <v>21195</v>
      </c>
      <c r="C633" s="2" t="s">
        <v>1008</v>
      </c>
      <c r="D633" s="1" t="s">
        <v>372</v>
      </c>
      <c r="E633" s="3">
        <v>20.2</v>
      </c>
      <c r="F633" s="4">
        <v>16.97</v>
      </c>
      <c r="G633" s="4">
        <v>17.32</v>
      </c>
      <c r="H633" s="4">
        <v>21.65</v>
      </c>
    </row>
    <row r="634" spans="1:8" ht="15" x14ac:dyDescent="0.25">
      <c r="A634" s="1" t="s">
        <v>963</v>
      </c>
      <c r="B634">
        <v>21232</v>
      </c>
      <c r="C634" s="2" t="s">
        <v>1009</v>
      </c>
      <c r="D634" s="1" t="s">
        <v>372</v>
      </c>
      <c r="E634" s="3">
        <v>55.25</v>
      </c>
      <c r="F634" s="4">
        <v>46.41</v>
      </c>
      <c r="G634" s="4">
        <v>47.36</v>
      </c>
      <c r="H634" s="4">
        <v>59.2</v>
      </c>
    </row>
    <row r="635" spans="1:8" ht="15" x14ac:dyDescent="0.25">
      <c r="A635" s="1" t="s">
        <v>963</v>
      </c>
      <c r="B635">
        <v>21234</v>
      </c>
      <c r="C635" s="2" t="s">
        <v>1010</v>
      </c>
      <c r="D635" s="1" t="s">
        <v>372</v>
      </c>
      <c r="E635" s="3">
        <v>6.85</v>
      </c>
      <c r="F635" s="4">
        <v>5.75</v>
      </c>
      <c r="G635" s="4">
        <v>5.87</v>
      </c>
      <c r="H635" s="4">
        <v>7.34</v>
      </c>
    </row>
    <row r="636" spans="1:8" ht="15" x14ac:dyDescent="0.25">
      <c r="A636" s="1" t="s">
        <v>963</v>
      </c>
      <c r="B636">
        <v>21235</v>
      </c>
      <c r="C636" s="2" t="s">
        <v>1011</v>
      </c>
      <c r="D636" s="1" t="s">
        <v>372</v>
      </c>
      <c r="E636" s="3">
        <v>176.2</v>
      </c>
      <c r="F636" s="4">
        <v>148.01</v>
      </c>
      <c r="G636" s="4">
        <v>151.03</v>
      </c>
      <c r="H636" s="4">
        <v>188.79</v>
      </c>
    </row>
    <row r="637" spans="1:8" ht="15" x14ac:dyDescent="0.25">
      <c r="A637" s="1" t="s">
        <v>963</v>
      </c>
      <c r="B637">
        <v>21237</v>
      </c>
      <c r="C637" s="2" t="s">
        <v>1012</v>
      </c>
      <c r="D637" s="1" t="s">
        <v>372</v>
      </c>
      <c r="E637" s="3">
        <v>247.3</v>
      </c>
      <c r="F637" s="4">
        <v>207.73</v>
      </c>
      <c r="G637" s="4">
        <v>211.97</v>
      </c>
      <c r="H637" s="4">
        <v>264.95999999999998</v>
      </c>
    </row>
    <row r="638" spans="1:8" ht="15" x14ac:dyDescent="0.25">
      <c r="A638" s="1" t="s">
        <v>963</v>
      </c>
      <c r="B638">
        <v>21240</v>
      </c>
      <c r="C638" s="2" t="s">
        <v>1013</v>
      </c>
      <c r="D638" s="1" t="s">
        <v>470</v>
      </c>
      <c r="E638" s="3">
        <v>30.4</v>
      </c>
      <c r="F638" s="4">
        <v>25.54</v>
      </c>
      <c r="G638" s="4">
        <v>26.06</v>
      </c>
      <c r="H638" s="4">
        <v>32.58</v>
      </c>
    </row>
    <row r="639" spans="1:8" ht="15" x14ac:dyDescent="0.25">
      <c r="A639" s="1" t="s">
        <v>963</v>
      </c>
      <c r="B639">
        <v>21256</v>
      </c>
      <c r="C639" s="2" t="s">
        <v>1014</v>
      </c>
      <c r="D639" s="1" t="s">
        <v>372</v>
      </c>
      <c r="E639" s="3">
        <v>9.85</v>
      </c>
      <c r="F639" s="4">
        <v>8.27</v>
      </c>
      <c r="G639" s="4">
        <v>8.44</v>
      </c>
      <c r="H639" s="4">
        <v>10.55</v>
      </c>
    </row>
    <row r="640" spans="1:8" ht="15" x14ac:dyDescent="0.25">
      <c r="A640" s="1" t="s">
        <v>963</v>
      </c>
      <c r="B640">
        <v>21264</v>
      </c>
      <c r="C640" s="2" t="s">
        <v>1015</v>
      </c>
      <c r="D640" s="1" t="s">
        <v>372</v>
      </c>
      <c r="E640" s="3">
        <v>21.55</v>
      </c>
      <c r="F640" s="4">
        <v>18.100000000000001</v>
      </c>
      <c r="G640" s="4">
        <v>18.47</v>
      </c>
      <c r="H640" s="4">
        <v>23.09</v>
      </c>
    </row>
    <row r="641" spans="1:8" ht="15" x14ac:dyDescent="0.25">
      <c r="A641" s="1" t="s">
        <v>963</v>
      </c>
      <c r="B641">
        <v>21276</v>
      </c>
      <c r="C641" s="2" t="s">
        <v>1016</v>
      </c>
      <c r="D641" s="1" t="s">
        <v>372</v>
      </c>
      <c r="E641" s="3">
        <v>93.75</v>
      </c>
      <c r="F641" s="4">
        <v>78.75</v>
      </c>
      <c r="G641" s="4">
        <v>80.36</v>
      </c>
      <c r="H641" s="4">
        <v>100.45</v>
      </c>
    </row>
    <row r="642" spans="1:8" ht="15" x14ac:dyDescent="0.25">
      <c r="A642" s="1" t="s">
        <v>963</v>
      </c>
      <c r="B642">
        <v>21277</v>
      </c>
      <c r="C642" s="2" t="s">
        <v>1017</v>
      </c>
      <c r="D642" s="1" t="s">
        <v>372</v>
      </c>
      <c r="E642" s="3">
        <v>105.6</v>
      </c>
      <c r="F642" s="4">
        <v>88.7</v>
      </c>
      <c r="G642" s="4">
        <v>90.51</v>
      </c>
      <c r="H642" s="4">
        <v>113.14</v>
      </c>
    </row>
    <row r="643" spans="1:8" ht="15" x14ac:dyDescent="0.25">
      <c r="A643" s="1" t="s">
        <v>963</v>
      </c>
      <c r="B643">
        <v>21278</v>
      </c>
      <c r="C643" s="2" t="s">
        <v>1018</v>
      </c>
      <c r="D643" s="1" t="s">
        <v>372</v>
      </c>
      <c r="E643" s="3">
        <v>90.7</v>
      </c>
      <c r="F643" s="4">
        <v>76.19</v>
      </c>
      <c r="G643" s="4">
        <v>77.739999999999995</v>
      </c>
      <c r="H643" s="4">
        <v>97.18</v>
      </c>
    </row>
    <row r="644" spans="1:8" ht="15" x14ac:dyDescent="0.25">
      <c r="A644" s="1" t="s">
        <v>963</v>
      </c>
      <c r="B644">
        <v>21279</v>
      </c>
      <c r="C644" s="2" t="s">
        <v>1019</v>
      </c>
      <c r="D644" s="1" t="s">
        <v>372</v>
      </c>
      <c r="E644" s="3">
        <v>90.7</v>
      </c>
      <c r="F644" s="4">
        <v>76.19</v>
      </c>
      <c r="G644" s="4">
        <v>77.739999999999995</v>
      </c>
      <c r="H644" s="4">
        <v>97.18</v>
      </c>
    </row>
    <row r="645" spans="1:8" ht="15" x14ac:dyDescent="0.25">
      <c r="A645" s="1" t="s">
        <v>963</v>
      </c>
      <c r="B645">
        <v>21280</v>
      </c>
      <c r="C645" s="2" t="s">
        <v>1020</v>
      </c>
      <c r="D645" s="1" t="s">
        <v>372</v>
      </c>
      <c r="E645" s="3">
        <v>58.45</v>
      </c>
      <c r="F645" s="4">
        <v>49.1</v>
      </c>
      <c r="G645" s="4">
        <v>50.1</v>
      </c>
      <c r="H645" s="4">
        <v>62.63</v>
      </c>
    </row>
    <row r="646" spans="1:8" ht="15" x14ac:dyDescent="0.25">
      <c r="A646" s="1" t="s">
        <v>963</v>
      </c>
      <c r="B646">
        <v>21281</v>
      </c>
      <c r="C646" s="2" t="s">
        <v>1021</v>
      </c>
      <c r="D646" s="1" t="s">
        <v>372</v>
      </c>
      <c r="E646" s="3">
        <v>103.05</v>
      </c>
      <c r="F646" s="4">
        <v>86.56</v>
      </c>
      <c r="G646" s="4">
        <v>88.33</v>
      </c>
      <c r="H646" s="4">
        <v>110.41</v>
      </c>
    </row>
    <row r="647" spans="1:8" ht="15" x14ac:dyDescent="0.25">
      <c r="A647" s="1" t="s">
        <v>963</v>
      </c>
      <c r="B647">
        <v>21309</v>
      </c>
      <c r="C647" s="2" t="s">
        <v>1022</v>
      </c>
      <c r="D647" s="1" t="s">
        <v>470</v>
      </c>
      <c r="E647" s="3">
        <v>136</v>
      </c>
      <c r="F647" s="4">
        <v>114.24</v>
      </c>
      <c r="G647" s="4">
        <v>116.57</v>
      </c>
      <c r="H647" s="4">
        <v>145.71</v>
      </c>
    </row>
    <row r="648" spans="1:8" ht="15" x14ac:dyDescent="0.25">
      <c r="A648" s="1" t="s">
        <v>963</v>
      </c>
      <c r="B648">
        <v>21310</v>
      </c>
      <c r="C648" s="2" t="s">
        <v>1023</v>
      </c>
      <c r="D648" s="1" t="s">
        <v>470</v>
      </c>
      <c r="E648" s="3">
        <v>155.6</v>
      </c>
      <c r="F648" s="4">
        <v>130.69999999999999</v>
      </c>
      <c r="G648" s="4">
        <v>133.37</v>
      </c>
      <c r="H648" s="4">
        <v>166.71</v>
      </c>
    </row>
    <row r="649" spans="1:8" ht="15" x14ac:dyDescent="0.25">
      <c r="A649" s="1" t="s">
        <v>963</v>
      </c>
      <c r="B649">
        <v>21311</v>
      </c>
      <c r="C649" s="2" t="s">
        <v>1024</v>
      </c>
      <c r="D649" s="1" t="s">
        <v>372</v>
      </c>
      <c r="E649" s="3">
        <v>26.1</v>
      </c>
      <c r="F649" s="4">
        <v>21.92</v>
      </c>
      <c r="G649" s="4">
        <v>22.37</v>
      </c>
      <c r="H649" s="4">
        <v>27.96</v>
      </c>
    </row>
    <row r="650" spans="1:8" ht="15" x14ac:dyDescent="0.25">
      <c r="A650" s="1" t="s">
        <v>963</v>
      </c>
      <c r="B650">
        <v>21336</v>
      </c>
      <c r="C650" s="2" t="s">
        <v>1025</v>
      </c>
      <c r="D650" s="1" t="s">
        <v>470</v>
      </c>
      <c r="E650" s="3">
        <v>32.15</v>
      </c>
      <c r="F650" s="4">
        <v>27.01</v>
      </c>
      <c r="G650" s="4">
        <v>27.56</v>
      </c>
      <c r="H650" s="4">
        <v>34.450000000000003</v>
      </c>
    </row>
    <row r="651" spans="1:8" ht="15" x14ac:dyDescent="0.25">
      <c r="A651" s="1" t="s">
        <v>963</v>
      </c>
      <c r="B651">
        <v>21337</v>
      </c>
      <c r="C651" s="2" t="s">
        <v>1026</v>
      </c>
      <c r="D651" s="1" t="s">
        <v>470</v>
      </c>
      <c r="E651" s="3">
        <v>10.75</v>
      </c>
      <c r="F651" s="4">
        <v>9.0299999999999994</v>
      </c>
      <c r="G651" s="4">
        <v>9.2100000000000009</v>
      </c>
      <c r="H651" s="4">
        <v>11.51</v>
      </c>
    </row>
    <row r="652" spans="1:8" ht="15" x14ac:dyDescent="0.25">
      <c r="A652" s="1" t="s">
        <v>963</v>
      </c>
      <c r="B652">
        <v>30004</v>
      </c>
      <c r="C652" s="2" t="s">
        <v>1027</v>
      </c>
      <c r="D652" s="1" t="s">
        <v>372</v>
      </c>
      <c r="E652" s="3">
        <v>9.1</v>
      </c>
      <c r="F652" s="4">
        <v>7.64</v>
      </c>
      <c r="G652" s="4">
        <v>7.8</v>
      </c>
      <c r="H652" s="4">
        <v>9.75</v>
      </c>
    </row>
    <row r="653" spans="1:8" ht="15" x14ac:dyDescent="0.25">
      <c r="A653" s="1" t="s">
        <v>963</v>
      </c>
      <c r="B653">
        <v>30043</v>
      </c>
      <c r="C653" s="2" t="s">
        <v>1028</v>
      </c>
      <c r="D653" s="1" t="s">
        <v>372</v>
      </c>
      <c r="E653" s="3">
        <v>0.65</v>
      </c>
      <c r="F653" s="4">
        <v>0.55000000000000004</v>
      </c>
      <c r="G653" s="4">
        <v>0.56000000000000005</v>
      </c>
      <c r="H653" s="4">
        <v>0.7</v>
      </c>
    </row>
    <row r="654" spans="1:8" ht="15" x14ac:dyDescent="0.25">
      <c r="A654" s="1" t="s">
        <v>963</v>
      </c>
      <c r="B654">
        <v>30055</v>
      </c>
      <c r="C654" s="2" t="s">
        <v>1029</v>
      </c>
      <c r="D654" s="1" t="s">
        <v>372</v>
      </c>
      <c r="E654" s="3">
        <v>0.65</v>
      </c>
      <c r="F654" s="4">
        <v>0.55000000000000004</v>
      </c>
      <c r="G654" s="4">
        <v>0.56000000000000005</v>
      </c>
      <c r="H654" s="4">
        <v>0.7</v>
      </c>
    </row>
    <row r="655" spans="1:8" ht="15" x14ac:dyDescent="0.25">
      <c r="A655" s="1" t="s">
        <v>963</v>
      </c>
      <c r="B655">
        <v>30077</v>
      </c>
      <c r="C655" s="2" t="s">
        <v>1030</v>
      </c>
      <c r="D655" s="1" t="s">
        <v>372</v>
      </c>
      <c r="E655" s="3">
        <v>0.7</v>
      </c>
      <c r="F655" s="4">
        <v>0.59</v>
      </c>
      <c r="G655" s="4">
        <v>0.6</v>
      </c>
      <c r="H655" s="4">
        <v>0.75</v>
      </c>
    </row>
    <row r="656" spans="1:8" ht="15" x14ac:dyDescent="0.25">
      <c r="A656" s="1" t="s">
        <v>963</v>
      </c>
      <c r="B656">
        <v>30122</v>
      </c>
      <c r="C656" s="2" t="s">
        <v>1031</v>
      </c>
      <c r="D656" s="1" t="s">
        <v>372</v>
      </c>
      <c r="E656" s="3">
        <v>15.4</v>
      </c>
      <c r="F656" s="4">
        <v>12.94</v>
      </c>
      <c r="G656" s="4">
        <v>13.2</v>
      </c>
      <c r="H656" s="4">
        <v>16.5</v>
      </c>
    </row>
    <row r="657" spans="1:8" ht="15" x14ac:dyDescent="0.25">
      <c r="A657" s="1" t="s">
        <v>963</v>
      </c>
      <c r="B657">
        <v>30207</v>
      </c>
      <c r="C657" s="2" t="s">
        <v>1032</v>
      </c>
      <c r="D657" s="1" t="s">
        <v>372</v>
      </c>
      <c r="E657" s="3">
        <v>0.55000000000000004</v>
      </c>
      <c r="F657" s="4">
        <v>0.46</v>
      </c>
      <c r="G657" s="4">
        <v>0.47</v>
      </c>
      <c r="H657" s="4">
        <v>0.59</v>
      </c>
    </row>
    <row r="658" spans="1:8" ht="15" x14ac:dyDescent="0.25">
      <c r="A658" s="1" t="s">
        <v>963</v>
      </c>
      <c r="B658">
        <v>30209</v>
      </c>
      <c r="C658" s="2" t="s">
        <v>1033</v>
      </c>
      <c r="D658" s="1" t="s">
        <v>372</v>
      </c>
      <c r="E658" s="3">
        <v>0.15</v>
      </c>
      <c r="F658" s="4">
        <v>0.13</v>
      </c>
      <c r="G658" s="4">
        <v>0.13</v>
      </c>
      <c r="H658" s="4">
        <v>0.16</v>
      </c>
    </row>
    <row r="659" spans="1:8" ht="15" x14ac:dyDescent="0.25">
      <c r="A659" s="1" t="s">
        <v>963</v>
      </c>
      <c r="B659">
        <v>30226</v>
      </c>
      <c r="C659" s="2" t="s">
        <v>1034</v>
      </c>
      <c r="D659" s="1" t="s">
        <v>372</v>
      </c>
      <c r="E659" s="3">
        <v>0.75</v>
      </c>
      <c r="F659" s="4">
        <v>0.63</v>
      </c>
      <c r="G659" s="4">
        <v>0.64</v>
      </c>
      <c r="H659" s="4">
        <v>0.8</v>
      </c>
    </row>
    <row r="660" spans="1:8" ht="15" x14ac:dyDescent="0.25">
      <c r="A660" s="1" t="s">
        <v>963</v>
      </c>
      <c r="B660">
        <v>30303</v>
      </c>
      <c r="C660" s="2" t="s">
        <v>1035</v>
      </c>
      <c r="D660" s="1" t="s">
        <v>372</v>
      </c>
      <c r="E660" s="3">
        <v>2.35</v>
      </c>
      <c r="F660" s="4">
        <v>1.97</v>
      </c>
      <c r="G660" s="4">
        <v>2.0099999999999998</v>
      </c>
      <c r="H660" s="4">
        <v>2.5099999999999998</v>
      </c>
    </row>
    <row r="661" spans="1:8" ht="15" x14ac:dyDescent="0.25">
      <c r="A661" s="1" t="s">
        <v>963</v>
      </c>
      <c r="B661">
        <v>30395</v>
      </c>
      <c r="C661" s="2" t="s">
        <v>1036</v>
      </c>
      <c r="D661" s="1" t="s">
        <v>372</v>
      </c>
      <c r="E661" s="3">
        <v>7.4</v>
      </c>
      <c r="F661" s="4">
        <v>6.22</v>
      </c>
      <c r="G661" s="4">
        <v>6.35</v>
      </c>
      <c r="H661" s="4">
        <v>7.94</v>
      </c>
    </row>
    <row r="662" spans="1:8" ht="15" x14ac:dyDescent="0.25">
      <c r="A662" s="1" t="s">
        <v>963</v>
      </c>
      <c r="B662">
        <v>30409</v>
      </c>
      <c r="C662" s="2" t="s">
        <v>1037</v>
      </c>
      <c r="D662" s="1" t="s">
        <v>372</v>
      </c>
      <c r="E662" s="3">
        <v>1.7</v>
      </c>
      <c r="F662" s="4">
        <v>1.43</v>
      </c>
      <c r="G662" s="4">
        <v>1.46</v>
      </c>
      <c r="H662" s="4">
        <v>1.83</v>
      </c>
    </row>
    <row r="663" spans="1:8" ht="15" x14ac:dyDescent="0.25">
      <c r="A663" s="1" t="s">
        <v>963</v>
      </c>
      <c r="B663">
        <v>30413</v>
      </c>
      <c r="C663" s="2" t="s">
        <v>1038</v>
      </c>
      <c r="D663" s="1" t="s">
        <v>372</v>
      </c>
      <c r="E663" s="3">
        <v>0.95</v>
      </c>
      <c r="F663" s="4">
        <v>0.8</v>
      </c>
      <c r="G663" s="4">
        <v>0.82</v>
      </c>
      <c r="H663" s="4">
        <v>1.03</v>
      </c>
    </row>
    <row r="664" spans="1:8" ht="15" x14ac:dyDescent="0.25">
      <c r="A664" s="1" t="s">
        <v>963</v>
      </c>
      <c r="B664">
        <v>30457</v>
      </c>
      <c r="C664" s="2" t="s">
        <v>1039</v>
      </c>
      <c r="D664" s="1" t="s">
        <v>372</v>
      </c>
      <c r="E664" s="3">
        <v>1.25</v>
      </c>
      <c r="F664" s="4">
        <v>1.05</v>
      </c>
      <c r="G664" s="4">
        <v>1.07</v>
      </c>
      <c r="H664" s="4">
        <v>1.34</v>
      </c>
    </row>
    <row r="665" spans="1:8" ht="15" x14ac:dyDescent="0.25">
      <c r="A665" s="1" t="s">
        <v>963</v>
      </c>
      <c r="B665">
        <v>30470</v>
      </c>
      <c r="C665" s="2" t="s">
        <v>1040</v>
      </c>
      <c r="D665" s="1" t="s">
        <v>372</v>
      </c>
      <c r="E665" s="3">
        <v>18.350000000000001</v>
      </c>
      <c r="F665" s="4">
        <v>15.41</v>
      </c>
      <c r="G665" s="4">
        <v>15.72</v>
      </c>
      <c r="H665" s="4">
        <v>19.649999999999999</v>
      </c>
    </row>
    <row r="666" spans="1:8" ht="15" x14ac:dyDescent="0.25">
      <c r="A666" s="1" t="s">
        <v>963</v>
      </c>
      <c r="B666">
        <v>30478</v>
      </c>
      <c r="C666" s="2" t="s">
        <v>1041</v>
      </c>
      <c r="D666" s="1" t="s">
        <v>372</v>
      </c>
      <c r="E666" s="3">
        <v>8</v>
      </c>
      <c r="F666" s="4">
        <v>6.72</v>
      </c>
      <c r="G666" s="4">
        <v>6.86</v>
      </c>
      <c r="H666" s="4">
        <v>8.58</v>
      </c>
    </row>
    <row r="667" spans="1:8" ht="15" x14ac:dyDescent="0.25">
      <c r="A667" s="1" t="s">
        <v>963</v>
      </c>
      <c r="B667">
        <v>30487</v>
      </c>
      <c r="C667" s="2" t="s">
        <v>1042</v>
      </c>
      <c r="D667" s="1" t="s">
        <v>372</v>
      </c>
      <c r="E667" s="3">
        <v>9.0500000000000007</v>
      </c>
      <c r="F667" s="4">
        <v>7.6</v>
      </c>
      <c r="G667" s="4">
        <v>7.76</v>
      </c>
      <c r="H667" s="4">
        <v>9.6999999999999993</v>
      </c>
    </row>
    <row r="668" spans="1:8" ht="15" x14ac:dyDescent="0.25">
      <c r="A668" s="1" t="s">
        <v>963</v>
      </c>
      <c r="B668">
        <v>30488</v>
      </c>
      <c r="C668" s="2" t="s">
        <v>1043</v>
      </c>
      <c r="D668" s="1" t="s">
        <v>372</v>
      </c>
      <c r="E668" s="3">
        <v>1.95</v>
      </c>
      <c r="F668" s="4">
        <v>1.64</v>
      </c>
      <c r="G668" s="4">
        <v>1.67</v>
      </c>
      <c r="H668" s="4">
        <v>2.09</v>
      </c>
    </row>
    <row r="669" spans="1:8" ht="15" x14ac:dyDescent="0.25">
      <c r="A669" s="1" t="s">
        <v>963</v>
      </c>
      <c r="B669">
        <v>30528</v>
      </c>
      <c r="C669" s="2" t="s">
        <v>1044</v>
      </c>
      <c r="D669" s="1" t="s">
        <v>372</v>
      </c>
      <c r="E669" s="3">
        <v>0.65</v>
      </c>
      <c r="F669" s="4">
        <v>0.55000000000000004</v>
      </c>
      <c r="G669" s="4">
        <v>0.56000000000000005</v>
      </c>
      <c r="H669" s="4">
        <v>0.7</v>
      </c>
    </row>
    <row r="670" spans="1:8" ht="15" x14ac:dyDescent="0.25">
      <c r="A670" s="1" t="s">
        <v>963</v>
      </c>
      <c r="B670">
        <v>30728</v>
      </c>
      <c r="C670" s="2" t="s">
        <v>1045</v>
      </c>
      <c r="D670" s="1" t="s">
        <v>372</v>
      </c>
      <c r="E670" s="3">
        <v>209.15</v>
      </c>
      <c r="F670" s="4">
        <v>175.69</v>
      </c>
      <c r="G670" s="4">
        <v>179.28</v>
      </c>
      <c r="H670" s="4">
        <v>224.1</v>
      </c>
    </row>
    <row r="671" spans="1:8" ht="15" x14ac:dyDescent="0.25">
      <c r="A671" s="1" t="s">
        <v>963</v>
      </c>
      <c r="B671">
        <v>30743</v>
      </c>
      <c r="C671" s="2" t="s">
        <v>1046</v>
      </c>
      <c r="D671" s="1" t="s">
        <v>372</v>
      </c>
      <c r="E671" s="3">
        <v>44</v>
      </c>
      <c r="F671" s="4">
        <v>36.96</v>
      </c>
      <c r="G671" s="4">
        <v>37.71</v>
      </c>
      <c r="H671" s="4">
        <v>47.14</v>
      </c>
    </row>
    <row r="672" spans="1:8" ht="15" x14ac:dyDescent="0.25">
      <c r="A672" s="1" t="s">
        <v>963</v>
      </c>
      <c r="B672">
        <v>30748</v>
      </c>
      <c r="C672" s="2" t="s">
        <v>1047</v>
      </c>
      <c r="D672" s="1" t="s">
        <v>372</v>
      </c>
      <c r="E672" s="3">
        <v>209.15</v>
      </c>
      <c r="F672" s="4">
        <v>175.69</v>
      </c>
      <c r="G672" s="4">
        <v>179.28</v>
      </c>
      <c r="H672" s="4">
        <v>224.1</v>
      </c>
    </row>
    <row r="673" spans="1:8" ht="15" x14ac:dyDescent="0.25">
      <c r="A673" s="1" t="s">
        <v>963</v>
      </c>
      <c r="B673">
        <v>30752</v>
      </c>
      <c r="C673" s="2" t="s">
        <v>1048</v>
      </c>
      <c r="D673" s="1" t="s">
        <v>372</v>
      </c>
      <c r="E673" s="3">
        <v>11.75</v>
      </c>
      <c r="F673" s="4">
        <v>9.8699999999999992</v>
      </c>
      <c r="G673" s="4">
        <v>10.07</v>
      </c>
      <c r="H673" s="4">
        <v>12.59</v>
      </c>
    </row>
    <row r="674" spans="1:8" ht="15" x14ac:dyDescent="0.25">
      <c r="A674" s="1" t="s">
        <v>963</v>
      </c>
      <c r="B674">
        <v>30753</v>
      </c>
      <c r="C674" s="2" t="s">
        <v>1049</v>
      </c>
      <c r="D674" s="1" t="s">
        <v>372</v>
      </c>
      <c r="E674" s="3">
        <v>70</v>
      </c>
      <c r="F674" s="4">
        <v>58.8</v>
      </c>
      <c r="G674" s="4">
        <v>60</v>
      </c>
      <c r="H674" s="4">
        <v>75</v>
      </c>
    </row>
    <row r="675" spans="1:8" ht="15" x14ac:dyDescent="0.25">
      <c r="A675" s="1" t="s">
        <v>963</v>
      </c>
      <c r="B675">
        <v>30799</v>
      </c>
      <c r="C675" s="2" t="s">
        <v>1050</v>
      </c>
      <c r="D675" s="1" t="s">
        <v>372</v>
      </c>
      <c r="E675" s="3">
        <v>35.35</v>
      </c>
      <c r="F675" s="4">
        <v>29.69</v>
      </c>
      <c r="G675" s="4">
        <v>30.3</v>
      </c>
      <c r="H675" s="4">
        <v>37.880000000000003</v>
      </c>
    </row>
    <row r="676" spans="1:8" ht="15" x14ac:dyDescent="0.25">
      <c r="A676" s="1" t="s">
        <v>963</v>
      </c>
      <c r="B676">
        <v>30806</v>
      </c>
      <c r="C676" s="2" t="s">
        <v>1051</v>
      </c>
      <c r="D676" s="1" t="s">
        <v>372</v>
      </c>
      <c r="E676" s="3">
        <v>35.85</v>
      </c>
      <c r="F676" s="4">
        <v>30.11</v>
      </c>
      <c r="G676" s="4">
        <v>30.72</v>
      </c>
      <c r="H676" s="4">
        <v>38.4</v>
      </c>
    </row>
    <row r="677" spans="1:8" ht="15" x14ac:dyDescent="0.25">
      <c r="A677" s="1" t="s">
        <v>963</v>
      </c>
      <c r="B677">
        <v>30832</v>
      </c>
      <c r="C677" s="2" t="s">
        <v>1052</v>
      </c>
      <c r="D677" s="1" t="s">
        <v>372</v>
      </c>
      <c r="E677" s="3">
        <v>13</v>
      </c>
      <c r="F677" s="4">
        <v>10.92</v>
      </c>
      <c r="G677" s="4">
        <v>11.14</v>
      </c>
      <c r="H677" s="4">
        <v>13.93</v>
      </c>
    </row>
    <row r="678" spans="1:8" ht="15" x14ac:dyDescent="0.25">
      <c r="A678" s="1" t="s">
        <v>963</v>
      </c>
      <c r="B678">
        <v>30863</v>
      </c>
      <c r="C678" s="2" t="s">
        <v>1053</v>
      </c>
      <c r="D678" s="1" t="s">
        <v>372</v>
      </c>
      <c r="E678" s="3">
        <v>82.45</v>
      </c>
      <c r="F678" s="4">
        <v>69.260000000000005</v>
      </c>
      <c r="G678" s="4">
        <v>70.67</v>
      </c>
      <c r="H678" s="4">
        <v>88.34</v>
      </c>
    </row>
    <row r="679" spans="1:8" ht="15" x14ac:dyDescent="0.25">
      <c r="A679" s="1" t="s">
        <v>963</v>
      </c>
      <c r="B679">
        <v>30935</v>
      </c>
      <c r="C679" s="2" t="s">
        <v>1054</v>
      </c>
      <c r="D679" s="1" t="s">
        <v>372</v>
      </c>
      <c r="E679" s="3">
        <v>28.15</v>
      </c>
      <c r="F679" s="4">
        <v>23.65</v>
      </c>
      <c r="G679" s="4">
        <v>24.13</v>
      </c>
      <c r="H679" s="4">
        <v>30.16</v>
      </c>
    </row>
    <row r="680" spans="1:8" ht="15" x14ac:dyDescent="0.25">
      <c r="A680" s="1" t="s">
        <v>963</v>
      </c>
      <c r="B680">
        <v>30942</v>
      </c>
      <c r="C680" s="2" t="s">
        <v>1055</v>
      </c>
      <c r="D680" s="1" t="s">
        <v>372</v>
      </c>
      <c r="E680" s="3">
        <v>4.4000000000000004</v>
      </c>
      <c r="F680" s="4">
        <v>3.7</v>
      </c>
      <c r="G680" s="4">
        <v>3.78</v>
      </c>
      <c r="H680" s="4">
        <v>4.7300000000000004</v>
      </c>
    </row>
    <row r="681" spans="1:8" ht="15" x14ac:dyDescent="0.25">
      <c r="A681" s="1" t="s">
        <v>963</v>
      </c>
      <c r="B681">
        <v>30991</v>
      </c>
      <c r="C681" s="2" t="s">
        <v>1056</v>
      </c>
      <c r="D681" s="1" t="s">
        <v>385</v>
      </c>
      <c r="E681" s="3">
        <v>2.2000000000000002</v>
      </c>
      <c r="F681" s="4">
        <v>1.85</v>
      </c>
      <c r="G681" s="4">
        <v>1.89</v>
      </c>
      <c r="H681" s="4">
        <v>2.36</v>
      </c>
    </row>
    <row r="682" spans="1:8" ht="15" x14ac:dyDescent="0.25">
      <c r="A682" s="1" t="s">
        <v>963</v>
      </c>
      <c r="B682">
        <v>31118</v>
      </c>
      <c r="C682" s="2" t="s">
        <v>1057</v>
      </c>
      <c r="D682" s="1" t="s">
        <v>372</v>
      </c>
      <c r="E682" s="3">
        <v>0.95</v>
      </c>
      <c r="F682" s="4">
        <v>0.8</v>
      </c>
      <c r="G682" s="4">
        <v>0.82</v>
      </c>
      <c r="H682" s="4">
        <v>1.03</v>
      </c>
    </row>
    <row r="683" spans="1:8" ht="15" x14ac:dyDescent="0.25">
      <c r="A683" s="1" t="s">
        <v>963</v>
      </c>
      <c r="B683">
        <v>31287</v>
      </c>
      <c r="C683" s="2" t="s">
        <v>1058</v>
      </c>
      <c r="D683" s="1" t="s">
        <v>372</v>
      </c>
      <c r="E683" s="3">
        <v>1.95</v>
      </c>
      <c r="F683" s="4">
        <v>1.64</v>
      </c>
      <c r="G683" s="4">
        <v>1.67</v>
      </c>
      <c r="H683" s="4">
        <v>2.09</v>
      </c>
    </row>
    <row r="684" spans="1:8" ht="15" x14ac:dyDescent="0.25">
      <c r="A684" s="1" t="s">
        <v>963</v>
      </c>
      <c r="B684">
        <v>31433</v>
      </c>
      <c r="C684" s="2" t="s">
        <v>1059</v>
      </c>
      <c r="D684" s="1" t="s">
        <v>372</v>
      </c>
      <c r="E684" s="3">
        <v>0.15</v>
      </c>
      <c r="F684" s="4">
        <v>0.13</v>
      </c>
      <c r="G684" s="4">
        <v>0.13</v>
      </c>
      <c r="H684" s="4">
        <v>0.16</v>
      </c>
    </row>
    <row r="685" spans="1:8" ht="15" x14ac:dyDescent="0.25">
      <c r="A685" s="1" t="s">
        <v>963</v>
      </c>
      <c r="B685">
        <v>31676</v>
      </c>
      <c r="C685" s="2" t="s">
        <v>1060</v>
      </c>
      <c r="D685" s="1" t="s">
        <v>372</v>
      </c>
      <c r="E685" s="3">
        <v>99.95</v>
      </c>
      <c r="F685" s="4">
        <v>83.96</v>
      </c>
      <c r="G685" s="4">
        <v>85.67</v>
      </c>
      <c r="H685" s="4">
        <v>107.09</v>
      </c>
    </row>
    <row r="686" spans="1:8" ht="15" x14ac:dyDescent="0.25">
      <c r="A686" s="1" t="s">
        <v>963</v>
      </c>
      <c r="B686">
        <v>31808</v>
      </c>
      <c r="C686" s="2" t="s">
        <v>1061</v>
      </c>
      <c r="D686" s="1" t="s">
        <v>372</v>
      </c>
      <c r="E686" s="3">
        <v>14.15</v>
      </c>
      <c r="F686" s="4">
        <v>11.89</v>
      </c>
      <c r="G686" s="4">
        <v>12.13</v>
      </c>
      <c r="H686" s="4">
        <v>15.16</v>
      </c>
    </row>
    <row r="687" spans="1:8" ht="15" x14ac:dyDescent="0.25">
      <c r="A687" s="1" t="s">
        <v>963</v>
      </c>
      <c r="B687">
        <v>31828</v>
      </c>
      <c r="C687" s="2" t="s">
        <v>1062</v>
      </c>
      <c r="D687" s="1" t="s">
        <v>372</v>
      </c>
      <c r="E687" s="3">
        <v>9.4499999999999993</v>
      </c>
      <c r="F687" s="4">
        <v>7.94</v>
      </c>
      <c r="G687" s="4">
        <v>8.1</v>
      </c>
      <c r="H687" s="4">
        <v>10.130000000000001</v>
      </c>
    </row>
    <row r="688" spans="1:8" ht="15" x14ac:dyDescent="0.25">
      <c r="A688" s="1" t="s">
        <v>963</v>
      </c>
      <c r="B688">
        <v>31884</v>
      </c>
      <c r="C688" s="2" t="s">
        <v>1063</v>
      </c>
      <c r="D688" s="1" t="s">
        <v>372</v>
      </c>
      <c r="E688" s="3">
        <v>2.1</v>
      </c>
      <c r="F688" s="4">
        <v>1.76</v>
      </c>
      <c r="G688" s="4">
        <v>1.8</v>
      </c>
      <c r="H688" s="4">
        <v>2.25</v>
      </c>
    </row>
    <row r="689" spans="1:8" ht="15" x14ac:dyDescent="0.25">
      <c r="A689" s="1" t="s">
        <v>963</v>
      </c>
      <c r="B689">
        <v>31894</v>
      </c>
      <c r="C689" s="2" t="s">
        <v>1064</v>
      </c>
      <c r="D689" s="1" t="s">
        <v>372</v>
      </c>
      <c r="E689" s="3">
        <v>19.7</v>
      </c>
      <c r="F689" s="4">
        <v>16.55</v>
      </c>
      <c r="G689" s="4">
        <v>16.89</v>
      </c>
      <c r="H689" s="4">
        <v>21.11</v>
      </c>
    </row>
    <row r="690" spans="1:8" ht="15" x14ac:dyDescent="0.25">
      <c r="A690" s="1" t="s">
        <v>963</v>
      </c>
      <c r="B690">
        <v>31925</v>
      </c>
      <c r="C690" s="2" t="s">
        <v>1065</v>
      </c>
      <c r="D690" s="1" t="s">
        <v>372</v>
      </c>
      <c r="E690" s="3">
        <v>12.6</v>
      </c>
      <c r="F690" s="4">
        <v>10.58</v>
      </c>
      <c r="G690" s="4">
        <v>10.8</v>
      </c>
      <c r="H690" s="4">
        <v>13.5</v>
      </c>
    </row>
    <row r="691" spans="1:8" ht="15" x14ac:dyDescent="0.25">
      <c r="A691" s="1" t="s">
        <v>963</v>
      </c>
      <c r="B691">
        <v>31953</v>
      </c>
      <c r="C691" s="2" t="s">
        <v>1066</v>
      </c>
      <c r="D691" s="1" t="s">
        <v>372</v>
      </c>
      <c r="E691" s="3">
        <v>8.9499999999999993</v>
      </c>
      <c r="F691" s="4">
        <v>7.52</v>
      </c>
      <c r="G691" s="4">
        <v>7.67</v>
      </c>
      <c r="H691" s="4">
        <v>9.59</v>
      </c>
    </row>
    <row r="692" spans="1:8" ht="15" x14ac:dyDescent="0.25">
      <c r="A692" s="1" t="s">
        <v>963</v>
      </c>
      <c r="B692">
        <v>32023</v>
      </c>
      <c r="C692" s="2" t="s">
        <v>1067</v>
      </c>
      <c r="D692" s="1" t="s">
        <v>372</v>
      </c>
      <c r="E692" s="3">
        <v>11.15</v>
      </c>
      <c r="F692" s="4">
        <v>9.3699999999999992</v>
      </c>
      <c r="G692" s="4">
        <v>9.56</v>
      </c>
      <c r="H692" s="4">
        <v>11.95</v>
      </c>
    </row>
    <row r="693" spans="1:8" ht="15" x14ac:dyDescent="0.25">
      <c r="A693" s="1" t="s">
        <v>963</v>
      </c>
      <c r="B693">
        <v>32174</v>
      </c>
      <c r="C693" s="2" t="s">
        <v>1068</v>
      </c>
      <c r="D693" s="1" t="s">
        <v>372</v>
      </c>
      <c r="E693" s="3">
        <v>0.4</v>
      </c>
      <c r="F693" s="4">
        <v>0.34</v>
      </c>
      <c r="G693" s="4">
        <v>0.35</v>
      </c>
      <c r="H693" s="4">
        <v>0.44</v>
      </c>
    </row>
    <row r="694" spans="1:8" ht="15" x14ac:dyDescent="0.25">
      <c r="A694" s="1" t="s">
        <v>963</v>
      </c>
      <c r="B694">
        <v>32175</v>
      </c>
      <c r="C694" s="2" t="s">
        <v>1069</v>
      </c>
      <c r="D694" s="1" t="s">
        <v>372</v>
      </c>
      <c r="E694" s="3">
        <v>0.65</v>
      </c>
      <c r="F694" s="4">
        <v>0.55000000000000004</v>
      </c>
      <c r="G694" s="4">
        <v>0.56000000000000005</v>
      </c>
      <c r="H694" s="4">
        <v>0.7</v>
      </c>
    </row>
    <row r="695" spans="1:8" ht="15" x14ac:dyDescent="0.25">
      <c r="A695" s="1" t="s">
        <v>963</v>
      </c>
      <c r="B695">
        <v>32264</v>
      </c>
      <c r="C695" s="2" t="s">
        <v>1070</v>
      </c>
      <c r="D695" s="1" t="s">
        <v>372</v>
      </c>
      <c r="E695" s="3">
        <v>6.2</v>
      </c>
      <c r="F695" s="4">
        <v>5.21</v>
      </c>
      <c r="G695" s="4">
        <v>5.32</v>
      </c>
      <c r="H695" s="4">
        <v>6.65</v>
      </c>
    </row>
    <row r="696" spans="1:8" ht="15" x14ac:dyDescent="0.25">
      <c r="A696" s="1" t="s">
        <v>963</v>
      </c>
      <c r="B696">
        <v>32328</v>
      </c>
      <c r="C696" s="2" t="s">
        <v>1071</v>
      </c>
      <c r="D696" s="1" t="s">
        <v>372</v>
      </c>
      <c r="E696" s="3">
        <v>80.400000000000006</v>
      </c>
      <c r="F696" s="4">
        <v>67.540000000000006</v>
      </c>
      <c r="G696" s="4">
        <v>68.92</v>
      </c>
      <c r="H696" s="4">
        <v>86.15</v>
      </c>
    </row>
    <row r="697" spans="1:8" ht="15" x14ac:dyDescent="0.25">
      <c r="A697" s="1" t="s">
        <v>963</v>
      </c>
      <c r="B697">
        <v>32633</v>
      </c>
      <c r="C697" s="2" t="s">
        <v>1072</v>
      </c>
      <c r="D697" s="1" t="s">
        <v>372</v>
      </c>
      <c r="E697" s="3">
        <v>38.450000000000003</v>
      </c>
      <c r="F697" s="4">
        <v>32.299999999999997</v>
      </c>
      <c r="G697" s="4">
        <v>32.96</v>
      </c>
      <c r="H697" s="4">
        <v>41.2</v>
      </c>
    </row>
    <row r="698" spans="1:8" ht="15" x14ac:dyDescent="0.25">
      <c r="A698" s="1" t="s">
        <v>963</v>
      </c>
      <c r="B698">
        <v>32673</v>
      </c>
      <c r="C698" s="2" t="s">
        <v>1073</v>
      </c>
      <c r="D698" s="1" t="s">
        <v>372</v>
      </c>
      <c r="E698" s="3">
        <v>3.25</v>
      </c>
      <c r="F698" s="4">
        <v>2.73</v>
      </c>
      <c r="G698" s="4">
        <v>2.79</v>
      </c>
      <c r="H698" s="4">
        <v>3.49</v>
      </c>
    </row>
    <row r="699" spans="1:8" ht="15" x14ac:dyDescent="0.25">
      <c r="A699" s="1" t="s">
        <v>963</v>
      </c>
      <c r="B699">
        <v>32682</v>
      </c>
      <c r="C699" s="2" t="s">
        <v>1074</v>
      </c>
      <c r="D699" s="1" t="s">
        <v>372</v>
      </c>
      <c r="E699" s="3">
        <v>0.7</v>
      </c>
      <c r="F699" s="4">
        <v>0.59</v>
      </c>
      <c r="G699" s="4">
        <v>0.6</v>
      </c>
      <c r="H699" s="4">
        <v>0.75</v>
      </c>
    </row>
    <row r="700" spans="1:8" ht="15" x14ac:dyDescent="0.25">
      <c r="A700" s="1" t="s">
        <v>963</v>
      </c>
      <c r="B700">
        <v>32710</v>
      </c>
      <c r="C700" s="2" t="s">
        <v>1075</v>
      </c>
      <c r="D700" s="1" t="s">
        <v>372</v>
      </c>
      <c r="E700" s="3">
        <v>11.75</v>
      </c>
      <c r="F700" s="4">
        <v>9.8699999999999992</v>
      </c>
      <c r="G700" s="4">
        <v>10.07</v>
      </c>
      <c r="H700" s="4">
        <v>12.59</v>
      </c>
    </row>
    <row r="701" spans="1:8" ht="15" x14ac:dyDescent="0.25">
      <c r="A701" s="1" t="s">
        <v>963</v>
      </c>
      <c r="B701">
        <v>32730</v>
      </c>
      <c r="C701" s="2" t="s">
        <v>1076</v>
      </c>
      <c r="D701" s="1" t="s">
        <v>372</v>
      </c>
      <c r="E701" s="3">
        <v>63.5</v>
      </c>
      <c r="F701" s="4">
        <v>53.34</v>
      </c>
      <c r="G701" s="4">
        <v>54.43</v>
      </c>
      <c r="H701" s="4">
        <v>68.040000000000006</v>
      </c>
    </row>
    <row r="702" spans="1:8" ht="15" x14ac:dyDescent="0.25">
      <c r="A702" s="1" t="s">
        <v>963</v>
      </c>
      <c r="B702">
        <v>32763</v>
      </c>
      <c r="C702" s="2" t="s">
        <v>1077</v>
      </c>
      <c r="D702" s="1" t="s">
        <v>372</v>
      </c>
      <c r="E702" s="3">
        <v>38.25</v>
      </c>
      <c r="F702" s="4">
        <v>32.130000000000003</v>
      </c>
      <c r="G702" s="4">
        <v>32.79</v>
      </c>
      <c r="H702" s="4">
        <v>40.99</v>
      </c>
    </row>
    <row r="703" spans="1:8" ht="15" x14ac:dyDescent="0.25">
      <c r="A703" s="1" t="s">
        <v>963</v>
      </c>
      <c r="B703">
        <v>32775</v>
      </c>
      <c r="C703" s="2" t="s">
        <v>1078</v>
      </c>
      <c r="D703" s="1" t="s">
        <v>372</v>
      </c>
      <c r="E703" s="3">
        <v>354.4</v>
      </c>
      <c r="F703" s="4">
        <v>297.7</v>
      </c>
      <c r="G703" s="4">
        <v>303.77999999999997</v>
      </c>
      <c r="H703" s="4">
        <v>379.73</v>
      </c>
    </row>
    <row r="704" spans="1:8" ht="15" x14ac:dyDescent="0.25">
      <c r="A704" s="1" t="s">
        <v>963</v>
      </c>
      <c r="B704">
        <v>32844</v>
      </c>
      <c r="C704" s="2" t="s">
        <v>1079</v>
      </c>
      <c r="D704" s="1" t="s">
        <v>372</v>
      </c>
      <c r="E704" s="3">
        <v>7.15</v>
      </c>
      <c r="F704" s="4">
        <v>6.01</v>
      </c>
      <c r="G704" s="4">
        <v>6.13</v>
      </c>
      <c r="H704" s="4">
        <v>7.66</v>
      </c>
    </row>
    <row r="705" spans="1:8" ht="15" x14ac:dyDescent="0.25">
      <c r="A705" s="1" t="s">
        <v>963</v>
      </c>
      <c r="B705">
        <v>32916</v>
      </c>
      <c r="C705" s="2" t="s">
        <v>1080</v>
      </c>
      <c r="D705" s="1" t="s">
        <v>372</v>
      </c>
      <c r="E705" s="3">
        <v>16.7</v>
      </c>
      <c r="F705" s="4">
        <v>14.03</v>
      </c>
      <c r="G705" s="4">
        <v>14.32</v>
      </c>
      <c r="H705" s="4">
        <v>17.899999999999999</v>
      </c>
    </row>
    <row r="706" spans="1:8" ht="15" x14ac:dyDescent="0.25">
      <c r="A706" s="1" t="s">
        <v>963</v>
      </c>
      <c r="B706">
        <v>32946</v>
      </c>
      <c r="C706" s="2" t="s">
        <v>1081</v>
      </c>
      <c r="D706" s="1" t="s">
        <v>372</v>
      </c>
      <c r="E706" s="3">
        <v>0.65</v>
      </c>
      <c r="F706" s="4">
        <v>0.55000000000000004</v>
      </c>
      <c r="G706" s="4">
        <v>0.56000000000000005</v>
      </c>
      <c r="H706" s="4">
        <v>0.7</v>
      </c>
    </row>
    <row r="707" spans="1:8" ht="15" x14ac:dyDescent="0.25">
      <c r="A707" s="1" t="s">
        <v>963</v>
      </c>
      <c r="B707">
        <v>32989</v>
      </c>
      <c r="C707" s="2" t="s">
        <v>1082</v>
      </c>
      <c r="D707" s="1" t="s">
        <v>372</v>
      </c>
      <c r="E707" s="3">
        <v>25.15</v>
      </c>
      <c r="F707" s="4">
        <v>21.13</v>
      </c>
      <c r="G707" s="4">
        <v>21.56</v>
      </c>
      <c r="H707" s="4">
        <v>26.95</v>
      </c>
    </row>
    <row r="708" spans="1:8" ht="15" x14ac:dyDescent="0.25">
      <c r="A708" s="1" t="s">
        <v>963</v>
      </c>
      <c r="B708">
        <v>33053</v>
      </c>
      <c r="C708" s="2" t="s">
        <v>1083</v>
      </c>
      <c r="D708" s="1" t="s">
        <v>372</v>
      </c>
      <c r="E708" s="3">
        <v>3.8</v>
      </c>
      <c r="F708" s="4">
        <v>3.19</v>
      </c>
      <c r="G708" s="4">
        <v>3.26</v>
      </c>
      <c r="H708" s="4">
        <v>4.08</v>
      </c>
    </row>
    <row r="709" spans="1:8" ht="15" x14ac:dyDescent="0.25">
      <c r="A709" s="1" t="s">
        <v>963</v>
      </c>
      <c r="B709">
        <v>33068</v>
      </c>
      <c r="C709" s="2" t="s">
        <v>1084</v>
      </c>
      <c r="D709" s="1" t="s">
        <v>372</v>
      </c>
      <c r="E709" s="3">
        <v>17.149999999999999</v>
      </c>
      <c r="F709" s="4">
        <v>14.41</v>
      </c>
      <c r="G709" s="4">
        <v>14.7</v>
      </c>
      <c r="H709" s="4">
        <v>18.38</v>
      </c>
    </row>
    <row r="710" spans="1:8" ht="15" x14ac:dyDescent="0.25">
      <c r="A710" s="1" t="s">
        <v>963</v>
      </c>
      <c r="B710">
        <v>33069</v>
      </c>
      <c r="C710" s="2" t="s">
        <v>1085</v>
      </c>
      <c r="D710" s="1" t="s">
        <v>372</v>
      </c>
      <c r="E710" s="3">
        <v>63.5</v>
      </c>
      <c r="F710" s="4">
        <v>53.34</v>
      </c>
      <c r="G710" s="4">
        <v>54.43</v>
      </c>
      <c r="H710" s="4">
        <v>68.040000000000006</v>
      </c>
    </row>
    <row r="711" spans="1:8" ht="15" x14ac:dyDescent="0.25">
      <c r="A711" s="1" t="s">
        <v>963</v>
      </c>
      <c r="B711">
        <v>33153</v>
      </c>
      <c r="C711" s="2" t="s">
        <v>1086</v>
      </c>
      <c r="D711" s="1" t="s">
        <v>372</v>
      </c>
      <c r="E711" s="3">
        <v>52.45</v>
      </c>
      <c r="F711" s="4">
        <v>44.06</v>
      </c>
      <c r="G711" s="4">
        <v>44.96</v>
      </c>
      <c r="H711" s="4">
        <v>56.2</v>
      </c>
    </row>
    <row r="712" spans="1:8" ht="15" x14ac:dyDescent="0.25">
      <c r="A712" s="1" t="s">
        <v>963</v>
      </c>
      <c r="B712">
        <v>33185</v>
      </c>
      <c r="C712" s="2" t="s">
        <v>1087</v>
      </c>
      <c r="D712" s="1" t="s">
        <v>372</v>
      </c>
      <c r="E712" s="3">
        <v>8</v>
      </c>
      <c r="F712" s="4">
        <v>6.72</v>
      </c>
      <c r="G712" s="4">
        <v>6.86</v>
      </c>
      <c r="H712" s="4">
        <v>8.58</v>
      </c>
    </row>
    <row r="713" spans="1:8" ht="15" x14ac:dyDescent="0.25">
      <c r="A713" s="1" t="s">
        <v>963</v>
      </c>
      <c r="B713">
        <v>33254</v>
      </c>
      <c r="C713" s="2" t="s">
        <v>1088</v>
      </c>
      <c r="D713" s="1" t="s">
        <v>372</v>
      </c>
      <c r="E713" s="3">
        <v>17.05</v>
      </c>
      <c r="F713" s="4">
        <v>14.32</v>
      </c>
      <c r="G713" s="4">
        <v>14.61</v>
      </c>
      <c r="H713" s="4">
        <v>18.260000000000002</v>
      </c>
    </row>
    <row r="714" spans="1:8" ht="15" x14ac:dyDescent="0.25">
      <c r="A714" s="1" t="s">
        <v>963</v>
      </c>
      <c r="B714">
        <v>33269</v>
      </c>
      <c r="C714" s="2" t="s">
        <v>1089</v>
      </c>
      <c r="D714" s="1" t="s">
        <v>372</v>
      </c>
      <c r="E714" s="3">
        <v>247.3</v>
      </c>
      <c r="F714" s="4">
        <v>207.73</v>
      </c>
      <c r="G714" s="4">
        <v>211.97</v>
      </c>
      <c r="H714" s="4">
        <v>264.95999999999998</v>
      </c>
    </row>
    <row r="715" spans="1:8" ht="15" x14ac:dyDescent="0.25">
      <c r="A715" s="1" t="s">
        <v>963</v>
      </c>
      <c r="B715">
        <v>33303</v>
      </c>
      <c r="C715" s="2" t="s">
        <v>1090</v>
      </c>
      <c r="D715" s="1" t="s">
        <v>372</v>
      </c>
      <c r="E715" s="3">
        <v>20.65</v>
      </c>
      <c r="F715" s="4">
        <v>17.350000000000001</v>
      </c>
      <c r="G715" s="4">
        <v>17.7</v>
      </c>
      <c r="H715" s="4">
        <v>22.13</v>
      </c>
    </row>
    <row r="716" spans="1:8" ht="15" x14ac:dyDescent="0.25">
      <c r="A716" s="1" t="s">
        <v>963</v>
      </c>
      <c r="B716">
        <v>33305</v>
      </c>
      <c r="C716" s="2" t="s">
        <v>1091</v>
      </c>
      <c r="D716" s="1" t="s">
        <v>372</v>
      </c>
      <c r="E716" s="3">
        <v>52.9</v>
      </c>
      <c r="F716" s="4">
        <v>44.44</v>
      </c>
      <c r="G716" s="4">
        <v>45.35</v>
      </c>
      <c r="H716" s="4">
        <v>56.69</v>
      </c>
    </row>
    <row r="717" spans="1:8" ht="15" x14ac:dyDescent="0.25">
      <c r="A717" s="1" t="s">
        <v>963</v>
      </c>
      <c r="B717">
        <v>33306</v>
      </c>
      <c r="C717" s="2" t="s">
        <v>1092</v>
      </c>
      <c r="D717" s="1" t="s">
        <v>372</v>
      </c>
      <c r="E717" s="3">
        <v>145.30000000000001</v>
      </c>
      <c r="F717" s="4">
        <v>122.05</v>
      </c>
      <c r="G717" s="4">
        <v>124.54</v>
      </c>
      <c r="H717" s="4">
        <v>155.68</v>
      </c>
    </row>
    <row r="718" spans="1:8" ht="15" x14ac:dyDescent="0.25">
      <c r="A718" s="1" t="s">
        <v>963</v>
      </c>
      <c r="B718">
        <v>33307</v>
      </c>
      <c r="C718" s="2" t="s">
        <v>1093</v>
      </c>
      <c r="D718" s="1" t="s">
        <v>372</v>
      </c>
      <c r="E718" s="3">
        <v>72.05</v>
      </c>
      <c r="F718" s="4">
        <v>60.52</v>
      </c>
      <c r="G718" s="4">
        <v>61.76</v>
      </c>
      <c r="H718" s="4">
        <v>77.2</v>
      </c>
    </row>
    <row r="719" spans="1:8" ht="15" x14ac:dyDescent="0.25">
      <c r="A719" s="1" t="s">
        <v>963</v>
      </c>
      <c r="B719">
        <v>33309</v>
      </c>
      <c r="C719" s="2" t="s">
        <v>1094</v>
      </c>
      <c r="D719" s="1" t="s">
        <v>372</v>
      </c>
      <c r="E719" s="3">
        <v>110.25</v>
      </c>
      <c r="F719" s="4">
        <v>92.61</v>
      </c>
      <c r="G719" s="4">
        <v>94.5</v>
      </c>
      <c r="H719" s="4">
        <v>118.13</v>
      </c>
    </row>
    <row r="720" spans="1:8" ht="15" x14ac:dyDescent="0.25">
      <c r="A720" s="1" t="s">
        <v>963</v>
      </c>
      <c r="B720">
        <v>33310</v>
      </c>
      <c r="C720" s="2" t="s">
        <v>1095</v>
      </c>
      <c r="D720" s="1" t="s">
        <v>372</v>
      </c>
      <c r="E720" s="3">
        <v>6.45</v>
      </c>
      <c r="F720" s="4">
        <v>5.42</v>
      </c>
      <c r="G720" s="4">
        <v>5.53</v>
      </c>
      <c r="H720" s="4">
        <v>6.91</v>
      </c>
    </row>
    <row r="721" spans="1:8" ht="15" x14ac:dyDescent="0.25">
      <c r="A721" s="1" t="s">
        <v>963</v>
      </c>
      <c r="B721">
        <v>33335</v>
      </c>
      <c r="C721" s="2" t="s">
        <v>1096</v>
      </c>
      <c r="D721" s="1" t="s">
        <v>372</v>
      </c>
      <c r="E721" s="3">
        <v>11.9</v>
      </c>
      <c r="F721" s="4">
        <v>10</v>
      </c>
      <c r="G721" s="4">
        <v>10.199999999999999</v>
      </c>
      <c r="H721" s="4">
        <v>12.75</v>
      </c>
    </row>
    <row r="722" spans="1:8" ht="15" x14ac:dyDescent="0.25">
      <c r="A722" s="1" t="s">
        <v>963</v>
      </c>
      <c r="B722">
        <v>33350</v>
      </c>
      <c r="C722" s="2" t="s">
        <v>1097</v>
      </c>
      <c r="D722" s="1" t="s">
        <v>372</v>
      </c>
      <c r="E722" s="3">
        <v>99.95</v>
      </c>
      <c r="F722" s="4">
        <v>83.96</v>
      </c>
      <c r="G722" s="4">
        <v>85.67</v>
      </c>
      <c r="H722" s="4">
        <v>107.09</v>
      </c>
    </row>
    <row r="723" spans="1:8" ht="15" x14ac:dyDescent="0.25">
      <c r="A723" s="1" t="s">
        <v>963</v>
      </c>
      <c r="B723">
        <v>33351</v>
      </c>
      <c r="C723" s="2" t="s">
        <v>1098</v>
      </c>
      <c r="D723" s="1" t="s">
        <v>372</v>
      </c>
      <c r="E723" s="3">
        <v>179.3</v>
      </c>
      <c r="F723" s="4">
        <v>150.61000000000001</v>
      </c>
      <c r="G723" s="4">
        <v>153.68</v>
      </c>
      <c r="H723" s="4">
        <v>192.1</v>
      </c>
    </row>
    <row r="724" spans="1:8" ht="15" x14ac:dyDescent="0.25">
      <c r="A724" s="1" t="s">
        <v>963</v>
      </c>
      <c r="B724">
        <v>33352</v>
      </c>
      <c r="C724" s="2" t="s">
        <v>1099</v>
      </c>
      <c r="D724" s="1" t="s">
        <v>372</v>
      </c>
      <c r="E724" s="3">
        <v>66.8</v>
      </c>
      <c r="F724" s="4">
        <v>56.11</v>
      </c>
      <c r="G724" s="4">
        <v>57.26</v>
      </c>
      <c r="H724" s="4">
        <v>71.58</v>
      </c>
    </row>
    <row r="725" spans="1:8" ht="15" x14ac:dyDescent="0.25">
      <c r="A725" s="1" t="s">
        <v>963</v>
      </c>
      <c r="B725">
        <v>33354</v>
      </c>
      <c r="C725" s="2" t="s">
        <v>1100</v>
      </c>
      <c r="D725" s="1" t="s">
        <v>372</v>
      </c>
      <c r="E725" s="3">
        <v>36.200000000000003</v>
      </c>
      <c r="F725" s="4">
        <v>30.41</v>
      </c>
      <c r="G725" s="4">
        <v>31.03</v>
      </c>
      <c r="H725" s="4">
        <v>38.79</v>
      </c>
    </row>
    <row r="726" spans="1:8" ht="15" x14ac:dyDescent="0.25">
      <c r="A726" s="1" t="s">
        <v>963</v>
      </c>
      <c r="B726">
        <v>33355</v>
      </c>
      <c r="C726" s="2" t="s">
        <v>1101</v>
      </c>
      <c r="D726" s="1" t="s">
        <v>372</v>
      </c>
      <c r="E726" s="3">
        <v>67.099999999999994</v>
      </c>
      <c r="F726" s="4">
        <v>56.36</v>
      </c>
      <c r="G726" s="4">
        <v>57.51</v>
      </c>
      <c r="H726" s="4">
        <v>71.89</v>
      </c>
    </row>
    <row r="727" spans="1:8" ht="15" x14ac:dyDescent="0.25">
      <c r="A727" s="1" t="s">
        <v>963</v>
      </c>
      <c r="B727">
        <v>35168</v>
      </c>
      <c r="C727" s="2" t="s">
        <v>1102</v>
      </c>
      <c r="D727" s="1" t="s">
        <v>372</v>
      </c>
      <c r="E727" s="3">
        <v>26.6</v>
      </c>
      <c r="F727" s="4">
        <v>22.34</v>
      </c>
      <c r="G727" s="4">
        <v>22.8</v>
      </c>
      <c r="H727" s="4">
        <v>28.5</v>
      </c>
    </row>
    <row r="728" spans="1:8" ht="15" x14ac:dyDescent="0.25">
      <c r="A728" s="1" t="s">
        <v>963</v>
      </c>
      <c r="B728">
        <v>35238</v>
      </c>
      <c r="C728" s="2" t="s">
        <v>1103</v>
      </c>
      <c r="D728" s="1" t="s">
        <v>372</v>
      </c>
      <c r="E728" s="3">
        <v>5.95</v>
      </c>
      <c r="F728" s="4">
        <v>5</v>
      </c>
      <c r="G728" s="4">
        <v>5.0999999999999996</v>
      </c>
      <c r="H728" s="4">
        <v>6.38</v>
      </c>
    </row>
    <row r="729" spans="1:8" ht="15" x14ac:dyDescent="0.25">
      <c r="A729" s="1" t="s">
        <v>963</v>
      </c>
      <c r="B729">
        <v>35240</v>
      </c>
      <c r="C729" s="2" t="s">
        <v>1104</v>
      </c>
      <c r="D729" s="1" t="s">
        <v>372</v>
      </c>
      <c r="E729" s="3">
        <v>6.2</v>
      </c>
      <c r="F729" s="4">
        <v>5.21</v>
      </c>
      <c r="G729" s="4">
        <v>5.32</v>
      </c>
      <c r="H729" s="4">
        <v>6.65</v>
      </c>
    </row>
    <row r="730" spans="1:8" ht="15" x14ac:dyDescent="0.25">
      <c r="A730" s="1" t="s">
        <v>963</v>
      </c>
      <c r="B730">
        <v>35486</v>
      </c>
      <c r="C730" s="2" t="s">
        <v>1090</v>
      </c>
      <c r="D730" s="1" t="s">
        <v>372</v>
      </c>
      <c r="E730" s="3">
        <v>10.55</v>
      </c>
      <c r="F730" s="4">
        <v>8.86</v>
      </c>
      <c r="G730" s="4">
        <v>9.0399999999999991</v>
      </c>
      <c r="H730" s="4">
        <v>11.3</v>
      </c>
    </row>
    <row r="731" spans="1:8" ht="15" x14ac:dyDescent="0.25">
      <c r="A731" s="1" t="s">
        <v>963</v>
      </c>
      <c r="B731">
        <v>35514</v>
      </c>
      <c r="C731" s="2" t="s">
        <v>1105</v>
      </c>
      <c r="D731" s="1" t="s">
        <v>372</v>
      </c>
      <c r="E731" s="3">
        <v>19.3</v>
      </c>
      <c r="F731" s="4">
        <v>16.21</v>
      </c>
      <c r="G731" s="4">
        <v>16.54</v>
      </c>
      <c r="H731" s="4">
        <v>20.68</v>
      </c>
    </row>
    <row r="732" spans="1:8" ht="15" x14ac:dyDescent="0.25">
      <c r="A732" s="1" t="s">
        <v>963</v>
      </c>
      <c r="B732">
        <v>38525</v>
      </c>
      <c r="C732" s="2" t="s">
        <v>1106</v>
      </c>
      <c r="D732" s="1" t="s">
        <v>372</v>
      </c>
      <c r="E732" s="3">
        <v>32.5</v>
      </c>
      <c r="F732" s="4">
        <v>27.3</v>
      </c>
      <c r="G732" s="4">
        <v>27.86</v>
      </c>
      <c r="H732" s="4">
        <v>34.83</v>
      </c>
    </row>
    <row r="733" spans="1:8" ht="15" x14ac:dyDescent="0.25">
      <c r="A733" s="1" t="s">
        <v>963</v>
      </c>
      <c r="B733">
        <v>150205</v>
      </c>
      <c r="C733" s="2" t="s">
        <v>1107</v>
      </c>
      <c r="D733" s="1" t="s">
        <v>1108</v>
      </c>
      <c r="E733" s="3">
        <v>4.6500000000000004</v>
      </c>
      <c r="F733" s="4">
        <v>3.91</v>
      </c>
      <c r="G733" s="4">
        <v>3.99</v>
      </c>
      <c r="H733" s="4">
        <v>4.99</v>
      </c>
    </row>
    <row r="734" spans="1:8" ht="15" x14ac:dyDescent="0.25">
      <c r="A734" s="1" t="s">
        <v>963</v>
      </c>
      <c r="B734">
        <v>3470000</v>
      </c>
      <c r="C734" s="2" t="s">
        <v>1109</v>
      </c>
      <c r="D734" s="1" t="s">
        <v>385</v>
      </c>
      <c r="E734" s="3">
        <v>61.85</v>
      </c>
      <c r="F734" s="4">
        <v>51.95</v>
      </c>
      <c r="G734" s="4">
        <v>53.01</v>
      </c>
      <c r="H734" s="4">
        <v>66.260000000000005</v>
      </c>
    </row>
    <row r="735" spans="1:8" ht="15" x14ac:dyDescent="0.25">
      <c r="A735" s="1" t="s">
        <v>963</v>
      </c>
      <c r="B735">
        <v>3670157</v>
      </c>
      <c r="C735" s="2" t="s">
        <v>1110</v>
      </c>
      <c r="D735" s="1" t="s">
        <v>385</v>
      </c>
      <c r="E735" s="3">
        <v>45.35</v>
      </c>
      <c r="F735" s="4">
        <v>38.090000000000003</v>
      </c>
      <c r="G735" s="4">
        <v>38.869999999999997</v>
      </c>
      <c r="H735" s="4">
        <v>48.59</v>
      </c>
    </row>
    <row r="736" spans="1:8" ht="15" x14ac:dyDescent="0.25">
      <c r="A736" s="1" t="s">
        <v>963</v>
      </c>
      <c r="B736">
        <v>3670159</v>
      </c>
      <c r="C736" s="2" t="s">
        <v>1111</v>
      </c>
      <c r="D736" s="1" t="s">
        <v>385</v>
      </c>
      <c r="E736" s="3">
        <v>45.35</v>
      </c>
      <c r="F736" s="4">
        <v>38.090000000000003</v>
      </c>
      <c r="G736" s="4">
        <v>38.869999999999997</v>
      </c>
      <c r="H736" s="4">
        <v>48.59</v>
      </c>
    </row>
    <row r="737" spans="1:8" ht="15" x14ac:dyDescent="0.25">
      <c r="A737" s="1" t="s">
        <v>963</v>
      </c>
      <c r="B737">
        <v>3670161</v>
      </c>
      <c r="C737" s="2" t="s">
        <v>1112</v>
      </c>
      <c r="D737" s="1" t="s">
        <v>385</v>
      </c>
      <c r="E737" s="3">
        <v>45.35</v>
      </c>
      <c r="F737" s="4">
        <v>38.090000000000003</v>
      </c>
      <c r="G737" s="4">
        <v>38.869999999999997</v>
      </c>
      <c r="H737" s="4">
        <v>48.59</v>
      </c>
    </row>
    <row r="738" spans="1:8" ht="15" x14ac:dyDescent="0.25">
      <c r="A738" s="1" t="s">
        <v>963</v>
      </c>
      <c r="B738">
        <v>9550100</v>
      </c>
      <c r="C738" s="2" t="s">
        <v>1113</v>
      </c>
      <c r="D738" s="1" t="s">
        <v>470</v>
      </c>
      <c r="E738" s="3">
        <v>128.80000000000001</v>
      </c>
      <c r="F738" s="4">
        <v>108.19</v>
      </c>
      <c r="G738" s="4">
        <v>110.4</v>
      </c>
      <c r="H738" s="4">
        <v>138</v>
      </c>
    </row>
    <row r="739" spans="1:8" ht="15" x14ac:dyDescent="0.25">
      <c r="A739" s="1" t="s">
        <v>963</v>
      </c>
      <c r="B739">
        <v>9550500</v>
      </c>
      <c r="C739" s="2" t="s">
        <v>1114</v>
      </c>
      <c r="D739" s="1" t="s">
        <v>372</v>
      </c>
      <c r="E739" s="3">
        <v>173.1</v>
      </c>
      <c r="F739" s="4">
        <v>145.4</v>
      </c>
      <c r="G739" s="4">
        <v>148.37</v>
      </c>
      <c r="H739" s="4">
        <v>185.46</v>
      </c>
    </row>
    <row r="740" spans="1:8" ht="15" x14ac:dyDescent="0.25">
      <c r="A740" s="1" t="s">
        <v>963</v>
      </c>
      <c r="B740">
        <v>9560100</v>
      </c>
      <c r="C740" s="2" t="s">
        <v>1115</v>
      </c>
      <c r="D740" s="1" t="s">
        <v>470</v>
      </c>
      <c r="E740" s="3">
        <v>171.05</v>
      </c>
      <c r="F740" s="4">
        <v>143.68</v>
      </c>
      <c r="G740" s="4">
        <v>146.61000000000001</v>
      </c>
      <c r="H740" s="4">
        <v>183.26</v>
      </c>
    </row>
    <row r="741" spans="1:8" ht="15" x14ac:dyDescent="0.25">
      <c r="A741" s="1" t="s">
        <v>963</v>
      </c>
      <c r="B741">
        <v>9560500</v>
      </c>
      <c r="C741" s="2" t="s">
        <v>1116</v>
      </c>
      <c r="D741" s="1" t="s">
        <v>372</v>
      </c>
      <c r="E741" s="3">
        <v>173.1</v>
      </c>
      <c r="F741" s="4">
        <v>145.4</v>
      </c>
      <c r="G741" s="4">
        <v>148.37</v>
      </c>
      <c r="H741" s="4">
        <v>185.46</v>
      </c>
    </row>
    <row r="742" spans="1:8" ht="15" x14ac:dyDescent="0.25">
      <c r="A742" s="1" t="s">
        <v>963</v>
      </c>
      <c r="B742">
        <v>9590100</v>
      </c>
      <c r="C742" s="2" t="s">
        <v>1117</v>
      </c>
      <c r="D742" s="1" t="s">
        <v>372</v>
      </c>
      <c r="E742" s="3">
        <v>80.400000000000006</v>
      </c>
      <c r="F742" s="4">
        <v>67.540000000000006</v>
      </c>
      <c r="G742" s="4">
        <v>68.92</v>
      </c>
      <c r="H742" s="4">
        <v>86.15</v>
      </c>
    </row>
    <row r="743" spans="1:8" ht="15" x14ac:dyDescent="0.25">
      <c r="A743" s="1" t="s">
        <v>963</v>
      </c>
      <c r="B743">
        <v>9590200</v>
      </c>
      <c r="C743" s="2" t="s">
        <v>1118</v>
      </c>
      <c r="D743" s="1" t="s">
        <v>372</v>
      </c>
      <c r="E743" s="3">
        <v>80.400000000000006</v>
      </c>
      <c r="F743" s="4">
        <v>67.540000000000006</v>
      </c>
      <c r="G743" s="4">
        <v>68.92</v>
      </c>
      <c r="H743" s="4">
        <v>86.15</v>
      </c>
    </row>
    <row r="744" spans="1:8" ht="15" x14ac:dyDescent="0.25">
      <c r="A744" s="1" t="s">
        <v>963</v>
      </c>
      <c r="B744">
        <v>9590300</v>
      </c>
      <c r="C744" s="2" t="s">
        <v>1119</v>
      </c>
      <c r="D744" s="1" t="s">
        <v>372</v>
      </c>
      <c r="E744" s="3">
        <v>80.400000000000006</v>
      </c>
      <c r="F744" s="4">
        <v>67.540000000000006</v>
      </c>
      <c r="G744" s="4">
        <v>68.92</v>
      </c>
      <c r="H744" s="4">
        <v>86.15</v>
      </c>
    </row>
    <row r="745" spans="1:8" ht="15" x14ac:dyDescent="0.25">
      <c r="A745" s="1" t="s">
        <v>963</v>
      </c>
      <c r="B745">
        <v>9593000</v>
      </c>
      <c r="C745" s="2" t="s">
        <v>1120</v>
      </c>
      <c r="D745" s="1" t="s">
        <v>372</v>
      </c>
      <c r="E745" s="3">
        <v>113.35</v>
      </c>
      <c r="F745" s="4">
        <v>95.21</v>
      </c>
      <c r="G745" s="4">
        <v>97.15</v>
      </c>
      <c r="H745" s="4">
        <v>121.44</v>
      </c>
    </row>
    <row r="746" spans="1:8" ht="15" x14ac:dyDescent="0.25">
      <c r="A746" s="1" t="s">
        <v>963</v>
      </c>
      <c r="B746">
        <v>9680200</v>
      </c>
      <c r="C746" s="2" t="s">
        <v>1121</v>
      </c>
      <c r="D746" s="1" t="s">
        <v>372</v>
      </c>
      <c r="E746" s="3">
        <v>156.6</v>
      </c>
      <c r="F746" s="4">
        <v>131.54</v>
      </c>
      <c r="G746" s="4">
        <v>134.22</v>
      </c>
      <c r="H746" s="4">
        <v>167.78</v>
      </c>
    </row>
    <row r="747" spans="1:8" ht="15" x14ac:dyDescent="0.25">
      <c r="A747" s="1" t="s">
        <v>963</v>
      </c>
      <c r="B747">
        <v>9680700</v>
      </c>
      <c r="C747" s="2" t="s">
        <v>1122</v>
      </c>
      <c r="D747" s="1" t="s">
        <v>372</v>
      </c>
      <c r="E747" s="3">
        <v>118.5</v>
      </c>
      <c r="F747" s="4">
        <v>99.54</v>
      </c>
      <c r="G747" s="4">
        <v>101.57</v>
      </c>
      <c r="H747" s="4">
        <v>126.96</v>
      </c>
    </row>
    <row r="748" spans="1:8" ht="15" x14ac:dyDescent="0.25">
      <c r="A748" s="1" t="s">
        <v>963</v>
      </c>
      <c r="B748">
        <v>9681300</v>
      </c>
      <c r="C748" s="2" t="s">
        <v>1123</v>
      </c>
      <c r="D748" s="1" t="s">
        <v>372</v>
      </c>
      <c r="E748" s="3">
        <v>139.1</v>
      </c>
      <c r="F748" s="4">
        <v>116.84</v>
      </c>
      <c r="G748" s="4">
        <v>119.22</v>
      </c>
      <c r="H748" s="4">
        <v>149.03</v>
      </c>
    </row>
    <row r="749" spans="1:8" ht="15" x14ac:dyDescent="0.25">
      <c r="A749" s="1" t="s">
        <v>963</v>
      </c>
      <c r="B749">
        <v>9681400</v>
      </c>
      <c r="C749" s="2" t="s">
        <v>1124</v>
      </c>
      <c r="D749" s="1" t="s">
        <v>470</v>
      </c>
      <c r="E749" s="3">
        <v>139.1</v>
      </c>
      <c r="F749" s="4">
        <v>116.84</v>
      </c>
      <c r="G749" s="4">
        <v>119.22</v>
      </c>
      <c r="H749" s="4">
        <v>149.03</v>
      </c>
    </row>
    <row r="750" spans="1:8" ht="15" x14ac:dyDescent="0.25">
      <c r="A750" s="1" t="s">
        <v>963</v>
      </c>
      <c r="B750">
        <v>9681410</v>
      </c>
      <c r="C750" s="2" t="s">
        <v>1125</v>
      </c>
      <c r="D750" s="1" t="s">
        <v>385</v>
      </c>
      <c r="E750" s="3">
        <v>42.15</v>
      </c>
      <c r="F750" s="4">
        <v>35.409999999999997</v>
      </c>
      <c r="G750" s="4">
        <v>36.130000000000003</v>
      </c>
      <c r="H750" s="4">
        <v>45.16</v>
      </c>
    </row>
    <row r="751" spans="1:8" ht="15" x14ac:dyDescent="0.25">
      <c r="A751" s="1" t="s">
        <v>963</v>
      </c>
      <c r="B751">
        <v>9681500</v>
      </c>
      <c r="C751" s="2" t="s">
        <v>1126</v>
      </c>
      <c r="D751" s="1" t="s">
        <v>372</v>
      </c>
      <c r="E751" s="3">
        <v>115.4</v>
      </c>
      <c r="F751" s="4">
        <v>96.94</v>
      </c>
      <c r="G751" s="4">
        <v>98.92</v>
      </c>
      <c r="H751" s="4">
        <v>123.65</v>
      </c>
    </row>
    <row r="752" spans="1:8" ht="15" x14ac:dyDescent="0.25">
      <c r="A752" s="1" t="s">
        <v>963</v>
      </c>
      <c r="B752">
        <v>10300100</v>
      </c>
      <c r="C752" s="2" t="s">
        <v>1127</v>
      </c>
      <c r="D752" s="1" t="s">
        <v>385</v>
      </c>
      <c r="E752" s="3">
        <v>12.7</v>
      </c>
      <c r="F752" s="4">
        <v>10.67</v>
      </c>
      <c r="G752" s="4">
        <v>10.89</v>
      </c>
      <c r="H752" s="4">
        <v>13.61</v>
      </c>
    </row>
    <row r="753" spans="1:8" ht="15" x14ac:dyDescent="0.25">
      <c r="A753" s="1" t="s">
        <v>963</v>
      </c>
      <c r="B753">
        <v>10310100</v>
      </c>
      <c r="C753" s="2" t="s">
        <v>1128</v>
      </c>
      <c r="D753" s="1" t="s">
        <v>385</v>
      </c>
      <c r="E753" s="3">
        <v>16.399999999999999</v>
      </c>
      <c r="F753" s="4">
        <v>13.78</v>
      </c>
      <c r="G753" s="4">
        <v>14.06</v>
      </c>
      <c r="H753" s="4">
        <v>17.579999999999998</v>
      </c>
    </row>
    <row r="754" spans="1:8" ht="15" x14ac:dyDescent="0.25">
      <c r="A754" s="1" t="s">
        <v>963</v>
      </c>
      <c r="B754">
        <v>10320100</v>
      </c>
      <c r="C754" s="2" t="s">
        <v>1129</v>
      </c>
      <c r="D754" s="1" t="s">
        <v>385</v>
      </c>
      <c r="E754" s="3">
        <v>16.399999999999999</v>
      </c>
      <c r="F754" s="4">
        <v>13.78</v>
      </c>
      <c r="G754" s="4">
        <v>14.06</v>
      </c>
      <c r="H754" s="4">
        <v>17.579999999999998</v>
      </c>
    </row>
    <row r="755" spans="1:8" ht="15" x14ac:dyDescent="0.25">
      <c r="A755" s="1" t="s">
        <v>963</v>
      </c>
      <c r="B755">
        <v>10430100</v>
      </c>
      <c r="C755" s="2" t="s">
        <v>1130</v>
      </c>
      <c r="D755" s="1" t="s">
        <v>372</v>
      </c>
      <c r="E755" s="3">
        <v>17.850000000000001</v>
      </c>
      <c r="F755" s="4">
        <v>14.99</v>
      </c>
      <c r="G755" s="4">
        <v>15.3</v>
      </c>
      <c r="H755" s="4">
        <v>19.13</v>
      </c>
    </row>
    <row r="756" spans="1:8" ht="15" x14ac:dyDescent="0.25">
      <c r="A756" s="1" t="s">
        <v>963</v>
      </c>
      <c r="B756">
        <v>10430200</v>
      </c>
      <c r="C756" s="2" t="s">
        <v>1131</v>
      </c>
      <c r="D756" s="1" t="s">
        <v>372</v>
      </c>
      <c r="E756" s="3">
        <v>12.6</v>
      </c>
      <c r="F756" s="4">
        <v>10.58</v>
      </c>
      <c r="G756" s="4">
        <v>10.8</v>
      </c>
      <c r="H756" s="4">
        <v>13.5</v>
      </c>
    </row>
    <row r="757" spans="1:8" ht="15" x14ac:dyDescent="0.25">
      <c r="A757" s="1" t="s">
        <v>963</v>
      </c>
      <c r="B757">
        <v>10431010</v>
      </c>
      <c r="C757" s="2" t="s">
        <v>1132</v>
      </c>
      <c r="D757" s="1" t="s">
        <v>372</v>
      </c>
      <c r="E757" s="3">
        <v>15.4</v>
      </c>
      <c r="F757" s="4">
        <v>12.94</v>
      </c>
      <c r="G757" s="4">
        <v>13.2</v>
      </c>
      <c r="H757" s="4">
        <v>16.5</v>
      </c>
    </row>
    <row r="758" spans="1:8" ht="15" x14ac:dyDescent="0.25">
      <c r="A758" s="1" t="s">
        <v>963</v>
      </c>
      <c r="B758">
        <v>10432020</v>
      </c>
      <c r="C758" s="2" t="s">
        <v>1133</v>
      </c>
      <c r="D758" s="1" t="s">
        <v>372</v>
      </c>
      <c r="E758" s="3">
        <v>12.7</v>
      </c>
      <c r="F758" s="4">
        <v>10.67</v>
      </c>
      <c r="G758" s="4">
        <v>10.89</v>
      </c>
      <c r="H758" s="4">
        <v>13.61</v>
      </c>
    </row>
    <row r="759" spans="1:8" ht="15" x14ac:dyDescent="0.25">
      <c r="A759" s="1" t="s">
        <v>963</v>
      </c>
      <c r="B759">
        <v>10440100</v>
      </c>
      <c r="C759" s="2" t="s">
        <v>1134</v>
      </c>
      <c r="D759" s="1" t="s">
        <v>372</v>
      </c>
      <c r="E759" s="3">
        <v>17.850000000000001</v>
      </c>
      <c r="F759" s="4">
        <v>14.99</v>
      </c>
      <c r="G759" s="4">
        <v>15.3</v>
      </c>
      <c r="H759" s="4">
        <v>19.13</v>
      </c>
    </row>
    <row r="760" spans="1:8" ht="15" x14ac:dyDescent="0.25">
      <c r="A760" s="1" t="s">
        <v>963</v>
      </c>
      <c r="B760">
        <v>10441010</v>
      </c>
      <c r="C760" s="2" t="s">
        <v>1135</v>
      </c>
      <c r="D760" s="1" t="s">
        <v>385</v>
      </c>
      <c r="E760" s="3">
        <v>10.050000000000001</v>
      </c>
      <c r="F760" s="4">
        <v>8.44</v>
      </c>
      <c r="G760" s="4">
        <v>8.61</v>
      </c>
      <c r="H760" s="4">
        <v>10.76</v>
      </c>
    </row>
    <row r="761" spans="1:8" ht="15" x14ac:dyDescent="0.25">
      <c r="A761" s="1" t="s">
        <v>963</v>
      </c>
      <c r="B761">
        <v>10460100</v>
      </c>
      <c r="C761" s="2" t="s">
        <v>1136</v>
      </c>
      <c r="D761" s="1" t="s">
        <v>372</v>
      </c>
      <c r="E761" s="3">
        <v>12.6</v>
      </c>
      <c r="F761" s="4">
        <v>10.58</v>
      </c>
      <c r="G761" s="4">
        <v>10.8</v>
      </c>
      <c r="H761" s="4">
        <v>13.5</v>
      </c>
    </row>
    <row r="762" spans="1:8" ht="15" x14ac:dyDescent="0.25">
      <c r="A762" s="1" t="s">
        <v>963</v>
      </c>
      <c r="B762">
        <v>10470100</v>
      </c>
      <c r="C762" s="2" t="s">
        <v>1137</v>
      </c>
      <c r="D762" s="1" t="s">
        <v>372</v>
      </c>
      <c r="E762" s="3">
        <v>12.6</v>
      </c>
      <c r="F762" s="4">
        <v>10.58</v>
      </c>
      <c r="G762" s="4">
        <v>10.8</v>
      </c>
      <c r="H762" s="4">
        <v>13.5</v>
      </c>
    </row>
    <row r="763" spans="1:8" ht="15" x14ac:dyDescent="0.25">
      <c r="A763" s="1" t="s">
        <v>963</v>
      </c>
      <c r="B763">
        <v>10500100</v>
      </c>
      <c r="C763" s="2" t="s">
        <v>1138</v>
      </c>
      <c r="D763" s="1" t="s">
        <v>385</v>
      </c>
      <c r="E763" s="3">
        <v>16.399999999999999</v>
      </c>
      <c r="F763" s="4">
        <v>13.78</v>
      </c>
      <c r="G763" s="4">
        <v>14.06</v>
      </c>
      <c r="H763" s="4">
        <v>17.579999999999998</v>
      </c>
    </row>
    <row r="764" spans="1:8" ht="15" x14ac:dyDescent="0.25">
      <c r="A764" s="1" t="s">
        <v>963</v>
      </c>
      <c r="B764">
        <v>10500600</v>
      </c>
      <c r="C764" s="2" t="s">
        <v>1139</v>
      </c>
      <c r="D764" s="1" t="s">
        <v>385</v>
      </c>
      <c r="E764" s="3">
        <v>16.399999999999999</v>
      </c>
      <c r="F764" s="4">
        <v>13.78</v>
      </c>
      <c r="G764" s="4">
        <v>14.06</v>
      </c>
      <c r="H764" s="4">
        <v>17.579999999999998</v>
      </c>
    </row>
    <row r="765" spans="1:8" ht="15" x14ac:dyDescent="0.25">
      <c r="A765" s="1" t="s">
        <v>963</v>
      </c>
      <c r="B765">
        <v>10521110</v>
      </c>
      <c r="C765" s="2" t="s">
        <v>1140</v>
      </c>
      <c r="D765" s="1" t="s">
        <v>385</v>
      </c>
      <c r="E765" s="3">
        <v>19.100000000000001</v>
      </c>
      <c r="F765" s="4">
        <v>16.04</v>
      </c>
      <c r="G765" s="4">
        <v>16.37</v>
      </c>
      <c r="H765" s="4">
        <v>20.46</v>
      </c>
    </row>
    <row r="766" spans="1:8" ht="15" x14ac:dyDescent="0.25">
      <c r="A766" s="1" t="s">
        <v>963</v>
      </c>
      <c r="B766">
        <v>10521210</v>
      </c>
      <c r="C766" s="2" t="s">
        <v>1141</v>
      </c>
      <c r="D766" s="1" t="s">
        <v>385</v>
      </c>
      <c r="E766" s="3">
        <v>19.100000000000001</v>
      </c>
      <c r="F766" s="4">
        <v>16.04</v>
      </c>
      <c r="G766" s="4">
        <v>16.37</v>
      </c>
      <c r="H766" s="4">
        <v>20.46</v>
      </c>
    </row>
    <row r="767" spans="1:8" ht="15" x14ac:dyDescent="0.25">
      <c r="A767" s="1" t="s">
        <v>963</v>
      </c>
      <c r="B767">
        <v>10521310</v>
      </c>
      <c r="C767" s="2" t="s">
        <v>1142</v>
      </c>
      <c r="D767" s="1" t="s">
        <v>385</v>
      </c>
      <c r="E767" s="3">
        <v>19.100000000000001</v>
      </c>
      <c r="F767" s="4">
        <v>16.04</v>
      </c>
      <c r="G767" s="4">
        <v>16.37</v>
      </c>
      <c r="H767" s="4">
        <v>20.46</v>
      </c>
    </row>
    <row r="768" spans="1:8" ht="15" x14ac:dyDescent="0.25">
      <c r="A768" s="1" t="s">
        <v>963</v>
      </c>
      <c r="B768">
        <v>11090100</v>
      </c>
      <c r="C768" s="2" t="s">
        <v>1143</v>
      </c>
      <c r="D768" s="1" t="s">
        <v>385</v>
      </c>
      <c r="E768" s="3">
        <v>11.15</v>
      </c>
      <c r="F768" s="4">
        <v>9.3699999999999992</v>
      </c>
      <c r="G768" s="4">
        <v>9.56</v>
      </c>
      <c r="H768" s="4">
        <v>11.95</v>
      </c>
    </row>
    <row r="769" spans="1:8" ht="15" x14ac:dyDescent="0.25">
      <c r="A769" s="1" t="s">
        <v>963</v>
      </c>
      <c r="B769">
        <v>11221001</v>
      </c>
      <c r="C769" s="2" t="s">
        <v>1144</v>
      </c>
      <c r="D769" s="1" t="s">
        <v>385</v>
      </c>
      <c r="E769" s="3">
        <v>20.95</v>
      </c>
      <c r="F769" s="4">
        <v>17.600000000000001</v>
      </c>
      <c r="G769" s="4">
        <v>17.96</v>
      </c>
      <c r="H769" s="4">
        <v>22.45</v>
      </c>
    </row>
    <row r="770" spans="1:8" ht="15" x14ac:dyDescent="0.25">
      <c r="A770" s="1" t="s">
        <v>963</v>
      </c>
      <c r="B770">
        <v>11221002</v>
      </c>
      <c r="C770" s="2" t="s">
        <v>1145</v>
      </c>
      <c r="D770" s="1" t="s">
        <v>385</v>
      </c>
      <c r="E770" s="3">
        <v>20.95</v>
      </c>
      <c r="F770" s="4">
        <v>17.600000000000001</v>
      </c>
      <c r="G770" s="4">
        <v>17.96</v>
      </c>
      <c r="H770" s="4">
        <v>22.45</v>
      </c>
    </row>
    <row r="771" spans="1:8" ht="15" x14ac:dyDescent="0.25">
      <c r="A771" s="1" t="s">
        <v>963</v>
      </c>
      <c r="B771">
        <v>11221003</v>
      </c>
      <c r="C771" s="2" t="s">
        <v>1146</v>
      </c>
      <c r="D771" s="1" t="s">
        <v>385</v>
      </c>
      <c r="E771" s="3">
        <v>20.95</v>
      </c>
      <c r="F771" s="4">
        <v>17.600000000000001</v>
      </c>
      <c r="G771" s="4">
        <v>17.96</v>
      </c>
      <c r="H771" s="4">
        <v>22.45</v>
      </c>
    </row>
    <row r="772" spans="1:8" ht="15" x14ac:dyDescent="0.25">
      <c r="A772" s="1" t="s">
        <v>963</v>
      </c>
      <c r="B772">
        <v>11221004</v>
      </c>
      <c r="C772" s="2" t="s">
        <v>1147</v>
      </c>
      <c r="D772" s="1" t="s">
        <v>372</v>
      </c>
      <c r="E772" s="3">
        <v>10</v>
      </c>
      <c r="F772" s="4">
        <v>8.4</v>
      </c>
      <c r="G772" s="4">
        <v>8.57</v>
      </c>
      <c r="H772" s="4">
        <v>10.71</v>
      </c>
    </row>
    <row r="773" spans="1:8" ht="15" x14ac:dyDescent="0.25">
      <c r="A773" s="1" t="s">
        <v>963</v>
      </c>
      <c r="B773">
        <v>11580110</v>
      </c>
      <c r="C773" s="2" t="s">
        <v>1148</v>
      </c>
      <c r="D773" s="1" t="s">
        <v>385</v>
      </c>
      <c r="E773" s="3">
        <v>21.65</v>
      </c>
      <c r="F773" s="4">
        <v>18.190000000000001</v>
      </c>
      <c r="G773" s="4">
        <v>18.559999999999999</v>
      </c>
      <c r="H773" s="4">
        <v>23.2</v>
      </c>
    </row>
    <row r="774" spans="1:8" ht="15" x14ac:dyDescent="0.25">
      <c r="A774" s="1" t="s">
        <v>963</v>
      </c>
      <c r="B774">
        <v>11580210</v>
      </c>
      <c r="C774" s="2" t="s">
        <v>1149</v>
      </c>
      <c r="D774" s="1" t="s">
        <v>385</v>
      </c>
      <c r="E774" s="3">
        <v>21.65</v>
      </c>
      <c r="F774" s="4">
        <v>18.190000000000001</v>
      </c>
      <c r="G774" s="4">
        <v>18.559999999999999</v>
      </c>
      <c r="H774" s="4">
        <v>23.2</v>
      </c>
    </row>
    <row r="775" spans="1:8" ht="15" x14ac:dyDescent="0.25">
      <c r="A775" s="1" t="s">
        <v>963</v>
      </c>
      <c r="B775">
        <v>11580310</v>
      </c>
      <c r="C775" s="2" t="s">
        <v>1150</v>
      </c>
      <c r="D775" s="1" t="s">
        <v>385</v>
      </c>
      <c r="E775" s="3">
        <v>21.65</v>
      </c>
      <c r="F775" s="4">
        <v>18.190000000000001</v>
      </c>
      <c r="G775" s="4">
        <v>18.559999999999999</v>
      </c>
      <c r="H775" s="4">
        <v>23.2</v>
      </c>
    </row>
    <row r="776" spans="1:8" ht="15" x14ac:dyDescent="0.25">
      <c r="A776" s="1" t="s">
        <v>963</v>
      </c>
      <c r="B776">
        <v>11611110</v>
      </c>
      <c r="C776" s="2" t="s">
        <v>1151</v>
      </c>
      <c r="D776" s="1" t="s">
        <v>385</v>
      </c>
      <c r="E776" s="3">
        <v>19.3</v>
      </c>
      <c r="F776" s="4">
        <v>16.21</v>
      </c>
      <c r="G776" s="4">
        <v>16.54</v>
      </c>
      <c r="H776" s="4">
        <v>20.68</v>
      </c>
    </row>
    <row r="777" spans="1:8" ht="15" x14ac:dyDescent="0.25">
      <c r="A777" s="1" t="s">
        <v>963</v>
      </c>
      <c r="B777">
        <v>11611210</v>
      </c>
      <c r="C777" s="2" t="s">
        <v>1152</v>
      </c>
      <c r="D777" s="1" t="s">
        <v>385</v>
      </c>
      <c r="E777" s="3">
        <v>19.3</v>
      </c>
      <c r="F777" s="4">
        <v>16.21</v>
      </c>
      <c r="G777" s="4">
        <v>16.54</v>
      </c>
      <c r="H777" s="4">
        <v>20.68</v>
      </c>
    </row>
    <row r="778" spans="1:8" ht="15" x14ac:dyDescent="0.25">
      <c r="A778" s="1" t="s">
        <v>963</v>
      </c>
      <c r="B778">
        <v>11611220</v>
      </c>
      <c r="C778" s="2" t="s">
        <v>1153</v>
      </c>
      <c r="D778" s="1" t="s">
        <v>385</v>
      </c>
      <c r="E778" s="3">
        <v>19.3</v>
      </c>
      <c r="F778" s="4">
        <v>16.21</v>
      </c>
      <c r="G778" s="4">
        <v>16.54</v>
      </c>
      <c r="H778" s="4">
        <v>20.68</v>
      </c>
    </row>
    <row r="779" spans="1:8" ht="15" x14ac:dyDescent="0.25">
      <c r="A779" s="1" t="s">
        <v>963</v>
      </c>
      <c r="B779">
        <v>12490100</v>
      </c>
      <c r="C779" s="2" t="s">
        <v>1154</v>
      </c>
      <c r="D779" s="1" t="s">
        <v>385</v>
      </c>
      <c r="E779" s="3">
        <v>13.1</v>
      </c>
      <c r="F779" s="4">
        <v>11</v>
      </c>
      <c r="G779" s="4">
        <v>11.22</v>
      </c>
      <c r="H779" s="4">
        <v>14.03</v>
      </c>
    </row>
    <row r="780" spans="1:8" ht="15" x14ac:dyDescent="0.25">
      <c r="A780" s="1" t="s">
        <v>963</v>
      </c>
      <c r="B780">
        <v>12620100</v>
      </c>
      <c r="C780" s="2" t="s">
        <v>1155</v>
      </c>
      <c r="D780" s="1" t="s">
        <v>372</v>
      </c>
      <c r="E780" s="3">
        <v>61.95</v>
      </c>
      <c r="F780" s="4">
        <v>52.04</v>
      </c>
      <c r="G780" s="4">
        <v>53.1</v>
      </c>
      <c r="H780" s="4">
        <v>66.38</v>
      </c>
    </row>
    <row r="781" spans="1:8" ht="15" x14ac:dyDescent="0.25">
      <c r="A781" s="1" t="s">
        <v>963</v>
      </c>
      <c r="B781">
        <v>12620200</v>
      </c>
      <c r="C781" s="2" t="s">
        <v>1156</v>
      </c>
      <c r="D781" s="1" t="s">
        <v>372</v>
      </c>
      <c r="E781" s="3">
        <v>61.95</v>
      </c>
      <c r="F781" s="4">
        <v>52.04</v>
      </c>
      <c r="G781" s="4">
        <v>53.1</v>
      </c>
      <c r="H781" s="4">
        <v>66.38</v>
      </c>
    </row>
    <row r="782" spans="1:8" ht="15" x14ac:dyDescent="0.25">
      <c r="A782" s="1" t="s">
        <v>963</v>
      </c>
      <c r="B782">
        <v>12620300</v>
      </c>
      <c r="C782" s="2" t="s">
        <v>1157</v>
      </c>
      <c r="D782" s="1" t="s">
        <v>372</v>
      </c>
      <c r="E782" s="3">
        <v>7.7</v>
      </c>
      <c r="F782" s="4">
        <v>6.47</v>
      </c>
      <c r="G782" s="4">
        <v>6.6</v>
      </c>
      <c r="H782" s="4">
        <v>8.25</v>
      </c>
    </row>
    <row r="783" spans="1:8" ht="15" x14ac:dyDescent="0.25">
      <c r="A783" s="1" t="s">
        <v>963</v>
      </c>
      <c r="B783">
        <v>14700100</v>
      </c>
      <c r="C783" s="2" t="s">
        <v>1158</v>
      </c>
      <c r="D783" s="1" t="s">
        <v>385</v>
      </c>
      <c r="E783" s="3">
        <v>22.9</v>
      </c>
      <c r="F783" s="4">
        <v>19.239999999999998</v>
      </c>
      <c r="G783" s="4">
        <v>19.63</v>
      </c>
      <c r="H783" s="4">
        <v>24.54</v>
      </c>
    </row>
    <row r="784" spans="1:8" ht="15" x14ac:dyDescent="0.25">
      <c r="A784" s="1" t="s">
        <v>963</v>
      </c>
      <c r="B784">
        <v>14700110</v>
      </c>
      <c r="C784" s="2" t="s">
        <v>1159</v>
      </c>
      <c r="D784" s="1" t="s">
        <v>385</v>
      </c>
      <c r="E784" s="3">
        <v>22.9</v>
      </c>
      <c r="F784" s="4">
        <v>19.239999999999998</v>
      </c>
      <c r="G784" s="4">
        <v>19.63</v>
      </c>
      <c r="H784" s="4">
        <v>24.54</v>
      </c>
    </row>
    <row r="785" spans="1:8" ht="15" x14ac:dyDescent="0.25">
      <c r="A785" s="1" t="s">
        <v>963</v>
      </c>
      <c r="B785">
        <v>14700200</v>
      </c>
      <c r="C785" s="2" t="s">
        <v>1160</v>
      </c>
      <c r="D785" s="1" t="s">
        <v>385</v>
      </c>
      <c r="E785" s="3">
        <v>22.9</v>
      </c>
      <c r="F785" s="4">
        <v>19.239999999999998</v>
      </c>
      <c r="G785" s="4">
        <v>19.63</v>
      </c>
      <c r="H785" s="4">
        <v>24.54</v>
      </c>
    </row>
    <row r="786" spans="1:8" ht="15" x14ac:dyDescent="0.25">
      <c r="A786" s="1" t="s">
        <v>963</v>
      </c>
      <c r="B786">
        <v>14700210</v>
      </c>
      <c r="C786" s="2" t="s">
        <v>1161</v>
      </c>
      <c r="D786" s="1" t="s">
        <v>385</v>
      </c>
      <c r="E786" s="3">
        <v>22.9</v>
      </c>
      <c r="F786" s="4">
        <v>19.239999999999998</v>
      </c>
      <c r="G786" s="4">
        <v>19.63</v>
      </c>
      <c r="H786" s="4">
        <v>24.54</v>
      </c>
    </row>
    <row r="787" spans="1:8" ht="15" x14ac:dyDescent="0.25">
      <c r="A787" s="1" t="s">
        <v>963</v>
      </c>
      <c r="B787">
        <v>14700300</v>
      </c>
      <c r="C787" s="2" t="s">
        <v>1162</v>
      </c>
      <c r="D787" s="1" t="s">
        <v>385</v>
      </c>
      <c r="E787" s="3">
        <v>27.85</v>
      </c>
      <c r="F787" s="4">
        <v>23.39</v>
      </c>
      <c r="G787" s="4">
        <v>23.87</v>
      </c>
      <c r="H787" s="4">
        <v>29.84</v>
      </c>
    </row>
    <row r="788" spans="1:8" ht="15" x14ac:dyDescent="0.25">
      <c r="A788" s="1" t="s">
        <v>963</v>
      </c>
      <c r="B788">
        <v>14700310</v>
      </c>
      <c r="C788" s="2" t="s">
        <v>1163</v>
      </c>
      <c r="D788" s="1" t="s">
        <v>385</v>
      </c>
      <c r="E788" s="3">
        <v>27.85</v>
      </c>
      <c r="F788" s="4">
        <v>23.39</v>
      </c>
      <c r="G788" s="4">
        <v>23.87</v>
      </c>
      <c r="H788" s="4">
        <v>29.84</v>
      </c>
    </row>
    <row r="789" spans="1:8" ht="15" x14ac:dyDescent="0.25">
      <c r="A789" s="1" t="s">
        <v>963</v>
      </c>
      <c r="B789">
        <v>14700800</v>
      </c>
      <c r="C789" s="2" t="s">
        <v>1164</v>
      </c>
      <c r="D789" s="1" t="s">
        <v>385</v>
      </c>
      <c r="E789" s="3">
        <v>56.6</v>
      </c>
      <c r="F789" s="4">
        <v>47.54</v>
      </c>
      <c r="G789" s="4">
        <v>48.51</v>
      </c>
      <c r="H789" s="4">
        <v>60.64</v>
      </c>
    </row>
    <row r="790" spans="1:8" ht="15" x14ac:dyDescent="0.25">
      <c r="A790" s="1" t="s">
        <v>963</v>
      </c>
      <c r="B790">
        <v>14700810</v>
      </c>
      <c r="C790" s="2" t="s">
        <v>1165</v>
      </c>
      <c r="D790" s="1" t="s">
        <v>385</v>
      </c>
      <c r="E790" s="3">
        <v>56.6</v>
      </c>
      <c r="F790" s="4">
        <v>47.54</v>
      </c>
      <c r="G790" s="4">
        <v>48.51</v>
      </c>
      <c r="H790" s="4">
        <v>60.64</v>
      </c>
    </row>
    <row r="791" spans="1:8" ht="15" x14ac:dyDescent="0.25">
      <c r="A791" s="1" t="s">
        <v>963</v>
      </c>
      <c r="B791">
        <v>17339988</v>
      </c>
      <c r="C791" s="2" t="s">
        <v>1166</v>
      </c>
      <c r="D791" s="1" t="s">
        <v>372</v>
      </c>
      <c r="E791" s="3">
        <v>2.2000000000000002</v>
      </c>
      <c r="F791" s="4">
        <v>1.85</v>
      </c>
      <c r="G791" s="4">
        <v>1.89</v>
      </c>
      <c r="H791" s="4">
        <v>2.36</v>
      </c>
    </row>
    <row r="792" spans="1:8" ht="15" x14ac:dyDescent="0.25">
      <c r="A792" s="1" t="s">
        <v>963</v>
      </c>
      <c r="B792">
        <v>18001000</v>
      </c>
      <c r="C792" s="2" t="s">
        <v>1167</v>
      </c>
      <c r="D792" s="1" t="s">
        <v>470</v>
      </c>
      <c r="E792" s="3">
        <v>99.95</v>
      </c>
      <c r="F792" s="4">
        <v>83.96</v>
      </c>
      <c r="G792" s="4">
        <v>85.67</v>
      </c>
      <c r="H792" s="4">
        <v>107.09</v>
      </c>
    </row>
    <row r="793" spans="1:8" ht="15" x14ac:dyDescent="0.25">
      <c r="A793" s="1" t="s">
        <v>963</v>
      </c>
      <c r="B793">
        <v>18001100</v>
      </c>
      <c r="C793" s="2" t="s">
        <v>1168</v>
      </c>
      <c r="D793" s="1" t="s">
        <v>470</v>
      </c>
      <c r="E793" s="3">
        <v>56.8</v>
      </c>
      <c r="F793" s="4">
        <v>47.71</v>
      </c>
      <c r="G793" s="4">
        <v>48.68</v>
      </c>
      <c r="H793" s="4">
        <v>60.85</v>
      </c>
    </row>
    <row r="794" spans="1:8" ht="15" x14ac:dyDescent="0.25">
      <c r="A794" s="1" t="s">
        <v>963</v>
      </c>
      <c r="B794">
        <v>18001200</v>
      </c>
      <c r="C794" s="2" t="s">
        <v>1169</v>
      </c>
      <c r="D794" s="1" t="s">
        <v>470</v>
      </c>
      <c r="E794" s="3">
        <v>56.8</v>
      </c>
      <c r="F794" s="4">
        <v>47.71</v>
      </c>
      <c r="G794" s="4">
        <v>48.68</v>
      </c>
      <c r="H794" s="4">
        <v>60.85</v>
      </c>
    </row>
    <row r="795" spans="1:8" ht="15" x14ac:dyDescent="0.25">
      <c r="A795" s="1" t="s">
        <v>963</v>
      </c>
      <c r="B795">
        <v>18002000</v>
      </c>
      <c r="C795" s="2" t="s">
        <v>1170</v>
      </c>
      <c r="D795" s="1" t="s">
        <v>372</v>
      </c>
      <c r="E795" s="3">
        <v>545.1</v>
      </c>
      <c r="F795" s="4">
        <v>457.88</v>
      </c>
      <c r="G795" s="4">
        <v>467.22</v>
      </c>
      <c r="H795" s="4">
        <v>584.03</v>
      </c>
    </row>
    <row r="796" spans="1:8" ht="15" x14ac:dyDescent="0.25">
      <c r="A796" s="1" t="s">
        <v>963</v>
      </c>
      <c r="B796">
        <v>18003000</v>
      </c>
      <c r="C796" s="2" t="s">
        <v>1171</v>
      </c>
      <c r="D796" s="1" t="s">
        <v>372</v>
      </c>
      <c r="E796" s="3">
        <v>880.05</v>
      </c>
      <c r="F796" s="4">
        <v>739.24</v>
      </c>
      <c r="G796" s="4">
        <v>754.33</v>
      </c>
      <c r="H796" s="4">
        <v>942.91</v>
      </c>
    </row>
    <row r="797" spans="1:8" ht="15" x14ac:dyDescent="0.25">
      <c r="A797" s="1" t="s">
        <v>963</v>
      </c>
      <c r="B797">
        <v>18011000</v>
      </c>
      <c r="C797" s="2" t="s">
        <v>1172</v>
      </c>
      <c r="D797" s="1" t="s">
        <v>372</v>
      </c>
      <c r="E797" s="3">
        <v>118.5</v>
      </c>
      <c r="F797" s="4">
        <v>99.54</v>
      </c>
      <c r="G797" s="4">
        <v>101.57</v>
      </c>
      <c r="H797" s="4">
        <v>126.96</v>
      </c>
    </row>
    <row r="798" spans="1:8" ht="15" x14ac:dyDescent="0.25">
      <c r="A798" s="1" t="s">
        <v>963</v>
      </c>
      <c r="B798">
        <v>18011100</v>
      </c>
      <c r="C798" s="2" t="s">
        <v>1173</v>
      </c>
      <c r="D798" s="1" t="s">
        <v>372</v>
      </c>
      <c r="E798" s="3">
        <v>63.7</v>
      </c>
      <c r="F798" s="4">
        <v>53.51</v>
      </c>
      <c r="G798" s="4">
        <v>54.6</v>
      </c>
      <c r="H798" s="4">
        <v>68.25</v>
      </c>
    </row>
    <row r="799" spans="1:8" ht="15" x14ac:dyDescent="0.25">
      <c r="A799" s="1" t="s">
        <v>963</v>
      </c>
      <c r="B799">
        <v>18011200</v>
      </c>
      <c r="C799" s="2" t="s">
        <v>1174</v>
      </c>
      <c r="D799" s="1" t="s">
        <v>372</v>
      </c>
      <c r="E799" s="3">
        <v>63.7</v>
      </c>
      <c r="F799" s="4">
        <v>53.51</v>
      </c>
      <c r="G799" s="4">
        <v>54.6</v>
      </c>
      <c r="H799" s="4">
        <v>68.25</v>
      </c>
    </row>
    <row r="800" spans="1:8" ht="15" x14ac:dyDescent="0.25">
      <c r="A800" s="1" t="s">
        <v>963</v>
      </c>
      <c r="B800">
        <v>18031000</v>
      </c>
      <c r="C800" s="2" t="s">
        <v>1175</v>
      </c>
      <c r="D800" s="1" t="s">
        <v>372</v>
      </c>
      <c r="E800" s="3">
        <v>106.15</v>
      </c>
      <c r="F800" s="4">
        <v>89.17</v>
      </c>
      <c r="G800" s="4">
        <v>90.99</v>
      </c>
      <c r="H800" s="4">
        <v>113.74</v>
      </c>
    </row>
    <row r="801" spans="1:8" ht="15" x14ac:dyDescent="0.25">
      <c r="A801" s="1" t="s">
        <v>963</v>
      </c>
      <c r="B801">
        <v>18031001</v>
      </c>
      <c r="C801" s="2" t="s">
        <v>1176</v>
      </c>
      <c r="D801" s="1" t="s">
        <v>372</v>
      </c>
      <c r="E801" s="3">
        <v>106.15</v>
      </c>
      <c r="F801" s="4">
        <v>89.17</v>
      </c>
      <c r="G801" s="4">
        <v>90.99</v>
      </c>
      <c r="H801" s="4">
        <v>113.74</v>
      </c>
    </row>
    <row r="802" spans="1:8" ht="15" x14ac:dyDescent="0.25">
      <c r="A802" s="1" t="s">
        <v>963</v>
      </c>
      <c r="B802">
        <v>18031100</v>
      </c>
      <c r="C802" s="2" t="s">
        <v>1177</v>
      </c>
      <c r="D802" s="1" t="s">
        <v>372</v>
      </c>
      <c r="E802" s="3">
        <v>59.55</v>
      </c>
      <c r="F802" s="4">
        <v>50.02</v>
      </c>
      <c r="G802" s="4">
        <v>51.04</v>
      </c>
      <c r="H802" s="4">
        <v>63.8</v>
      </c>
    </row>
    <row r="803" spans="1:8" ht="15" x14ac:dyDescent="0.25">
      <c r="A803" s="1" t="s">
        <v>963</v>
      </c>
      <c r="B803">
        <v>18031200</v>
      </c>
      <c r="C803" s="2" t="s">
        <v>1178</v>
      </c>
      <c r="D803" s="1" t="s">
        <v>372</v>
      </c>
      <c r="E803" s="3">
        <v>59.55</v>
      </c>
      <c r="F803" s="4">
        <v>50.02</v>
      </c>
      <c r="G803" s="4">
        <v>51.04</v>
      </c>
      <c r="H803" s="4">
        <v>63.8</v>
      </c>
    </row>
    <row r="804" spans="1:8" ht="15" x14ac:dyDescent="0.25">
      <c r="A804" s="1" t="s">
        <v>963</v>
      </c>
      <c r="B804">
        <v>18060001</v>
      </c>
      <c r="C804" s="2" t="s">
        <v>1179</v>
      </c>
      <c r="D804" s="1" t="s">
        <v>372</v>
      </c>
      <c r="E804" s="3">
        <v>90.7</v>
      </c>
      <c r="F804" s="4">
        <v>76.19</v>
      </c>
      <c r="G804" s="4">
        <v>77.739999999999995</v>
      </c>
      <c r="H804" s="4">
        <v>97.18</v>
      </c>
    </row>
    <row r="805" spans="1:8" ht="15" x14ac:dyDescent="0.25">
      <c r="A805" s="1" t="s">
        <v>963</v>
      </c>
      <c r="B805">
        <v>18060002</v>
      </c>
      <c r="C805" s="2" t="s">
        <v>1180</v>
      </c>
      <c r="D805" s="1" t="s">
        <v>372</v>
      </c>
      <c r="E805" s="3">
        <v>90.7</v>
      </c>
      <c r="F805" s="4">
        <v>76.19</v>
      </c>
      <c r="G805" s="4">
        <v>77.739999999999995</v>
      </c>
      <c r="H805" s="4">
        <v>97.18</v>
      </c>
    </row>
    <row r="806" spans="1:8" ht="15" x14ac:dyDescent="0.25">
      <c r="A806" s="1" t="s">
        <v>963</v>
      </c>
      <c r="B806">
        <v>18060003</v>
      </c>
      <c r="C806" s="2" t="s">
        <v>1181</v>
      </c>
      <c r="D806" s="1" t="s">
        <v>372</v>
      </c>
      <c r="E806" s="3">
        <v>90.7</v>
      </c>
      <c r="F806" s="4">
        <v>76.19</v>
      </c>
      <c r="G806" s="4">
        <v>77.739999999999995</v>
      </c>
      <c r="H806" s="4">
        <v>97.18</v>
      </c>
    </row>
    <row r="807" spans="1:8" ht="15" x14ac:dyDescent="0.25">
      <c r="A807" s="1" t="s">
        <v>963</v>
      </c>
      <c r="B807">
        <v>18200210</v>
      </c>
      <c r="C807" s="2" t="s">
        <v>1182</v>
      </c>
      <c r="D807" s="1" t="s">
        <v>372</v>
      </c>
      <c r="E807" s="3">
        <v>135</v>
      </c>
      <c r="F807" s="4">
        <v>113.4</v>
      </c>
      <c r="G807" s="4">
        <v>115.71</v>
      </c>
      <c r="H807" s="4">
        <v>144.63999999999999</v>
      </c>
    </row>
    <row r="808" spans="1:8" ht="15" x14ac:dyDescent="0.25">
      <c r="A808" s="1" t="s">
        <v>963</v>
      </c>
      <c r="B808">
        <v>18200220</v>
      </c>
      <c r="C808" s="2" t="s">
        <v>1183</v>
      </c>
      <c r="D808" s="1" t="s">
        <v>372</v>
      </c>
      <c r="E808" s="3">
        <v>26.5</v>
      </c>
      <c r="F808" s="4">
        <v>22.26</v>
      </c>
      <c r="G808" s="4">
        <v>22.71</v>
      </c>
      <c r="H808" s="4">
        <v>28.39</v>
      </c>
    </row>
    <row r="809" spans="1:8" ht="15" x14ac:dyDescent="0.25">
      <c r="A809" s="1" t="s">
        <v>963</v>
      </c>
      <c r="B809">
        <v>18200510</v>
      </c>
      <c r="C809" s="2" t="s">
        <v>1184</v>
      </c>
      <c r="D809" s="1" t="s">
        <v>372</v>
      </c>
      <c r="E809" s="3">
        <v>150.44999999999999</v>
      </c>
      <c r="F809" s="4">
        <v>126.38</v>
      </c>
      <c r="G809" s="4">
        <v>128.96</v>
      </c>
      <c r="H809" s="4">
        <v>161.19999999999999</v>
      </c>
    </row>
    <row r="810" spans="1:8" ht="15" x14ac:dyDescent="0.25">
      <c r="A810" s="1" t="s">
        <v>963</v>
      </c>
      <c r="B810">
        <v>18200520</v>
      </c>
      <c r="C810" s="2" t="s">
        <v>1185</v>
      </c>
      <c r="D810" s="1" t="s">
        <v>372</v>
      </c>
      <c r="E810" s="3">
        <v>34.75</v>
      </c>
      <c r="F810" s="4">
        <v>29.19</v>
      </c>
      <c r="G810" s="4">
        <v>29.79</v>
      </c>
      <c r="H810" s="4">
        <v>37.24</v>
      </c>
    </row>
    <row r="811" spans="1:8" ht="15" x14ac:dyDescent="0.25">
      <c r="A811" s="1" t="s">
        <v>963</v>
      </c>
      <c r="B811">
        <v>18200710</v>
      </c>
      <c r="C811" s="2" t="s">
        <v>1186</v>
      </c>
      <c r="D811" s="1" t="s">
        <v>372</v>
      </c>
      <c r="E811" s="3">
        <v>156.6</v>
      </c>
      <c r="F811" s="4">
        <v>131.54</v>
      </c>
      <c r="G811" s="4">
        <v>134.22</v>
      </c>
      <c r="H811" s="4">
        <v>167.78</v>
      </c>
    </row>
    <row r="812" spans="1:8" ht="15" x14ac:dyDescent="0.25">
      <c r="A812" s="1" t="s">
        <v>963</v>
      </c>
      <c r="B812">
        <v>18200720</v>
      </c>
      <c r="C812" s="2" t="s">
        <v>1187</v>
      </c>
      <c r="D812" s="1" t="s">
        <v>372</v>
      </c>
      <c r="E812" s="3">
        <v>40.4</v>
      </c>
      <c r="F812" s="4">
        <v>33.94</v>
      </c>
      <c r="G812" s="4">
        <v>34.630000000000003</v>
      </c>
      <c r="H812" s="4">
        <v>43.29</v>
      </c>
    </row>
    <row r="813" spans="1:8" ht="15" x14ac:dyDescent="0.25">
      <c r="A813" s="1" t="s">
        <v>963</v>
      </c>
      <c r="B813">
        <v>18201010</v>
      </c>
      <c r="C813" s="2" t="s">
        <v>1188</v>
      </c>
      <c r="D813" s="1" t="s">
        <v>372</v>
      </c>
      <c r="E813" s="3">
        <v>158.69999999999999</v>
      </c>
      <c r="F813" s="4">
        <v>133.31</v>
      </c>
      <c r="G813" s="4">
        <v>136.03</v>
      </c>
      <c r="H813" s="4">
        <v>170.04</v>
      </c>
    </row>
    <row r="814" spans="1:8" ht="15" x14ac:dyDescent="0.25">
      <c r="A814" s="1" t="s">
        <v>963</v>
      </c>
      <c r="B814">
        <v>18201020</v>
      </c>
      <c r="C814" s="2" t="s">
        <v>1189</v>
      </c>
      <c r="D814" s="1" t="s">
        <v>372</v>
      </c>
      <c r="E814" s="3">
        <v>43.7</v>
      </c>
      <c r="F814" s="4">
        <v>36.71</v>
      </c>
      <c r="G814" s="4">
        <v>37.46</v>
      </c>
      <c r="H814" s="4">
        <v>46.83</v>
      </c>
    </row>
    <row r="815" spans="1:8" ht="15" x14ac:dyDescent="0.25">
      <c r="A815" s="1" t="s">
        <v>963</v>
      </c>
      <c r="B815">
        <v>18206510</v>
      </c>
      <c r="C815" s="2" t="s">
        <v>1190</v>
      </c>
      <c r="D815" s="1" t="s">
        <v>372</v>
      </c>
      <c r="E815" s="3">
        <v>125.7</v>
      </c>
      <c r="F815" s="4">
        <v>105.59</v>
      </c>
      <c r="G815" s="4">
        <v>107.74</v>
      </c>
      <c r="H815" s="4">
        <v>134.68</v>
      </c>
    </row>
    <row r="816" spans="1:8" ht="15" x14ac:dyDescent="0.25">
      <c r="A816" s="1" t="s">
        <v>963</v>
      </c>
      <c r="B816">
        <v>18206520</v>
      </c>
      <c r="C816" s="2" t="s">
        <v>1191</v>
      </c>
      <c r="D816" s="1" t="s">
        <v>372</v>
      </c>
      <c r="E816" s="3">
        <v>24.65</v>
      </c>
      <c r="F816" s="4">
        <v>20.71</v>
      </c>
      <c r="G816" s="4">
        <v>21.13</v>
      </c>
      <c r="H816" s="4">
        <v>26.41</v>
      </c>
    </row>
    <row r="817" spans="1:8" ht="15" x14ac:dyDescent="0.25">
      <c r="A817" s="1" t="s">
        <v>963</v>
      </c>
      <c r="B817">
        <v>18210102</v>
      </c>
      <c r="C817" s="2" t="s">
        <v>1192</v>
      </c>
      <c r="D817" s="1" t="s">
        <v>372</v>
      </c>
      <c r="E817" s="3">
        <v>158.69999999999999</v>
      </c>
      <c r="F817" s="4">
        <v>133.31</v>
      </c>
      <c r="G817" s="4">
        <v>136.03</v>
      </c>
      <c r="H817" s="4">
        <v>170.04</v>
      </c>
    </row>
    <row r="818" spans="1:8" ht="15" x14ac:dyDescent="0.25">
      <c r="A818" s="1" t="s">
        <v>963</v>
      </c>
      <c r="B818">
        <v>18210200</v>
      </c>
      <c r="C818" s="2" t="s">
        <v>1193</v>
      </c>
      <c r="D818" s="1" t="s">
        <v>372</v>
      </c>
      <c r="E818" s="3">
        <v>10.25</v>
      </c>
      <c r="F818" s="4">
        <v>8.61</v>
      </c>
      <c r="G818" s="4">
        <v>8.7899999999999991</v>
      </c>
      <c r="H818" s="4">
        <v>10.99</v>
      </c>
    </row>
    <row r="819" spans="1:8" ht="15" x14ac:dyDescent="0.25">
      <c r="A819" s="1" t="s">
        <v>963</v>
      </c>
      <c r="B819">
        <v>18230510</v>
      </c>
      <c r="C819" s="2" t="s">
        <v>1194</v>
      </c>
      <c r="D819" s="1" t="s">
        <v>372</v>
      </c>
      <c r="E819" s="3">
        <v>154.55000000000001</v>
      </c>
      <c r="F819" s="4">
        <v>129.82</v>
      </c>
      <c r="G819" s="4">
        <v>132.47</v>
      </c>
      <c r="H819" s="4">
        <v>165.59</v>
      </c>
    </row>
    <row r="820" spans="1:8" ht="15" x14ac:dyDescent="0.25">
      <c r="A820" s="1" t="s">
        <v>963</v>
      </c>
      <c r="B820">
        <v>18230520</v>
      </c>
      <c r="C820" s="2" t="s">
        <v>1195</v>
      </c>
      <c r="D820" s="1" t="s">
        <v>372</v>
      </c>
      <c r="E820" s="3">
        <v>41.55</v>
      </c>
      <c r="F820" s="4">
        <v>34.9</v>
      </c>
      <c r="G820" s="4">
        <v>35.61</v>
      </c>
      <c r="H820" s="4">
        <v>44.51</v>
      </c>
    </row>
    <row r="821" spans="1:8" ht="15" x14ac:dyDescent="0.25">
      <c r="A821" s="1" t="s">
        <v>963</v>
      </c>
      <c r="B821">
        <v>18359998</v>
      </c>
      <c r="C821" s="2" t="s">
        <v>1196</v>
      </c>
      <c r="D821" s="1" t="s">
        <v>372</v>
      </c>
      <c r="E821" s="3">
        <v>169</v>
      </c>
      <c r="F821" s="4">
        <v>141.96</v>
      </c>
      <c r="G821" s="4">
        <v>144.86000000000001</v>
      </c>
      <c r="H821" s="4">
        <v>181.08</v>
      </c>
    </row>
    <row r="822" spans="1:8" ht="15" x14ac:dyDescent="0.25">
      <c r="A822" s="1" t="s">
        <v>963</v>
      </c>
      <c r="B822">
        <v>18500001</v>
      </c>
      <c r="C822" s="2" t="s">
        <v>1197</v>
      </c>
      <c r="D822" s="1" t="s">
        <v>372</v>
      </c>
      <c r="E822" s="3">
        <v>24.4</v>
      </c>
      <c r="F822" s="4">
        <v>20.5</v>
      </c>
      <c r="G822" s="4">
        <v>20.92</v>
      </c>
      <c r="H822" s="4">
        <v>26.15</v>
      </c>
    </row>
    <row r="823" spans="1:8" ht="15" x14ac:dyDescent="0.25">
      <c r="A823" s="1" t="s">
        <v>963</v>
      </c>
      <c r="B823">
        <v>18500002</v>
      </c>
      <c r="C823" s="2" t="s">
        <v>1198</v>
      </c>
      <c r="D823" s="1" t="s">
        <v>372</v>
      </c>
      <c r="E823" s="3">
        <v>49.9</v>
      </c>
      <c r="F823" s="4">
        <v>41.92</v>
      </c>
      <c r="G823" s="4">
        <v>42.78</v>
      </c>
      <c r="H823" s="4">
        <v>53.48</v>
      </c>
    </row>
    <row r="824" spans="1:8" ht="15" x14ac:dyDescent="0.25">
      <c r="A824" s="1" t="s">
        <v>963</v>
      </c>
      <c r="B824">
        <v>18500003</v>
      </c>
      <c r="C824" s="2" t="s">
        <v>1199</v>
      </c>
      <c r="D824" s="1" t="s">
        <v>372</v>
      </c>
      <c r="E824" s="3">
        <v>52.15</v>
      </c>
      <c r="F824" s="4">
        <v>43.81</v>
      </c>
      <c r="G824" s="4">
        <v>44.7</v>
      </c>
      <c r="H824" s="4">
        <v>55.88</v>
      </c>
    </row>
    <row r="825" spans="1:8" ht="15" x14ac:dyDescent="0.25">
      <c r="A825" s="1" t="s">
        <v>963</v>
      </c>
      <c r="B825">
        <v>18500004</v>
      </c>
      <c r="C825" s="2" t="s">
        <v>1200</v>
      </c>
      <c r="D825" s="1" t="s">
        <v>372</v>
      </c>
      <c r="E825" s="3">
        <v>43.35</v>
      </c>
      <c r="F825" s="4">
        <v>36.409999999999997</v>
      </c>
      <c r="G825" s="4">
        <v>37.15</v>
      </c>
      <c r="H825" s="4">
        <v>46.44</v>
      </c>
    </row>
    <row r="826" spans="1:8" ht="15" x14ac:dyDescent="0.25">
      <c r="A826" s="1" t="s">
        <v>963</v>
      </c>
      <c r="B826">
        <v>18500005</v>
      </c>
      <c r="C826" s="2" t="s">
        <v>1201</v>
      </c>
      <c r="D826" s="1" t="s">
        <v>372</v>
      </c>
      <c r="E826" s="3">
        <v>54.3</v>
      </c>
      <c r="F826" s="4">
        <v>45.61</v>
      </c>
      <c r="G826" s="4">
        <v>46.54</v>
      </c>
      <c r="H826" s="4">
        <v>58.18</v>
      </c>
    </row>
    <row r="827" spans="1:8" ht="15" x14ac:dyDescent="0.25">
      <c r="A827" s="1" t="s">
        <v>963</v>
      </c>
      <c r="B827">
        <v>18500006</v>
      </c>
      <c r="C827" s="2" t="s">
        <v>1202</v>
      </c>
      <c r="D827" s="1" t="s">
        <v>372</v>
      </c>
      <c r="E827" s="3">
        <v>15.9</v>
      </c>
      <c r="F827" s="4">
        <v>13.36</v>
      </c>
      <c r="G827" s="4">
        <v>13.63</v>
      </c>
      <c r="H827" s="4">
        <v>17.04</v>
      </c>
    </row>
    <row r="828" spans="1:8" ht="15" x14ac:dyDescent="0.25">
      <c r="A828" s="1" t="s">
        <v>963</v>
      </c>
      <c r="B828">
        <v>18500007</v>
      </c>
      <c r="C828" s="2" t="s">
        <v>1203</v>
      </c>
      <c r="D828" s="1" t="s">
        <v>372</v>
      </c>
      <c r="E828" s="3">
        <v>8.8000000000000007</v>
      </c>
      <c r="F828" s="4">
        <v>7.39</v>
      </c>
      <c r="G828" s="4">
        <v>7.54</v>
      </c>
      <c r="H828" s="4">
        <v>9.43</v>
      </c>
    </row>
    <row r="829" spans="1:8" ht="15" x14ac:dyDescent="0.25">
      <c r="A829" s="1" t="s">
        <v>963</v>
      </c>
      <c r="B829">
        <v>21380002</v>
      </c>
      <c r="C829" s="2" t="s">
        <v>1204</v>
      </c>
      <c r="D829" s="1" t="s">
        <v>372</v>
      </c>
      <c r="E829" s="3">
        <v>58.4</v>
      </c>
      <c r="F829" s="4">
        <v>49.06</v>
      </c>
      <c r="G829" s="4">
        <v>50.06</v>
      </c>
      <c r="H829" s="4">
        <v>62.58</v>
      </c>
    </row>
    <row r="830" spans="1:8" ht="15" x14ac:dyDescent="0.25">
      <c r="A830" s="1" t="s">
        <v>963</v>
      </c>
      <c r="B830">
        <v>21410101</v>
      </c>
      <c r="C830" s="2" t="s">
        <v>1205</v>
      </c>
      <c r="D830" s="1" t="s">
        <v>372</v>
      </c>
      <c r="E830" s="3">
        <v>29.05</v>
      </c>
      <c r="F830" s="4">
        <v>24.4</v>
      </c>
      <c r="G830" s="4">
        <v>24.9</v>
      </c>
      <c r="H830" s="4">
        <v>31.13</v>
      </c>
    </row>
    <row r="831" spans="1:8" ht="15" x14ac:dyDescent="0.25">
      <c r="A831" s="1" t="s">
        <v>963</v>
      </c>
      <c r="B831">
        <v>21410102</v>
      </c>
      <c r="C831" s="2" t="s">
        <v>1206</v>
      </c>
      <c r="D831" s="1" t="s">
        <v>372</v>
      </c>
      <c r="E831" s="3">
        <v>29.05</v>
      </c>
      <c r="F831" s="4">
        <v>24.4</v>
      </c>
      <c r="G831" s="4">
        <v>24.9</v>
      </c>
      <c r="H831" s="4">
        <v>31.13</v>
      </c>
    </row>
    <row r="832" spans="1:8" ht="15" x14ac:dyDescent="0.25">
      <c r="A832" s="1" t="s">
        <v>963</v>
      </c>
      <c r="B832">
        <v>21410103</v>
      </c>
      <c r="C832" s="2" t="s">
        <v>1207</v>
      </c>
      <c r="D832" s="1" t="s">
        <v>372</v>
      </c>
      <c r="E832" s="3">
        <v>29.05</v>
      </c>
      <c r="F832" s="4">
        <v>24.4</v>
      </c>
      <c r="G832" s="4">
        <v>24.9</v>
      </c>
      <c r="H832" s="4">
        <v>31.13</v>
      </c>
    </row>
    <row r="833" spans="1:8" ht="15" x14ac:dyDescent="0.25">
      <c r="A833" s="1" t="s">
        <v>963</v>
      </c>
      <c r="B833">
        <v>21410104</v>
      </c>
      <c r="C833" s="2" t="s">
        <v>1208</v>
      </c>
      <c r="D833" s="1" t="s">
        <v>372</v>
      </c>
      <c r="E833" s="3">
        <v>29.05</v>
      </c>
      <c r="F833" s="4">
        <v>24.4</v>
      </c>
      <c r="G833" s="4">
        <v>24.9</v>
      </c>
      <c r="H833" s="4">
        <v>31.13</v>
      </c>
    </row>
    <row r="834" spans="1:8" ht="15" x14ac:dyDescent="0.25">
      <c r="A834" s="1" t="s">
        <v>963</v>
      </c>
      <c r="B834">
        <v>21410105</v>
      </c>
      <c r="C834" s="2" t="s">
        <v>1209</v>
      </c>
      <c r="D834" s="1" t="s">
        <v>372</v>
      </c>
      <c r="E834" s="3">
        <v>29.05</v>
      </c>
      <c r="F834" s="4">
        <v>24.4</v>
      </c>
      <c r="G834" s="4">
        <v>24.9</v>
      </c>
      <c r="H834" s="4">
        <v>31.13</v>
      </c>
    </row>
    <row r="835" spans="1:8" ht="15" x14ac:dyDescent="0.25">
      <c r="A835" s="1" t="s">
        <v>963</v>
      </c>
      <c r="B835">
        <v>21410106</v>
      </c>
      <c r="C835" s="2" t="s">
        <v>1210</v>
      </c>
      <c r="D835" s="1" t="s">
        <v>372</v>
      </c>
      <c r="E835" s="3">
        <v>29.05</v>
      </c>
      <c r="F835" s="4">
        <v>24.4</v>
      </c>
      <c r="G835" s="4">
        <v>24.9</v>
      </c>
      <c r="H835" s="4">
        <v>31.13</v>
      </c>
    </row>
    <row r="836" spans="1:8" ht="15" x14ac:dyDescent="0.25">
      <c r="A836" s="1" t="s">
        <v>963</v>
      </c>
      <c r="B836">
        <v>21410107</v>
      </c>
      <c r="C836" s="2" t="s">
        <v>1211</v>
      </c>
      <c r="D836" s="1" t="s">
        <v>372</v>
      </c>
      <c r="E836" s="3">
        <v>29.05</v>
      </c>
      <c r="F836" s="4">
        <v>24.4</v>
      </c>
      <c r="G836" s="4">
        <v>24.9</v>
      </c>
      <c r="H836" s="4">
        <v>31.13</v>
      </c>
    </row>
    <row r="837" spans="1:8" ht="15" x14ac:dyDescent="0.25">
      <c r="A837" s="1" t="s">
        <v>963</v>
      </c>
      <c r="B837">
        <v>21410108</v>
      </c>
      <c r="C837" s="2" t="s">
        <v>1212</v>
      </c>
      <c r="D837" s="1" t="s">
        <v>372</v>
      </c>
      <c r="E837" s="3">
        <v>29.05</v>
      </c>
      <c r="F837" s="4">
        <v>24.4</v>
      </c>
      <c r="G837" s="4">
        <v>24.9</v>
      </c>
      <c r="H837" s="4">
        <v>31.13</v>
      </c>
    </row>
    <row r="838" spans="1:8" ht="15" x14ac:dyDescent="0.25">
      <c r="A838" s="1" t="s">
        <v>963</v>
      </c>
      <c r="B838">
        <v>21410109</v>
      </c>
      <c r="C838" s="2" t="s">
        <v>1213</v>
      </c>
      <c r="D838" s="1" t="s">
        <v>372</v>
      </c>
      <c r="E838" s="3">
        <v>29.05</v>
      </c>
      <c r="F838" s="4">
        <v>24.4</v>
      </c>
      <c r="G838" s="4">
        <v>24.9</v>
      </c>
      <c r="H838" s="4">
        <v>31.13</v>
      </c>
    </row>
    <row r="839" spans="1:8" ht="15" x14ac:dyDescent="0.25">
      <c r="A839" s="1" t="s">
        <v>963</v>
      </c>
      <c r="B839">
        <v>21410110</v>
      </c>
      <c r="C839" s="2" t="s">
        <v>1214</v>
      </c>
      <c r="D839" s="1" t="s">
        <v>372</v>
      </c>
      <c r="E839" s="3">
        <v>29.05</v>
      </c>
      <c r="F839" s="4">
        <v>24.4</v>
      </c>
      <c r="G839" s="4">
        <v>24.9</v>
      </c>
      <c r="H839" s="4">
        <v>31.13</v>
      </c>
    </row>
    <row r="840" spans="1:8" ht="15" x14ac:dyDescent="0.25">
      <c r="A840" s="1" t="s">
        <v>963</v>
      </c>
      <c r="B840">
        <v>21410111</v>
      </c>
      <c r="C840" s="2" t="s">
        <v>1215</v>
      </c>
      <c r="D840" s="1" t="s">
        <v>372</v>
      </c>
      <c r="E840" s="3">
        <v>29.05</v>
      </c>
      <c r="F840" s="4">
        <v>24.4</v>
      </c>
      <c r="G840" s="4">
        <v>24.9</v>
      </c>
      <c r="H840" s="4">
        <v>31.13</v>
      </c>
    </row>
    <row r="841" spans="1:8" ht="15" x14ac:dyDescent="0.25">
      <c r="A841" s="1" t="s">
        <v>963</v>
      </c>
      <c r="B841">
        <v>21410112</v>
      </c>
      <c r="C841" s="2" t="s">
        <v>1216</v>
      </c>
      <c r="D841" s="1" t="s">
        <v>372</v>
      </c>
      <c r="E841" s="3">
        <v>45.1</v>
      </c>
      <c r="F841" s="4">
        <v>37.880000000000003</v>
      </c>
      <c r="G841" s="4">
        <v>38.65</v>
      </c>
      <c r="H841" s="4">
        <v>48.31</v>
      </c>
    </row>
    <row r="842" spans="1:8" ht="15" x14ac:dyDescent="0.25">
      <c r="A842" s="1" t="s">
        <v>963</v>
      </c>
      <c r="B842">
        <v>21511500</v>
      </c>
      <c r="C842" s="2" t="s">
        <v>1217</v>
      </c>
      <c r="D842" s="1" t="s">
        <v>372</v>
      </c>
      <c r="E842" s="3">
        <v>32.799999999999997</v>
      </c>
      <c r="F842" s="4">
        <v>27.55</v>
      </c>
      <c r="G842" s="4">
        <v>28.11</v>
      </c>
      <c r="H842" s="4">
        <v>35.14</v>
      </c>
    </row>
    <row r="843" spans="1:8" ht="15" x14ac:dyDescent="0.25">
      <c r="A843" s="1" t="s">
        <v>963</v>
      </c>
      <c r="B843">
        <v>21540001</v>
      </c>
      <c r="C843" s="2" t="s">
        <v>1218</v>
      </c>
      <c r="D843" s="1" t="s">
        <v>372</v>
      </c>
      <c r="E843" s="3">
        <v>54.15</v>
      </c>
      <c r="F843" s="4">
        <v>45.49</v>
      </c>
      <c r="G843" s="4">
        <v>46.42</v>
      </c>
      <c r="H843" s="4">
        <v>58.03</v>
      </c>
    </row>
    <row r="844" spans="1:8" ht="15" x14ac:dyDescent="0.25">
      <c r="A844" s="1" t="s">
        <v>963</v>
      </c>
      <c r="B844">
        <v>21540002</v>
      </c>
      <c r="C844" s="2" t="s">
        <v>1219</v>
      </c>
      <c r="D844" s="1" t="s">
        <v>372</v>
      </c>
      <c r="E844" s="3">
        <v>54.15</v>
      </c>
      <c r="F844" s="4">
        <v>45.49</v>
      </c>
      <c r="G844" s="4">
        <v>46.42</v>
      </c>
      <c r="H844" s="4">
        <v>58.03</v>
      </c>
    </row>
    <row r="845" spans="1:8" ht="15" x14ac:dyDescent="0.25">
      <c r="A845" s="1" t="s">
        <v>963</v>
      </c>
      <c r="B845">
        <v>21550101</v>
      </c>
      <c r="C845" s="2" t="s">
        <v>1205</v>
      </c>
      <c r="D845" s="1" t="s">
        <v>372</v>
      </c>
      <c r="E845" s="3">
        <v>29.45</v>
      </c>
      <c r="F845" s="4">
        <v>24.74</v>
      </c>
      <c r="G845" s="4">
        <v>25.24</v>
      </c>
      <c r="H845" s="4">
        <v>31.55</v>
      </c>
    </row>
    <row r="846" spans="1:8" ht="15" x14ac:dyDescent="0.25">
      <c r="A846" s="1" t="s">
        <v>963</v>
      </c>
      <c r="B846">
        <v>21550102</v>
      </c>
      <c r="C846" s="2" t="s">
        <v>1206</v>
      </c>
      <c r="D846" s="1" t="s">
        <v>372</v>
      </c>
      <c r="E846" s="3">
        <v>29.45</v>
      </c>
      <c r="F846" s="4">
        <v>24.74</v>
      </c>
      <c r="G846" s="4">
        <v>25.24</v>
      </c>
      <c r="H846" s="4">
        <v>31.55</v>
      </c>
    </row>
    <row r="847" spans="1:8" ht="15" x14ac:dyDescent="0.25">
      <c r="A847" s="1" t="s">
        <v>963</v>
      </c>
      <c r="B847">
        <v>21550103</v>
      </c>
      <c r="C847" s="2" t="s">
        <v>1207</v>
      </c>
      <c r="D847" s="1" t="s">
        <v>372</v>
      </c>
      <c r="E847" s="3">
        <v>29.45</v>
      </c>
      <c r="F847" s="4">
        <v>24.74</v>
      </c>
      <c r="G847" s="4">
        <v>25.24</v>
      </c>
      <c r="H847" s="4">
        <v>31.55</v>
      </c>
    </row>
    <row r="848" spans="1:8" ht="15" x14ac:dyDescent="0.25">
      <c r="A848" s="1" t="s">
        <v>963</v>
      </c>
      <c r="B848">
        <v>21550104</v>
      </c>
      <c r="C848" s="2" t="s">
        <v>1208</v>
      </c>
      <c r="D848" s="1" t="s">
        <v>372</v>
      </c>
      <c r="E848" s="3">
        <v>29.45</v>
      </c>
      <c r="F848" s="4">
        <v>24.74</v>
      </c>
      <c r="G848" s="4">
        <v>25.24</v>
      </c>
      <c r="H848" s="4">
        <v>31.55</v>
      </c>
    </row>
    <row r="849" spans="1:8" ht="15" x14ac:dyDescent="0.25">
      <c r="A849" s="1" t="s">
        <v>963</v>
      </c>
      <c r="B849">
        <v>21550105</v>
      </c>
      <c r="C849" s="2" t="s">
        <v>1209</v>
      </c>
      <c r="D849" s="1" t="s">
        <v>372</v>
      </c>
      <c r="E849" s="3">
        <v>29.45</v>
      </c>
      <c r="F849" s="4">
        <v>24.74</v>
      </c>
      <c r="G849" s="4">
        <v>25.24</v>
      </c>
      <c r="H849" s="4">
        <v>31.55</v>
      </c>
    </row>
    <row r="850" spans="1:8" ht="15" x14ac:dyDescent="0.25">
      <c r="A850" s="1" t="s">
        <v>963</v>
      </c>
      <c r="B850">
        <v>21550106</v>
      </c>
      <c r="C850" s="2" t="s">
        <v>1210</v>
      </c>
      <c r="D850" s="1" t="s">
        <v>372</v>
      </c>
      <c r="E850" s="3">
        <v>29.45</v>
      </c>
      <c r="F850" s="4">
        <v>24.74</v>
      </c>
      <c r="G850" s="4">
        <v>25.24</v>
      </c>
      <c r="H850" s="4">
        <v>31.55</v>
      </c>
    </row>
    <row r="851" spans="1:8" ht="15" x14ac:dyDescent="0.25">
      <c r="A851" s="1" t="s">
        <v>963</v>
      </c>
      <c r="B851">
        <v>21550107</v>
      </c>
      <c r="C851" s="2" t="s">
        <v>1211</v>
      </c>
      <c r="D851" s="1" t="s">
        <v>372</v>
      </c>
      <c r="E851" s="3">
        <v>29.45</v>
      </c>
      <c r="F851" s="4">
        <v>24.74</v>
      </c>
      <c r="G851" s="4">
        <v>25.24</v>
      </c>
      <c r="H851" s="4">
        <v>31.55</v>
      </c>
    </row>
    <row r="852" spans="1:8" ht="15" x14ac:dyDescent="0.25">
      <c r="A852" s="1" t="s">
        <v>963</v>
      </c>
      <c r="B852">
        <v>21550108</v>
      </c>
      <c r="C852" s="2" t="s">
        <v>1212</v>
      </c>
      <c r="D852" s="1" t="s">
        <v>372</v>
      </c>
      <c r="E852" s="3">
        <v>29.45</v>
      </c>
      <c r="F852" s="4">
        <v>24.74</v>
      </c>
      <c r="G852" s="4">
        <v>25.24</v>
      </c>
      <c r="H852" s="4">
        <v>31.55</v>
      </c>
    </row>
    <row r="853" spans="1:8" ht="15" x14ac:dyDescent="0.25">
      <c r="A853" s="1" t="s">
        <v>963</v>
      </c>
      <c r="B853">
        <v>21550109</v>
      </c>
      <c r="C853" s="2" t="s">
        <v>1213</v>
      </c>
      <c r="D853" s="1" t="s">
        <v>372</v>
      </c>
      <c r="E853" s="3">
        <v>29.45</v>
      </c>
      <c r="F853" s="4">
        <v>24.74</v>
      </c>
      <c r="G853" s="4">
        <v>25.24</v>
      </c>
      <c r="H853" s="4">
        <v>31.55</v>
      </c>
    </row>
    <row r="854" spans="1:8" ht="15" x14ac:dyDescent="0.25">
      <c r="A854" s="1" t="s">
        <v>963</v>
      </c>
      <c r="B854">
        <v>21550110</v>
      </c>
      <c r="C854" s="2" t="s">
        <v>1214</v>
      </c>
      <c r="D854" s="1" t="s">
        <v>372</v>
      </c>
      <c r="E854" s="3">
        <v>29.45</v>
      </c>
      <c r="F854" s="4">
        <v>24.74</v>
      </c>
      <c r="G854" s="4">
        <v>25.24</v>
      </c>
      <c r="H854" s="4">
        <v>31.55</v>
      </c>
    </row>
    <row r="855" spans="1:8" ht="15" x14ac:dyDescent="0.25">
      <c r="A855" s="1" t="s">
        <v>963</v>
      </c>
      <c r="B855">
        <v>21550111</v>
      </c>
      <c r="C855" s="2" t="s">
        <v>1215</v>
      </c>
      <c r="D855" s="1" t="s">
        <v>372</v>
      </c>
      <c r="E855" s="3">
        <v>29.45</v>
      </c>
      <c r="F855" s="4">
        <v>24.74</v>
      </c>
      <c r="G855" s="4">
        <v>25.24</v>
      </c>
      <c r="H855" s="4">
        <v>31.55</v>
      </c>
    </row>
    <row r="856" spans="1:8" ht="15" x14ac:dyDescent="0.25">
      <c r="A856" s="1" t="s">
        <v>963</v>
      </c>
      <c r="B856">
        <v>21550112</v>
      </c>
      <c r="C856" s="2" t="s">
        <v>1216</v>
      </c>
      <c r="D856" s="1" t="s">
        <v>372</v>
      </c>
      <c r="E856" s="3">
        <v>45.75</v>
      </c>
      <c r="F856" s="4">
        <v>38.43</v>
      </c>
      <c r="G856" s="4">
        <v>39.21</v>
      </c>
      <c r="H856" s="4">
        <v>49.01</v>
      </c>
    </row>
    <row r="857" spans="1:8" ht="15" x14ac:dyDescent="0.25">
      <c r="A857" s="1" t="s">
        <v>963</v>
      </c>
      <c r="B857">
        <v>22000410</v>
      </c>
      <c r="C857" s="2" t="s">
        <v>1220</v>
      </c>
      <c r="D857" s="1" t="s">
        <v>372</v>
      </c>
      <c r="E857" s="3">
        <v>37.1</v>
      </c>
      <c r="F857" s="4">
        <v>31.16</v>
      </c>
      <c r="G857" s="4">
        <v>31.8</v>
      </c>
      <c r="H857" s="4">
        <v>39.75</v>
      </c>
    </row>
    <row r="858" spans="1:8" ht="15" x14ac:dyDescent="0.25">
      <c r="A858" s="1" t="s">
        <v>963</v>
      </c>
      <c r="B858">
        <v>22000420</v>
      </c>
      <c r="C858" s="2" t="s">
        <v>1221</v>
      </c>
      <c r="D858" s="1" t="s">
        <v>372</v>
      </c>
      <c r="E858" s="3">
        <v>66.7</v>
      </c>
      <c r="F858" s="4">
        <v>56.03</v>
      </c>
      <c r="G858" s="4">
        <v>57.17</v>
      </c>
      <c r="H858" s="4">
        <v>71.459999999999994</v>
      </c>
    </row>
    <row r="859" spans="1:8" ht="15" x14ac:dyDescent="0.25">
      <c r="A859" s="1" t="s">
        <v>963</v>
      </c>
      <c r="B859">
        <v>26260300</v>
      </c>
      <c r="C859" s="2" t="s">
        <v>1222</v>
      </c>
      <c r="D859" s="1" t="s">
        <v>372</v>
      </c>
      <c r="E859" s="3">
        <v>123.65</v>
      </c>
      <c r="F859" s="4">
        <v>103.87</v>
      </c>
      <c r="G859" s="4">
        <v>105.99</v>
      </c>
      <c r="H859" s="4">
        <v>132.49</v>
      </c>
    </row>
    <row r="860" spans="1:8" ht="15" x14ac:dyDescent="0.25">
      <c r="A860" s="1" t="s">
        <v>963</v>
      </c>
      <c r="B860">
        <v>26260400</v>
      </c>
      <c r="C860" s="2" t="s">
        <v>1223</v>
      </c>
      <c r="D860" s="1" t="s">
        <v>372</v>
      </c>
      <c r="E860" s="3">
        <v>70.3</v>
      </c>
      <c r="F860" s="4">
        <v>59.05</v>
      </c>
      <c r="G860" s="4">
        <v>60.26</v>
      </c>
      <c r="H860" s="4">
        <v>75.33</v>
      </c>
    </row>
    <row r="861" spans="1:8" ht="15" x14ac:dyDescent="0.25">
      <c r="A861" s="1" t="s">
        <v>963</v>
      </c>
      <c r="B861">
        <v>26260500</v>
      </c>
      <c r="C861" s="2" t="s">
        <v>1224</v>
      </c>
      <c r="D861" s="1" t="s">
        <v>372</v>
      </c>
      <c r="E861" s="3">
        <v>115.4</v>
      </c>
      <c r="F861" s="4">
        <v>96.94</v>
      </c>
      <c r="G861" s="4">
        <v>98.92</v>
      </c>
      <c r="H861" s="4">
        <v>123.65</v>
      </c>
    </row>
    <row r="862" spans="1:8" ht="15" x14ac:dyDescent="0.25">
      <c r="A862" s="1" t="s">
        <v>963</v>
      </c>
      <c r="B862">
        <v>26260600</v>
      </c>
      <c r="C862" s="2" t="s">
        <v>1225</v>
      </c>
      <c r="D862" s="1" t="s">
        <v>372</v>
      </c>
      <c r="E862" s="3">
        <v>29.4</v>
      </c>
      <c r="F862" s="4">
        <v>24.7</v>
      </c>
      <c r="G862" s="4">
        <v>25.2</v>
      </c>
      <c r="H862" s="4">
        <v>31.5</v>
      </c>
    </row>
    <row r="863" spans="1:8" ht="15" x14ac:dyDescent="0.25">
      <c r="A863" s="1" t="s">
        <v>963</v>
      </c>
      <c r="B863">
        <v>29173025</v>
      </c>
      <c r="C863" s="2" t="s">
        <v>1226</v>
      </c>
      <c r="D863" s="1" t="s">
        <v>372</v>
      </c>
      <c r="E863" s="3">
        <v>674.8</v>
      </c>
      <c r="F863" s="4">
        <v>566.83000000000004</v>
      </c>
      <c r="G863" s="4">
        <v>578.4</v>
      </c>
      <c r="H863" s="4">
        <v>723</v>
      </c>
    </row>
    <row r="864" spans="1:8" ht="15" x14ac:dyDescent="0.25">
      <c r="A864" s="1" t="s">
        <v>963</v>
      </c>
      <c r="B864">
        <v>29173050</v>
      </c>
      <c r="C864" s="2" t="s">
        <v>1227</v>
      </c>
      <c r="D864" s="1" t="s">
        <v>372</v>
      </c>
      <c r="E864" s="3">
        <v>674.8</v>
      </c>
      <c r="F864" s="4">
        <v>566.83000000000004</v>
      </c>
      <c r="G864" s="4">
        <v>578.4</v>
      </c>
      <c r="H864" s="4">
        <v>723</v>
      </c>
    </row>
    <row r="865" spans="1:8" ht="15" x14ac:dyDescent="0.25">
      <c r="A865" s="1" t="s">
        <v>963</v>
      </c>
      <c r="B865">
        <v>29173090</v>
      </c>
      <c r="C865" s="2" t="s">
        <v>1228</v>
      </c>
      <c r="D865" s="1" t="s">
        <v>372</v>
      </c>
      <c r="E865" s="3">
        <v>674.8</v>
      </c>
      <c r="F865" s="4">
        <v>566.83000000000004</v>
      </c>
      <c r="G865" s="4">
        <v>578.4</v>
      </c>
      <c r="H865" s="4">
        <v>723</v>
      </c>
    </row>
    <row r="866" spans="1:8" ht="15" x14ac:dyDescent="0.25">
      <c r="A866" s="1" t="s">
        <v>963</v>
      </c>
      <c r="B866">
        <v>29173125</v>
      </c>
      <c r="C866" s="2" t="s">
        <v>1229</v>
      </c>
      <c r="D866" s="1" t="s">
        <v>372</v>
      </c>
      <c r="E866" s="3">
        <v>674.8</v>
      </c>
      <c r="F866" s="4">
        <v>566.83000000000004</v>
      </c>
      <c r="G866" s="4">
        <v>578.4</v>
      </c>
      <c r="H866" s="4">
        <v>723</v>
      </c>
    </row>
    <row r="867" spans="1:8" ht="15" x14ac:dyDescent="0.25">
      <c r="A867" s="1" t="s">
        <v>963</v>
      </c>
      <c r="B867">
        <v>29173150</v>
      </c>
      <c r="C867" s="2" t="s">
        <v>1230</v>
      </c>
      <c r="D867" s="1" t="s">
        <v>372</v>
      </c>
      <c r="E867" s="3">
        <v>674.8</v>
      </c>
      <c r="F867" s="4">
        <v>566.83000000000004</v>
      </c>
      <c r="G867" s="4">
        <v>578.4</v>
      </c>
      <c r="H867" s="4">
        <v>723</v>
      </c>
    </row>
    <row r="868" spans="1:8" ht="15" x14ac:dyDescent="0.25">
      <c r="A868" s="1" t="s">
        <v>963</v>
      </c>
      <c r="B868">
        <v>29173250</v>
      </c>
      <c r="C868" s="2" t="s">
        <v>1231</v>
      </c>
      <c r="D868" s="1" t="s">
        <v>372</v>
      </c>
      <c r="E868" s="3">
        <v>674.8</v>
      </c>
      <c r="F868" s="4">
        <v>566.83000000000004</v>
      </c>
      <c r="G868" s="4">
        <v>578.4</v>
      </c>
      <c r="H868" s="4">
        <v>723</v>
      </c>
    </row>
    <row r="869" spans="1:8" ht="15" x14ac:dyDescent="0.25">
      <c r="A869" s="1" t="s">
        <v>963</v>
      </c>
      <c r="B869">
        <v>29210001</v>
      </c>
      <c r="C869" s="2" t="s">
        <v>1232</v>
      </c>
      <c r="D869" s="1" t="s">
        <v>372</v>
      </c>
      <c r="E869" s="3">
        <v>41.45</v>
      </c>
      <c r="F869" s="4">
        <v>34.82</v>
      </c>
      <c r="G869" s="4">
        <v>35.53</v>
      </c>
      <c r="H869" s="4">
        <v>44.41</v>
      </c>
    </row>
    <row r="870" spans="1:8" ht="15" x14ac:dyDescent="0.25">
      <c r="A870" s="1" t="s">
        <v>963</v>
      </c>
      <c r="B870">
        <v>29210002</v>
      </c>
      <c r="C870" s="2" t="s">
        <v>1233</v>
      </c>
      <c r="D870" s="1" t="s">
        <v>470</v>
      </c>
      <c r="E870" s="3">
        <v>46.4</v>
      </c>
      <c r="F870" s="4">
        <v>38.979999999999997</v>
      </c>
      <c r="G870" s="4">
        <v>39.78</v>
      </c>
      <c r="H870" s="4">
        <v>49.73</v>
      </c>
    </row>
    <row r="871" spans="1:8" ht="15" x14ac:dyDescent="0.25">
      <c r="A871" s="1" t="s">
        <v>963</v>
      </c>
      <c r="B871">
        <v>29210003</v>
      </c>
      <c r="C871" s="2" t="s">
        <v>1234</v>
      </c>
      <c r="D871" s="1" t="s">
        <v>470</v>
      </c>
      <c r="E871" s="3">
        <v>11.35</v>
      </c>
      <c r="F871" s="4">
        <v>9.5299999999999994</v>
      </c>
      <c r="G871" s="4">
        <v>9.7200000000000006</v>
      </c>
      <c r="H871" s="4">
        <v>12.15</v>
      </c>
    </row>
    <row r="872" spans="1:8" ht="15" x14ac:dyDescent="0.25">
      <c r="A872" s="1" t="s">
        <v>963</v>
      </c>
      <c r="B872">
        <v>29210004</v>
      </c>
      <c r="C872" s="2" t="s">
        <v>1235</v>
      </c>
      <c r="D872" s="1" t="s">
        <v>470</v>
      </c>
      <c r="E872" s="3">
        <v>113.35</v>
      </c>
      <c r="F872" s="4">
        <v>95.21</v>
      </c>
      <c r="G872" s="4">
        <v>97.15</v>
      </c>
      <c r="H872" s="4">
        <v>121.44</v>
      </c>
    </row>
    <row r="873" spans="1:8" ht="15" x14ac:dyDescent="0.25">
      <c r="A873" s="1" t="s">
        <v>963</v>
      </c>
      <c r="B873">
        <v>29245002</v>
      </c>
      <c r="C873" s="2" t="s">
        <v>1236</v>
      </c>
      <c r="D873" s="1" t="s">
        <v>385</v>
      </c>
      <c r="E873" s="3">
        <v>33.4</v>
      </c>
      <c r="F873" s="4">
        <v>28.06</v>
      </c>
      <c r="G873" s="4">
        <v>28.63</v>
      </c>
      <c r="H873" s="4">
        <v>35.79</v>
      </c>
    </row>
    <row r="874" spans="1:8" ht="15" x14ac:dyDescent="0.25">
      <c r="A874" s="1" t="s">
        <v>963</v>
      </c>
      <c r="B874">
        <v>29245003</v>
      </c>
      <c r="C874" s="2" t="s">
        <v>1237</v>
      </c>
      <c r="D874" s="1" t="s">
        <v>385</v>
      </c>
      <c r="E874" s="3">
        <v>51.55</v>
      </c>
      <c r="F874" s="4">
        <v>43.3</v>
      </c>
      <c r="G874" s="4">
        <v>44.18</v>
      </c>
      <c r="H874" s="4">
        <v>55.23</v>
      </c>
    </row>
    <row r="875" spans="1:8" ht="15" x14ac:dyDescent="0.25">
      <c r="A875" s="1" t="s">
        <v>963</v>
      </c>
      <c r="B875">
        <v>29245004</v>
      </c>
      <c r="C875" s="2" t="s">
        <v>1238</v>
      </c>
      <c r="D875" s="1" t="s">
        <v>372</v>
      </c>
      <c r="E875" s="3">
        <v>61.95</v>
      </c>
      <c r="F875" s="4">
        <v>52.04</v>
      </c>
      <c r="G875" s="4">
        <v>53.1</v>
      </c>
      <c r="H875" s="4">
        <v>66.38</v>
      </c>
    </row>
    <row r="876" spans="1:8" ht="15" x14ac:dyDescent="0.25">
      <c r="A876" s="1" t="s">
        <v>963</v>
      </c>
      <c r="B876">
        <v>29245005</v>
      </c>
      <c r="C876" s="2" t="s">
        <v>1239</v>
      </c>
      <c r="D876" s="1" t="s">
        <v>372</v>
      </c>
      <c r="E876" s="3">
        <v>119.1</v>
      </c>
      <c r="F876" s="4">
        <v>100.04</v>
      </c>
      <c r="G876" s="4">
        <v>102.08</v>
      </c>
      <c r="H876" s="4">
        <v>127.6</v>
      </c>
    </row>
    <row r="877" spans="1:8" ht="15" x14ac:dyDescent="0.25">
      <c r="A877" s="1" t="s">
        <v>963</v>
      </c>
      <c r="B877">
        <v>29245006</v>
      </c>
      <c r="C877" s="2" t="s">
        <v>1240</v>
      </c>
      <c r="D877" s="1" t="s">
        <v>372</v>
      </c>
      <c r="E877" s="3">
        <v>25.3</v>
      </c>
      <c r="F877" s="4">
        <v>21.25</v>
      </c>
      <c r="G877" s="4">
        <v>21.68</v>
      </c>
      <c r="H877" s="4">
        <v>27.1</v>
      </c>
    </row>
    <row r="878" spans="1:8" ht="15" x14ac:dyDescent="0.25">
      <c r="A878" s="1" t="s">
        <v>963</v>
      </c>
      <c r="B878">
        <v>29245007</v>
      </c>
      <c r="C878" s="2" t="s">
        <v>1241</v>
      </c>
      <c r="D878" s="1" t="s">
        <v>372</v>
      </c>
      <c r="E878" s="3">
        <v>43.6</v>
      </c>
      <c r="F878" s="4">
        <v>36.619999999999997</v>
      </c>
      <c r="G878" s="4">
        <v>37.369999999999997</v>
      </c>
      <c r="H878" s="4">
        <v>46.71</v>
      </c>
    </row>
    <row r="879" spans="1:8" ht="15" x14ac:dyDescent="0.25">
      <c r="A879" s="1" t="s">
        <v>963</v>
      </c>
      <c r="B879">
        <v>29260000</v>
      </c>
      <c r="C879" s="2" t="s">
        <v>1242</v>
      </c>
      <c r="D879" s="1" t="s">
        <v>372</v>
      </c>
      <c r="E879" s="3">
        <v>157.65</v>
      </c>
      <c r="F879" s="4">
        <v>132.43</v>
      </c>
      <c r="G879" s="4">
        <v>135.13</v>
      </c>
      <c r="H879" s="4">
        <v>168.91</v>
      </c>
    </row>
    <row r="880" spans="1:8" ht="15" x14ac:dyDescent="0.25">
      <c r="A880" s="1" t="s">
        <v>963</v>
      </c>
      <c r="B880">
        <v>29310000</v>
      </c>
      <c r="C880" s="2" t="s">
        <v>1243</v>
      </c>
      <c r="D880" s="1" t="s">
        <v>372</v>
      </c>
      <c r="E880" s="3">
        <v>129.85</v>
      </c>
      <c r="F880" s="4">
        <v>109.07</v>
      </c>
      <c r="G880" s="4">
        <v>111.3</v>
      </c>
      <c r="H880" s="4">
        <v>139.13</v>
      </c>
    </row>
    <row r="881" spans="1:8" ht="15" x14ac:dyDescent="0.25">
      <c r="A881" s="1" t="s">
        <v>963</v>
      </c>
      <c r="B881">
        <v>29330002</v>
      </c>
      <c r="C881" s="2" t="s">
        <v>1244</v>
      </c>
      <c r="D881" s="1" t="s">
        <v>470</v>
      </c>
      <c r="E881" s="3">
        <v>132.9</v>
      </c>
      <c r="F881" s="4">
        <v>111.64</v>
      </c>
      <c r="G881" s="4">
        <v>113.92</v>
      </c>
      <c r="H881" s="4">
        <v>142.4</v>
      </c>
    </row>
    <row r="882" spans="1:8" ht="15" x14ac:dyDescent="0.25">
      <c r="A882" s="1" t="s">
        <v>963</v>
      </c>
      <c r="B882">
        <v>29330003</v>
      </c>
      <c r="C882" s="2" t="s">
        <v>1245</v>
      </c>
      <c r="D882" s="1" t="s">
        <v>470</v>
      </c>
      <c r="E882" s="3">
        <v>60.8</v>
      </c>
      <c r="F882" s="4">
        <v>51.07</v>
      </c>
      <c r="G882" s="4">
        <v>52.11</v>
      </c>
      <c r="H882" s="4">
        <v>65.14</v>
      </c>
    </row>
    <row r="883" spans="1:8" ht="15" x14ac:dyDescent="0.25">
      <c r="A883" s="1" t="s">
        <v>963</v>
      </c>
      <c r="B883">
        <v>29330004</v>
      </c>
      <c r="C883" s="2" t="s">
        <v>1246</v>
      </c>
      <c r="D883" s="1" t="s">
        <v>470</v>
      </c>
      <c r="E883" s="3">
        <v>15.5</v>
      </c>
      <c r="F883" s="4">
        <v>13.02</v>
      </c>
      <c r="G883" s="4">
        <v>13.29</v>
      </c>
      <c r="H883" s="4">
        <v>16.61</v>
      </c>
    </row>
    <row r="884" spans="1:8" ht="15" x14ac:dyDescent="0.25">
      <c r="A884" s="1" t="s">
        <v>963</v>
      </c>
      <c r="B884">
        <v>29330005</v>
      </c>
      <c r="C884" s="2" t="s">
        <v>1247</v>
      </c>
      <c r="D884" s="1" t="s">
        <v>470</v>
      </c>
      <c r="E884" s="3">
        <v>36.1</v>
      </c>
      <c r="F884" s="4">
        <v>30.32</v>
      </c>
      <c r="G884" s="4">
        <v>30.94</v>
      </c>
      <c r="H884" s="4">
        <v>38.68</v>
      </c>
    </row>
    <row r="885" spans="1:8" ht="15" x14ac:dyDescent="0.25">
      <c r="A885" s="1" t="s">
        <v>963</v>
      </c>
      <c r="B885">
        <v>29340004</v>
      </c>
      <c r="C885" s="2" t="s">
        <v>1248</v>
      </c>
      <c r="D885" s="1" t="s">
        <v>372</v>
      </c>
      <c r="E885" s="3">
        <v>55.85</v>
      </c>
      <c r="F885" s="4">
        <v>46.91</v>
      </c>
      <c r="G885" s="4">
        <v>47.87</v>
      </c>
      <c r="H885" s="4">
        <v>59.84</v>
      </c>
    </row>
    <row r="886" spans="1:8" ht="15" x14ac:dyDescent="0.25">
      <c r="A886" s="1" t="s">
        <v>963</v>
      </c>
      <c r="B886">
        <v>29340005</v>
      </c>
      <c r="C886" s="2" t="s">
        <v>1249</v>
      </c>
      <c r="D886" s="1" t="s">
        <v>372</v>
      </c>
      <c r="E886" s="3">
        <v>38.6</v>
      </c>
      <c r="F886" s="4">
        <v>32.42</v>
      </c>
      <c r="G886" s="4">
        <v>33.08</v>
      </c>
      <c r="H886" s="4">
        <v>41.35</v>
      </c>
    </row>
    <row r="887" spans="1:8" ht="15" x14ac:dyDescent="0.25">
      <c r="A887" s="1" t="s">
        <v>963</v>
      </c>
      <c r="B887">
        <v>29340006</v>
      </c>
      <c r="C887" s="2" t="s">
        <v>1250</v>
      </c>
      <c r="D887" s="1" t="s">
        <v>372</v>
      </c>
      <c r="E887" s="3">
        <v>38.6</v>
      </c>
      <c r="F887" s="4">
        <v>32.42</v>
      </c>
      <c r="G887" s="4">
        <v>33.08</v>
      </c>
      <c r="H887" s="4">
        <v>41.35</v>
      </c>
    </row>
    <row r="888" spans="1:8" ht="15" x14ac:dyDescent="0.25">
      <c r="A888" s="1" t="s">
        <v>963</v>
      </c>
      <c r="B888">
        <v>29400000</v>
      </c>
      <c r="C888" s="2" t="s">
        <v>1251</v>
      </c>
      <c r="D888" s="1" t="s">
        <v>372</v>
      </c>
      <c r="E888" s="3">
        <v>303.5</v>
      </c>
      <c r="F888" s="4">
        <v>254.94</v>
      </c>
      <c r="G888" s="4">
        <v>260.14</v>
      </c>
      <c r="H888" s="4">
        <v>325.18</v>
      </c>
    </row>
    <row r="889" spans="1:8" ht="15" x14ac:dyDescent="0.25">
      <c r="A889" s="1" t="s">
        <v>963</v>
      </c>
      <c r="B889">
        <v>29410051</v>
      </c>
      <c r="C889" s="2" t="s">
        <v>1252</v>
      </c>
      <c r="D889" s="1" t="s">
        <v>372</v>
      </c>
      <c r="E889" s="3">
        <v>361.35</v>
      </c>
      <c r="F889" s="4">
        <v>303.52999999999997</v>
      </c>
      <c r="G889" s="4">
        <v>309.72000000000003</v>
      </c>
      <c r="H889" s="4">
        <v>387.15</v>
      </c>
    </row>
    <row r="890" spans="1:8" ht="15" x14ac:dyDescent="0.25">
      <c r="A890" s="1" t="s">
        <v>963</v>
      </c>
      <c r="B890">
        <v>29410251</v>
      </c>
      <c r="C890" s="2" t="s">
        <v>1253</v>
      </c>
      <c r="D890" s="1" t="s">
        <v>372</v>
      </c>
      <c r="E890" s="3">
        <v>361.35</v>
      </c>
      <c r="F890" s="4">
        <v>303.52999999999997</v>
      </c>
      <c r="G890" s="4">
        <v>309.72000000000003</v>
      </c>
      <c r="H890" s="4">
        <v>387.15</v>
      </c>
    </row>
    <row r="891" spans="1:8" ht="15" x14ac:dyDescent="0.25">
      <c r="A891" s="1" t="s">
        <v>963</v>
      </c>
      <c r="B891">
        <v>29470050</v>
      </c>
      <c r="C891" s="2" t="s">
        <v>1254</v>
      </c>
      <c r="D891" s="1" t="s">
        <v>372</v>
      </c>
      <c r="E891" s="3">
        <v>370.5</v>
      </c>
      <c r="F891" s="4">
        <v>311.22000000000003</v>
      </c>
      <c r="G891" s="4">
        <v>317.57</v>
      </c>
      <c r="H891" s="4">
        <v>396.96</v>
      </c>
    </row>
    <row r="892" spans="1:8" ht="15" x14ac:dyDescent="0.25">
      <c r="A892" s="1" t="s">
        <v>963</v>
      </c>
      <c r="B892">
        <v>29470250</v>
      </c>
      <c r="C892" s="2" t="s">
        <v>1255</v>
      </c>
      <c r="D892" s="1" t="s">
        <v>372</v>
      </c>
      <c r="E892" s="3">
        <v>370.5</v>
      </c>
      <c r="F892" s="4">
        <v>311.22000000000003</v>
      </c>
      <c r="G892" s="4">
        <v>317.57</v>
      </c>
      <c r="H892" s="4">
        <v>396.96</v>
      </c>
    </row>
    <row r="893" spans="1:8" ht="15" x14ac:dyDescent="0.25">
      <c r="A893" s="1" t="s">
        <v>963</v>
      </c>
      <c r="B893">
        <v>29560000</v>
      </c>
      <c r="C893" s="2" t="s">
        <v>1256</v>
      </c>
      <c r="D893" s="1" t="s">
        <v>372</v>
      </c>
      <c r="E893" s="3">
        <v>57.25</v>
      </c>
      <c r="F893" s="4">
        <v>48.09</v>
      </c>
      <c r="G893" s="4">
        <v>49.07</v>
      </c>
      <c r="H893" s="4">
        <v>61.34</v>
      </c>
    </row>
    <row r="894" spans="1:8" ht="15" x14ac:dyDescent="0.25">
      <c r="A894" s="1" t="s">
        <v>963</v>
      </c>
      <c r="B894">
        <v>29570000</v>
      </c>
      <c r="C894" s="2" t="s">
        <v>1257</v>
      </c>
      <c r="D894" s="1" t="s">
        <v>372</v>
      </c>
      <c r="E894" s="3">
        <v>123.65</v>
      </c>
      <c r="F894" s="4">
        <v>103.87</v>
      </c>
      <c r="G894" s="4">
        <v>105.99</v>
      </c>
      <c r="H894" s="4">
        <v>132.49</v>
      </c>
    </row>
    <row r="895" spans="1:8" ht="15" x14ac:dyDescent="0.25">
      <c r="A895" s="1" t="s">
        <v>963</v>
      </c>
      <c r="B895">
        <v>29600001</v>
      </c>
      <c r="C895" s="2" t="s">
        <v>1258</v>
      </c>
      <c r="D895" s="1" t="s">
        <v>470</v>
      </c>
      <c r="E895" s="3">
        <v>149.4</v>
      </c>
      <c r="F895" s="4">
        <v>125.5</v>
      </c>
      <c r="G895" s="4">
        <v>128.06</v>
      </c>
      <c r="H895" s="4">
        <v>160.08000000000001</v>
      </c>
    </row>
    <row r="896" spans="1:8" ht="15" x14ac:dyDescent="0.25">
      <c r="A896" s="1" t="s">
        <v>963</v>
      </c>
      <c r="B896">
        <v>29600002</v>
      </c>
      <c r="C896" s="2" t="s">
        <v>1259</v>
      </c>
      <c r="D896" s="1" t="s">
        <v>372</v>
      </c>
      <c r="E896" s="3">
        <v>39.1</v>
      </c>
      <c r="F896" s="4">
        <v>32.840000000000003</v>
      </c>
      <c r="G896" s="4">
        <v>33.51</v>
      </c>
      <c r="H896" s="4">
        <v>41.89</v>
      </c>
    </row>
    <row r="897" spans="1:8" ht="15" x14ac:dyDescent="0.25">
      <c r="A897" s="1" t="s">
        <v>963</v>
      </c>
      <c r="B897">
        <v>29600003</v>
      </c>
      <c r="C897" s="2" t="s">
        <v>1260</v>
      </c>
      <c r="D897" s="1" t="s">
        <v>470</v>
      </c>
      <c r="E897" s="3">
        <v>103.05</v>
      </c>
      <c r="F897" s="4">
        <v>86.56</v>
      </c>
      <c r="G897" s="4">
        <v>88.33</v>
      </c>
      <c r="H897" s="4">
        <v>110.41</v>
      </c>
    </row>
    <row r="898" spans="1:8" ht="15" x14ac:dyDescent="0.25">
      <c r="A898" s="1" t="s">
        <v>963</v>
      </c>
      <c r="B898">
        <v>50100003</v>
      </c>
      <c r="C898" s="2" t="s">
        <v>1261</v>
      </c>
      <c r="D898" s="1" t="s">
        <v>385</v>
      </c>
      <c r="E898" s="3">
        <v>72.150000000000006</v>
      </c>
      <c r="F898" s="4">
        <v>60.61</v>
      </c>
      <c r="G898" s="4">
        <v>61.85</v>
      </c>
      <c r="H898" s="4">
        <v>77.31</v>
      </c>
    </row>
    <row r="899" spans="1:8" ht="15" x14ac:dyDescent="0.25">
      <c r="A899" s="1" t="s">
        <v>963</v>
      </c>
      <c r="B899">
        <v>50100198</v>
      </c>
      <c r="C899" s="2" t="s">
        <v>1262</v>
      </c>
      <c r="D899" s="1" t="s">
        <v>385</v>
      </c>
      <c r="E899" s="3">
        <v>80.400000000000006</v>
      </c>
      <c r="F899" s="4">
        <v>67.540000000000006</v>
      </c>
      <c r="G899" s="4">
        <v>68.92</v>
      </c>
      <c r="H899" s="4">
        <v>86.15</v>
      </c>
    </row>
    <row r="900" spans="1:8" ht="15" x14ac:dyDescent="0.25">
      <c r="A900" s="1" t="s">
        <v>963</v>
      </c>
      <c r="B900">
        <v>50100200</v>
      </c>
      <c r="C900" s="2" t="s">
        <v>1263</v>
      </c>
      <c r="D900" s="1" t="s">
        <v>385</v>
      </c>
      <c r="E900" s="3">
        <v>80.400000000000006</v>
      </c>
      <c r="F900" s="4">
        <v>67.540000000000006</v>
      </c>
      <c r="G900" s="4">
        <v>68.92</v>
      </c>
      <c r="H900" s="4">
        <v>86.15</v>
      </c>
    </row>
    <row r="901" spans="1:8" ht="15" x14ac:dyDescent="0.25">
      <c r="A901" s="1" t="s">
        <v>963</v>
      </c>
      <c r="B901">
        <v>50100202</v>
      </c>
      <c r="C901" s="2" t="s">
        <v>1264</v>
      </c>
      <c r="D901" s="1" t="s">
        <v>385</v>
      </c>
      <c r="E901" s="3">
        <v>80.400000000000006</v>
      </c>
      <c r="F901" s="4">
        <v>67.540000000000006</v>
      </c>
      <c r="G901" s="4">
        <v>68.92</v>
      </c>
      <c r="H901" s="4">
        <v>86.15</v>
      </c>
    </row>
    <row r="902" spans="1:8" ht="15" x14ac:dyDescent="0.25">
      <c r="A902" s="1" t="s">
        <v>963</v>
      </c>
      <c r="B902">
        <v>50220100</v>
      </c>
      <c r="C902" s="2" t="s">
        <v>1265</v>
      </c>
      <c r="D902" s="1" t="s">
        <v>372</v>
      </c>
      <c r="E902" s="3">
        <v>46.4</v>
      </c>
      <c r="F902" s="4">
        <v>38.979999999999997</v>
      </c>
      <c r="G902" s="4">
        <v>39.78</v>
      </c>
      <c r="H902" s="4">
        <v>49.73</v>
      </c>
    </row>
    <row r="903" spans="1:8" ht="15" x14ac:dyDescent="0.25">
      <c r="A903" s="1" t="s">
        <v>963</v>
      </c>
      <c r="B903">
        <v>50220200</v>
      </c>
      <c r="C903" s="2" t="s">
        <v>1266</v>
      </c>
      <c r="D903" s="1" t="s">
        <v>372</v>
      </c>
      <c r="E903" s="3">
        <v>46.4</v>
      </c>
      <c r="F903" s="4">
        <v>38.979999999999997</v>
      </c>
      <c r="G903" s="4">
        <v>39.78</v>
      </c>
      <c r="H903" s="4">
        <v>49.73</v>
      </c>
    </row>
    <row r="904" spans="1:8" ht="15" x14ac:dyDescent="0.25">
      <c r="A904" s="1" t="s">
        <v>963</v>
      </c>
      <c r="B904">
        <v>50220300</v>
      </c>
      <c r="C904" s="2" t="s">
        <v>1267</v>
      </c>
      <c r="D904" s="1" t="s">
        <v>372</v>
      </c>
      <c r="E904" s="3">
        <v>46.4</v>
      </c>
      <c r="F904" s="4">
        <v>38.979999999999997</v>
      </c>
      <c r="G904" s="4">
        <v>39.78</v>
      </c>
      <c r="H904" s="4">
        <v>49.73</v>
      </c>
    </row>
    <row r="905" spans="1:8" ht="15" x14ac:dyDescent="0.25">
      <c r="A905" s="1" t="s">
        <v>963</v>
      </c>
      <c r="B905">
        <v>50220400</v>
      </c>
      <c r="C905" s="2" t="s">
        <v>1268</v>
      </c>
      <c r="D905" s="1" t="s">
        <v>372</v>
      </c>
      <c r="E905" s="3">
        <v>46.4</v>
      </c>
      <c r="F905" s="4">
        <v>38.979999999999997</v>
      </c>
      <c r="G905" s="4">
        <v>39.78</v>
      </c>
      <c r="H905" s="4">
        <v>49.73</v>
      </c>
    </row>
    <row r="906" spans="1:8" ht="15" x14ac:dyDescent="0.25">
      <c r="A906" s="1" t="s">
        <v>963</v>
      </c>
      <c r="B906">
        <v>65000500</v>
      </c>
      <c r="C906" s="2" t="s">
        <v>1269</v>
      </c>
      <c r="D906" s="1" t="s">
        <v>372</v>
      </c>
      <c r="E906" s="3">
        <v>19.600000000000001</v>
      </c>
      <c r="F906" s="4">
        <v>16.46</v>
      </c>
      <c r="G906" s="4">
        <v>16.8</v>
      </c>
      <c r="H906" s="4">
        <v>21</v>
      </c>
    </row>
    <row r="907" spans="1:8" ht="15" x14ac:dyDescent="0.25">
      <c r="A907" s="1" t="s">
        <v>963</v>
      </c>
      <c r="B907">
        <v>65000550</v>
      </c>
      <c r="C907" s="2" t="s">
        <v>1270</v>
      </c>
      <c r="D907" s="1" t="s">
        <v>372</v>
      </c>
      <c r="E907" s="3">
        <v>38.950000000000003</v>
      </c>
      <c r="F907" s="4">
        <v>32.72</v>
      </c>
      <c r="G907" s="4">
        <v>33.39</v>
      </c>
      <c r="H907" s="4">
        <v>41.74</v>
      </c>
    </row>
    <row r="908" spans="1:8" ht="15" x14ac:dyDescent="0.25">
      <c r="A908" s="1" t="s">
        <v>963</v>
      </c>
      <c r="B908">
        <v>900000002</v>
      </c>
      <c r="C908" s="2" t="s">
        <v>1271</v>
      </c>
      <c r="D908" s="1" t="s">
        <v>372</v>
      </c>
      <c r="E908" s="3">
        <v>4</v>
      </c>
      <c r="F908" s="4">
        <v>3.36</v>
      </c>
      <c r="G908" s="4">
        <v>3.43</v>
      </c>
      <c r="H908" s="4">
        <v>4.29</v>
      </c>
    </row>
    <row r="909" spans="1:8" ht="15" x14ac:dyDescent="0.25">
      <c r="A909" s="1" t="s">
        <v>963</v>
      </c>
      <c r="B909">
        <v>900003025</v>
      </c>
      <c r="C909" s="2" t="s">
        <v>1272</v>
      </c>
      <c r="D909" s="1" t="s">
        <v>372</v>
      </c>
      <c r="E909" s="3">
        <v>141.15</v>
      </c>
      <c r="F909" s="4">
        <v>118.57</v>
      </c>
      <c r="G909" s="4">
        <v>120.99</v>
      </c>
      <c r="H909" s="4">
        <v>151.24</v>
      </c>
    </row>
    <row r="910" spans="1:8" ht="15" x14ac:dyDescent="0.25">
      <c r="A910" s="1" t="s">
        <v>963</v>
      </c>
      <c r="B910">
        <v>900003050</v>
      </c>
      <c r="C910" s="2" t="s">
        <v>1273</v>
      </c>
      <c r="D910" s="1" t="s">
        <v>372</v>
      </c>
      <c r="E910" s="3">
        <v>141.15</v>
      </c>
      <c r="F910" s="4">
        <v>118.57</v>
      </c>
      <c r="G910" s="4">
        <v>120.99</v>
      </c>
      <c r="H910" s="4">
        <v>151.24</v>
      </c>
    </row>
    <row r="911" spans="1:8" ht="15" x14ac:dyDescent="0.25">
      <c r="A911" s="1" t="s">
        <v>963</v>
      </c>
      <c r="B911">
        <v>900003090</v>
      </c>
      <c r="C911" s="2" t="s">
        <v>1274</v>
      </c>
      <c r="D911" s="1" t="s">
        <v>372</v>
      </c>
      <c r="E911" s="3">
        <v>141.15</v>
      </c>
      <c r="F911" s="4">
        <v>118.57</v>
      </c>
      <c r="G911" s="4">
        <v>120.99</v>
      </c>
      <c r="H911" s="4">
        <v>151.24</v>
      </c>
    </row>
    <row r="912" spans="1:8" ht="15" x14ac:dyDescent="0.25">
      <c r="A912" s="1" t="s">
        <v>963</v>
      </c>
      <c r="B912">
        <v>900003125</v>
      </c>
      <c r="C912" s="2" t="s">
        <v>1275</v>
      </c>
      <c r="D912" s="1" t="s">
        <v>372</v>
      </c>
      <c r="E912" s="3">
        <v>141.15</v>
      </c>
      <c r="F912" s="4">
        <v>118.57</v>
      </c>
      <c r="G912" s="4">
        <v>120.99</v>
      </c>
      <c r="H912" s="4">
        <v>151.24</v>
      </c>
    </row>
    <row r="913" spans="1:8" ht="15" x14ac:dyDescent="0.25">
      <c r="A913" s="1" t="s">
        <v>963</v>
      </c>
      <c r="B913">
        <v>900003150</v>
      </c>
      <c r="C913" s="2" t="s">
        <v>1276</v>
      </c>
      <c r="D913" s="1" t="s">
        <v>372</v>
      </c>
      <c r="E913" s="3">
        <v>141.15</v>
      </c>
      <c r="F913" s="4">
        <v>118.57</v>
      </c>
      <c r="G913" s="4">
        <v>120.99</v>
      </c>
      <c r="H913" s="4">
        <v>151.24</v>
      </c>
    </row>
    <row r="914" spans="1:8" ht="15" x14ac:dyDescent="0.25">
      <c r="A914" s="1" t="s">
        <v>963</v>
      </c>
      <c r="B914">
        <v>900003250</v>
      </c>
      <c r="C914" s="2" t="s">
        <v>1277</v>
      </c>
      <c r="D914" s="1" t="s">
        <v>372</v>
      </c>
      <c r="E914" s="3">
        <v>141.15</v>
      </c>
      <c r="F914" s="4">
        <v>118.57</v>
      </c>
      <c r="G914" s="4">
        <v>120.99</v>
      </c>
      <c r="H914" s="4">
        <v>151.24</v>
      </c>
    </row>
    <row r="915" spans="1:8" ht="15" x14ac:dyDescent="0.25">
      <c r="A915" s="1" t="s">
        <v>963</v>
      </c>
      <c r="B915">
        <v>900020003</v>
      </c>
      <c r="C915" s="2" t="s">
        <v>1278</v>
      </c>
      <c r="D915" s="1" t="s">
        <v>372</v>
      </c>
      <c r="E915" s="3">
        <v>3</v>
      </c>
      <c r="F915" s="4">
        <v>2.52</v>
      </c>
      <c r="G915" s="4">
        <v>2.57</v>
      </c>
      <c r="H915" s="4">
        <v>3.21</v>
      </c>
    </row>
    <row r="916" spans="1:8" ht="15" x14ac:dyDescent="0.25">
      <c r="A916" s="1" t="s">
        <v>963</v>
      </c>
      <c r="B916">
        <v>900020244</v>
      </c>
      <c r="C916" s="2" t="s">
        <v>1279</v>
      </c>
      <c r="D916" s="1" t="s">
        <v>372</v>
      </c>
      <c r="E916" s="3">
        <v>4.7</v>
      </c>
      <c r="F916" s="4">
        <v>3.95</v>
      </c>
      <c r="G916" s="4">
        <v>4.03</v>
      </c>
      <c r="H916" s="4">
        <v>5.04</v>
      </c>
    </row>
    <row r="917" spans="1:8" ht="15" x14ac:dyDescent="0.25">
      <c r="A917" s="1" t="s">
        <v>963</v>
      </c>
      <c r="B917">
        <v>900020245</v>
      </c>
      <c r="C917" s="2" t="s">
        <v>1280</v>
      </c>
      <c r="D917" s="1" t="s">
        <v>372</v>
      </c>
      <c r="E917" s="3">
        <v>13.35</v>
      </c>
      <c r="F917" s="4">
        <v>11.21</v>
      </c>
      <c r="G917" s="4">
        <v>11.44</v>
      </c>
      <c r="H917" s="4">
        <v>14.3</v>
      </c>
    </row>
    <row r="918" spans="1:8" ht="15" x14ac:dyDescent="0.25">
      <c r="A918" s="1" t="s">
        <v>963</v>
      </c>
      <c r="B918">
        <v>900020292</v>
      </c>
      <c r="C918" s="2" t="s">
        <v>1281</v>
      </c>
      <c r="D918" s="1" t="s">
        <v>372</v>
      </c>
      <c r="E918" s="3">
        <v>18.05</v>
      </c>
      <c r="F918" s="4">
        <v>15.16</v>
      </c>
      <c r="G918" s="4">
        <v>15.47</v>
      </c>
      <c r="H918" s="4">
        <v>19.34</v>
      </c>
    </row>
    <row r="919" spans="1:8" ht="15" x14ac:dyDescent="0.25">
      <c r="A919" s="1" t="s">
        <v>963</v>
      </c>
      <c r="B919">
        <v>900020375</v>
      </c>
      <c r="C919" s="2" t="s">
        <v>1282</v>
      </c>
      <c r="D919" s="1" t="s">
        <v>372</v>
      </c>
      <c r="E919" s="3">
        <v>20.2</v>
      </c>
      <c r="F919" s="4">
        <v>16.97</v>
      </c>
      <c r="G919" s="4">
        <v>17.32</v>
      </c>
      <c r="H919" s="4">
        <v>21.65</v>
      </c>
    </row>
    <row r="920" spans="1:8" ht="15" x14ac:dyDescent="0.25">
      <c r="A920" s="1" t="s">
        <v>963</v>
      </c>
      <c r="B920">
        <v>900020404</v>
      </c>
      <c r="C920" s="2" t="s">
        <v>1283</v>
      </c>
      <c r="D920" s="1" t="s">
        <v>372</v>
      </c>
      <c r="E920" s="3">
        <v>20.2</v>
      </c>
      <c r="F920" s="4">
        <v>16.97</v>
      </c>
      <c r="G920" s="4">
        <v>17.32</v>
      </c>
      <c r="H920" s="4">
        <v>21.65</v>
      </c>
    </row>
    <row r="921" spans="1:8" ht="15" x14ac:dyDescent="0.25">
      <c r="A921" s="1" t="s">
        <v>963</v>
      </c>
      <c r="B921">
        <v>900020596</v>
      </c>
      <c r="C921" s="2" t="s">
        <v>1284</v>
      </c>
      <c r="D921" s="1" t="s">
        <v>470</v>
      </c>
      <c r="E921" s="3">
        <v>3.35</v>
      </c>
      <c r="F921" s="4">
        <v>2.81</v>
      </c>
      <c r="G921" s="4">
        <v>2.87</v>
      </c>
      <c r="H921" s="4">
        <v>3.59</v>
      </c>
    </row>
    <row r="922" spans="1:8" ht="15" x14ac:dyDescent="0.25">
      <c r="A922" s="1" t="s">
        <v>963</v>
      </c>
      <c r="B922">
        <v>900020921</v>
      </c>
      <c r="C922" s="2" t="s">
        <v>1285</v>
      </c>
      <c r="D922" s="1" t="s">
        <v>372</v>
      </c>
      <c r="E922" s="3">
        <v>129.85</v>
      </c>
      <c r="F922" s="4">
        <v>109.07</v>
      </c>
      <c r="G922" s="4">
        <v>111.3</v>
      </c>
      <c r="H922" s="4">
        <v>139.13</v>
      </c>
    </row>
    <row r="923" spans="1:8" ht="15" x14ac:dyDescent="0.25">
      <c r="A923" s="1" t="s">
        <v>963</v>
      </c>
      <c r="B923">
        <v>900020976</v>
      </c>
      <c r="C923" s="2" t="s">
        <v>980</v>
      </c>
      <c r="D923" s="1" t="s">
        <v>372</v>
      </c>
      <c r="E923" s="3">
        <v>21.05</v>
      </c>
      <c r="F923" s="4">
        <v>17.68</v>
      </c>
      <c r="G923" s="4">
        <v>18.04</v>
      </c>
      <c r="H923" s="4">
        <v>22.55</v>
      </c>
    </row>
    <row r="924" spans="1:8" ht="15" x14ac:dyDescent="0.25">
      <c r="A924" s="1" t="s">
        <v>963</v>
      </c>
      <c r="B924">
        <v>900021048</v>
      </c>
      <c r="C924" s="2" t="s">
        <v>1286</v>
      </c>
      <c r="D924" s="1" t="s">
        <v>372</v>
      </c>
      <c r="E924" s="3">
        <v>85.55</v>
      </c>
      <c r="F924" s="4">
        <v>71.86</v>
      </c>
      <c r="G924" s="4">
        <v>73.33</v>
      </c>
      <c r="H924" s="4">
        <v>91.66</v>
      </c>
    </row>
    <row r="925" spans="1:8" ht="15" x14ac:dyDescent="0.25">
      <c r="A925" s="1" t="s">
        <v>963</v>
      </c>
      <c r="B925">
        <v>900021135</v>
      </c>
      <c r="C925" s="2" t="s">
        <v>1287</v>
      </c>
      <c r="D925" s="1" t="s">
        <v>372</v>
      </c>
      <c r="E925" s="3">
        <v>36</v>
      </c>
      <c r="F925" s="4">
        <v>30.24</v>
      </c>
      <c r="G925" s="4">
        <v>30.86</v>
      </c>
      <c r="H925" s="4">
        <v>38.58</v>
      </c>
    </row>
    <row r="926" spans="1:8" ht="15" x14ac:dyDescent="0.25">
      <c r="A926" s="1" t="s">
        <v>963</v>
      </c>
      <c r="B926">
        <v>900021169</v>
      </c>
      <c r="C926" s="2" t="s">
        <v>1288</v>
      </c>
      <c r="D926" s="1" t="s">
        <v>470</v>
      </c>
      <c r="E926" s="3">
        <v>43.35</v>
      </c>
      <c r="F926" s="4">
        <v>36.409999999999997</v>
      </c>
      <c r="G926" s="4">
        <v>37.15</v>
      </c>
      <c r="H926" s="4">
        <v>46.44</v>
      </c>
    </row>
    <row r="927" spans="1:8" ht="15" x14ac:dyDescent="0.25">
      <c r="A927" s="1" t="s">
        <v>963</v>
      </c>
      <c r="B927">
        <v>900021174</v>
      </c>
      <c r="C927" s="2" t="s">
        <v>1289</v>
      </c>
      <c r="D927" s="1" t="s">
        <v>470</v>
      </c>
      <c r="E927" s="3">
        <v>66.349999999999994</v>
      </c>
      <c r="F927" s="4">
        <v>55.73</v>
      </c>
      <c r="G927" s="4">
        <v>56.87</v>
      </c>
      <c r="H927" s="4">
        <v>71.09</v>
      </c>
    </row>
    <row r="928" spans="1:8" ht="15" x14ac:dyDescent="0.25">
      <c r="A928" s="1" t="s">
        <v>963</v>
      </c>
      <c r="B928">
        <v>900021180</v>
      </c>
      <c r="C928" s="2" t="s">
        <v>1290</v>
      </c>
      <c r="D928" s="1" t="s">
        <v>372</v>
      </c>
      <c r="E928" s="3">
        <v>128.80000000000001</v>
      </c>
      <c r="F928" s="4">
        <v>108.19</v>
      </c>
      <c r="G928" s="4">
        <v>110.4</v>
      </c>
      <c r="H928" s="4">
        <v>138</v>
      </c>
    </row>
    <row r="929" spans="1:8" ht="15" x14ac:dyDescent="0.25">
      <c r="A929" s="1" t="s">
        <v>963</v>
      </c>
      <c r="B929">
        <v>900021181</v>
      </c>
      <c r="C929" s="2" t="s">
        <v>1291</v>
      </c>
      <c r="D929" s="1" t="s">
        <v>372</v>
      </c>
      <c r="E929" s="3">
        <v>90.7</v>
      </c>
      <c r="F929" s="4">
        <v>76.19</v>
      </c>
      <c r="G929" s="4">
        <v>77.739999999999995</v>
      </c>
      <c r="H929" s="4">
        <v>97.18</v>
      </c>
    </row>
    <row r="930" spans="1:8" ht="15" x14ac:dyDescent="0.25">
      <c r="A930" s="1" t="s">
        <v>963</v>
      </c>
      <c r="B930">
        <v>900021203</v>
      </c>
      <c r="C930" s="2" t="s">
        <v>1292</v>
      </c>
      <c r="D930" s="1" t="s">
        <v>372</v>
      </c>
      <c r="E930" s="3">
        <v>60</v>
      </c>
      <c r="F930" s="4">
        <v>50.4</v>
      </c>
      <c r="G930" s="4">
        <v>51.43</v>
      </c>
      <c r="H930" s="4">
        <v>64.290000000000006</v>
      </c>
    </row>
    <row r="931" spans="1:8" ht="15" x14ac:dyDescent="0.25">
      <c r="A931" s="1" t="s">
        <v>963</v>
      </c>
      <c r="B931">
        <v>900021204</v>
      </c>
      <c r="C931" s="2" t="s">
        <v>1293</v>
      </c>
      <c r="D931" s="1" t="s">
        <v>372</v>
      </c>
      <c r="E931" s="3">
        <v>60</v>
      </c>
      <c r="F931" s="4">
        <v>50.4</v>
      </c>
      <c r="G931" s="4">
        <v>51.43</v>
      </c>
      <c r="H931" s="4">
        <v>64.290000000000006</v>
      </c>
    </row>
    <row r="932" spans="1:8" ht="15" x14ac:dyDescent="0.25">
      <c r="A932" s="1" t="s">
        <v>963</v>
      </c>
      <c r="B932">
        <v>900021205</v>
      </c>
      <c r="C932" s="2" t="s">
        <v>1294</v>
      </c>
      <c r="D932" s="1" t="s">
        <v>372</v>
      </c>
      <c r="E932" s="3">
        <v>60</v>
      </c>
      <c r="F932" s="4">
        <v>50.4</v>
      </c>
      <c r="G932" s="4">
        <v>51.43</v>
      </c>
      <c r="H932" s="4">
        <v>64.290000000000006</v>
      </c>
    </row>
    <row r="933" spans="1:8" ht="15" x14ac:dyDescent="0.25">
      <c r="A933" s="1" t="s">
        <v>963</v>
      </c>
      <c r="B933">
        <v>900021206</v>
      </c>
      <c r="C933" s="2" t="s">
        <v>1295</v>
      </c>
      <c r="D933" s="1" t="s">
        <v>372</v>
      </c>
      <c r="E933" s="3">
        <v>60</v>
      </c>
      <c r="F933" s="4">
        <v>50.4</v>
      </c>
      <c r="G933" s="4">
        <v>51.43</v>
      </c>
      <c r="H933" s="4">
        <v>64.290000000000006</v>
      </c>
    </row>
    <row r="934" spans="1:8" ht="15" x14ac:dyDescent="0.25">
      <c r="A934" s="1" t="s">
        <v>963</v>
      </c>
      <c r="B934">
        <v>900021237</v>
      </c>
      <c r="C934" s="2" t="s">
        <v>1296</v>
      </c>
      <c r="D934" s="1" t="s">
        <v>372</v>
      </c>
      <c r="E934" s="3">
        <v>599.6</v>
      </c>
      <c r="F934" s="4">
        <v>503.66</v>
      </c>
      <c r="G934" s="4">
        <v>513.94000000000005</v>
      </c>
      <c r="H934" s="4">
        <v>642.42999999999995</v>
      </c>
    </row>
    <row r="935" spans="1:8" ht="15" x14ac:dyDescent="0.25">
      <c r="A935" s="1" t="s">
        <v>963</v>
      </c>
      <c r="B935">
        <v>900021299</v>
      </c>
      <c r="C935" s="2" t="s">
        <v>1297</v>
      </c>
      <c r="D935" s="1" t="s">
        <v>372</v>
      </c>
      <c r="E935" s="3">
        <v>25.7</v>
      </c>
      <c r="F935" s="4">
        <v>21.59</v>
      </c>
      <c r="G935" s="4">
        <v>22.03</v>
      </c>
      <c r="H935" s="4">
        <v>27.54</v>
      </c>
    </row>
    <row r="936" spans="1:8" ht="15" x14ac:dyDescent="0.25">
      <c r="A936" s="1" t="s">
        <v>963</v>
      </c>
      <c r="B936">
        <v>900021316</v>
      </c>
      <c r="C936" s="2" t="s">
        <v>1298</v>
      </c>
      <c r="D936" s="1" t="s">
        <v>372</v>
      </c>
      <c r="E936" s="3">
        <v>42.15</v>
      </c>
      <c r="F936" s="4">
        <v>35.409999999999997</v>
      </c>
      <c r="G936" s="4">
        <v>36.130000000000003</v>
      </c>
      <c r="H936" s="4">
        <v>45.16</v>
      </c>
    </row>
    <row r="937" spans="1:8" ht="15" x14ac:dyDescent="0.25">
      <c r="A937" s="1" t="s">
        <v>963</v>
      </c>
      <c r="B937">
        <v>900021330</v>
      </c>
      <c r="C937" s="2" t="s">
        <v>1299</v>
      </c>
      <c r="D937" s="1" t="s">
        <v>470</v>
      </c>
      <c r="E937" s="3">
        <v>57</v>
      </c>
      <c r="F937" s="4">
        <v>47.88</v>
      </c>
      <c r="G937" s="4">
        <v>48.86</v>
      </c>
      <c r="H937" s="4">
        <v>61.08</v>
      </c>
    </row>
    <row r="938" spans="1:8" ht="15" x14ac:dyDescent="0.25">
      <c r="A938" s="1" t="s">
        <v>963</v>
      </c>
      <c r="B938">
        <v>900021343</v>
      </c>
      <c r="C938" s="2" t="s">
        <v>1300</v>
      </c>
      <c r="D938" s="1" t="s">
        <v>372</v>
      </c>
      <c r="E938" s="3">
        <v>260.60000000000002</v>
      </c>
      <c r="F938" s="4">
        <v>218.9</v>
      </c>
      <c r="G938" s="4">
        <v>223.37</v>
      </c>
      <c r="H938" s="4">
        <v>279.20999999999998</v>
      </c>
    </row>
    <row r="939" spans="1:8" ht="15" x14ac:dyDescent="0.25">
      <c r="A939" s="1" t="s">
        <v>963</v>
      </c>
      <c r="B939">
        <v>900021354</v>
      </c>
      <c r="C939" s="2" t="s">
        <v>1301</v>
      </c>
      <c r="D939" s="1" t="s">
        <v>372</v>
      </c>
      <c r="E939" s="3">
        <v>4.55</v>
      </c>
      <c r="F939" s="4">
        <v>3.82</v>
      </c>
      <c r="G939" s="4">
        <v>3.9</v>
      </c>
      <c r="H939" s="4">
        <v>4.88</v>
      </c>
    </row>
    <row r="940" spans="1:8" ht="15" x14ac:dyDescent="0.25">
      <c r="A940" s="1" t="s">
        <v>963</v>
      </c>
      <c r="B940">
        <v>900021357</v>
      </c>
      <c r="C940" s="2" t="s">
        <v>1302</v>
      </c>
      <c r="D940" s="1" t="s">
        <v>470</v>
      </c>
      <c r="E940" s="3">
        <v>11.35</v>
      </c>
      <c r="F940" s="4">
        <v>9.5299999999999994</v>
      </c>
      <c r="G940" s="4">
        <v>9.7200000000000006</v>
      </c>
      <c r="H940" s="4">
        <v>12.15</v>
      </c>
    </row>
    <row r="941" spans="1:8" ht="15" x14ac:dyDescent="0.25">
      <c r="A941" s="1" t="s">
        <v>963</v>
      </c>
      <c r="B941">
        <v>900021366</v>
      </c>
      <c r="C941" s="2" t="s">
        <v>1303</v>
      </c>
      <c r="D941" s="1" t="s">
        <v>372</v>
      </c>
      <c r="E941" s="3">
        <v>45.45</v>
      </c>
      <c r="F941" s="4">
        <v>38.18</v>
      </c>
      <c r="G941" s="4">
        <v>38.96</v>
      </c>
      <c r="H941" s="4">
        <v>48.7</v>
      </c>
    </row>
    <row r="942" spans="1:8" ht="15" x14ac:dyDescent="0.25">
      <c r="A942" s="1" t="s">
        <v>963</v>
      </c>
      <c r="B942">
        <v>900021383</v>
      </c>
      <c r="C942" s="2" t="s">
        <v>1304</v>
      </c>
      <c r="D942" s="1" t="s">
        <v>372</v>
      </c>
      <c r="E942" s="3">
        <v>91.7</v>
      </c>
      <c r="F942" s="4">
        <v>77.03</v>
      </c>
      <c r="G942" s="4">
        <v>78.599999999999994</v>
      </c>
      <c r="H942" s="4">
        <v>98.25</v>
      </c>
    </row>
    <row r="943" spans="1:8" ht="15" x14ac:dyDescent="0.25">
      <c r="A943" s="1" t="s">
        <v>963</v>
      </c>
      <c r="B943">
        <v>900021384</v>
      </c>
      <c r="C943" s="2" t="s">
        <v>1305</v>
      </c>
      <c r="D943" s="1" t="s">
        <v>470</v>
      </c>
      <c r="E943" s="3">
        <v>32.6</v>
      </c>
      <c r="F943" s="4">
        <v>27.38</v>
      </c>
      <c r="G943" s="4">
        <v>27.94</v>
      </c>
      <c r="H943" s="4">
        <v>34.93</v>
      </c>
    </row>
    <row r="944" spans="1:8" ht="15" x14ac:dyDescent="0.25">
      <c r="A944" s="1" t="s">
        <v>963</v>
      </c>
      <c r="B944">
        <v>900021389</v>
      </c>
      <c r="C944" s="2" t="s">
        <v>1306</v>
      </c>
      <c r="D944" s="1" t="s">
        <v>470</v>
      </c>
      <c r="E944" s="3">
        <v>14.75</v>
      </c>
      <c r="F944" s="4">
        <v>12.39</v>
      </c>
      <c r="G944" s="4">
        <v>12.64</v>
      </c>
      <c r="H944" s="4">
        <v>15.8</v>
      </c>
    </row>
    <row r="945" spans="1:8" ht="15" x14ac:dyDescent="0.25">
      <c r="A945" s="1" t="s">
        <v>963</v>
      </c>
      <c r="B945">
        <v>900021390</v>
      </c>
      <c r="C945" s="2" t="s">
        <v>1307</v>
      </c>
      <c r="D945" s="1" t="s">
        <v>470</v>
      </c>
      <c r="E945" s="3">
        <v>221.55</v>
      </c>
      <c r="F945" s="4">
        <v>186.1</v>
      </c>
      <c r="G945" s="4">
        <v>189.9</v>
      </c>
      <c r="H945" s="4">
        <v>237.38</v>
      </c>
    </row>
    <row r="946" spans="1:8" ht="15" x14ac:dyDescent="0.25">
      <c r="A946" s="1" t="s">
        <v>963</v>
      </c>
      <c r="B946">
        <v>900021394</v>
      </c>
      <c r="C946" s="2" t="s">
        <v>1308</v>
      </c>
      <c r="D946" s="1" t="s">
        <v>372</v>
      </c>
      <c r="E946" s="3">
        <v>58.65</v>
      </c>
      <c r="F946" s="4">
        <v>49.27</v>
      </c>
      <c r="G946" s="4">
        <v>50.28</v>
      </c>
      <c r="H946" s="4">
        <v>62.85</v>
      </c>
    </row>
    <row r="947" spans="1:8" ht="15" x14ac:dyDescent="0.25">
      <c r="A947" s="1" t="s">
        <v>963</v>
      </c>
      <c r="B947">
        <v>900021396</v>
      </c>
      <c r="C947" s="2" t="s">
        <v>1309</v>
      </c>
      <c r="D947" s="1" t="s">
        <v>372</v>
      </c>
      <c r="E947" s="3">
        <v>11.7</v>
      </c>
      <c r="F947" s="4">
        <v>9.83</v>
      </c>
      <c r="G947" s="4">
        <v>10.029999999999999</v>
      </c>
      <c r="H947" s="4">
        <v>12.54</v>
      </c>
    </row>
    <row r="948" spans="1:8" ht="15" x14ac:dyDescent="0.25">
      <c r="A948" s="1" t="s">
        <v>963</v>
      </c>
      <c r="B948">
        <v>900021397</v>
      </c>
      <c r="C948" s="2" t="s">
        <v>1310</v>
      </c>
      <c r="D948" s="1" t="s">
        <v>470</v>
      </c>
      <c r="E948" s="3">
        <v>338.35</v>
      </c>
      <c r="F948" s="4">
        <v>284.20999999999998</v>
      </c>
      <c r="G948" s="4">
        <v>290.01</v>
      </c>
      <c r="H948" s="4">
        <v>362.51</v>
      </c>
    </row>
    <row r="949" spans="1:8" ht="15" x14ac:dyDescent="0.25">
      <c r="A949" s="1" t="s">
        <v>963</v>
      </c>
      <c r="B949">
        <v>900021399</v>
      </c>
      <c r="C949" s="2" t="s">
        <v>1311</v>
      </c>
      <c r="D949" s="1" t="s">
        <v>372</v>
      </c>
      <c r="E949" s="3">
        <v>103.05</v>
      </c>
      <c r="F949" s="4">
        <v>86.56</v>
      </c>
      <c r="G949" s="4">
        <v>88.33</v>
      </c>
      <c r="H949" s="4">
        <v>110.41</v>
      </c>
    </row>
    <row r="950" spans="1:8" ht="15" x14ac:dyDescent="0.25">
      <c r="A950" s="1" t="s">
        <v>963</v>
      </c>
      <c r="B950">
        <v>900021400</v>
      </c>
      <c r="C950" s="2" t="s">
        <v>1312</v>
      </c>
      <c r="D950" s="1" t="s">
        <v>470</v>
      </c>
      <c r="E950" s="3">
        <v>627.5</v>
      </c>
      <c r="F950" s="4">
        <v>527.1</v>
      </c>
      <c r="G950" s="4">
        <v>537.86</v>
      </c>
      <c r="H950" s="4">
        <v>672.33</v>
      </c>
    </row>
    <row r="951" spans="1:8" ht="15" x14ac:dyDescent="0.25">
      <c r="A951" s="1" t="s">
        <v>963</v>
      </c>
      <c r="B951">
        <v>900021401</v>
      </c>
      <c r="C951" s="2" t="s">
        <v>1313</v>
      </c>
      <c r="D951" s="1" t="s">
        <v>372</v>
      </c>
      <c r="E951" s="3">
        <v>126.75</v>
      </c>
      <c r="F951" s="4">
        <v>106.47</v>
      </c>
      <c r="G951" s="4">
        <v>108.64</v>
      </c>
      <c r="H951" s="4">
        <v>135.80000000000001</v>
      </c>
    </row>
    <row r="952" spans="1:8" ht="15" x14ac:dyDescent="0.25">
      <c r="A952" s="1" t="s">
        <v>963</v>
      </c>
      <c r="B952">
        <v>900021402</v>
      </c>
      <c r="C952" s="2" t="s">
        <v>1314</v>
      </c>
      <c r="D952" s="1" t="s">
        <v>372</v>
      </c>
      <c r="E952" s="3">
        <v>171.05</v>
      </c>
      <c r="F952" s="4">
        <v>143.68</v>
      </c>
      <c r="G952" s="4">
        <v>146.61000000000001</v>
      </c>
      <c r="H952" s="4">
        <v>183.26</v>
      </c>
    </row>
    <row r="953" spans="1:8" ht="15" x14ac:dyDescent="0.25">
      <c r="A953" s="1" t="s">
        <v>963</v>
      </c>
      <c r="B953">
        <v>900021403</v>
      </c>
      <c r="C953" s="2" t="s">
        <v>1315</v>
      </c>
      <c r="D953" s="1" t="s">
        <v>372</v>
      </c>
      <c r="E953" s="3">
        <v>171.05</v>
      </c>
      <c r="F953" s="4">
        <v>143.68</v>
      </c>
      <c r="G953" s="4">
        <v>146.61000000000001</v>
      </c>
      <c r="H953" s="4">
        <v>183.26</v>
      </c>
    </row>
    <row r="954" spans="1:8" ht="15" x14ac:dyDescent="0.25">
      <c r="A954" s="1" t="s">
        <v>963</v>
      </c>
      <c r="B954">
        <v>900021427</v>
      </c>
      <c r="C954" s="2" t="s">
        <v>1316</v>
      </c>
      <c r="D954" s="1" t="s">
        <v>372</v>
      </c>
      <c r="E954" s="3">
        <v>39.1</v>
      </c>
      <c r="F954" s="4">
        <v>32.840000000000003</v>
      </c>
      <c r="G954" s="4">
        <v>33.51</v>
      </c>
      <c r="H954" s="4">
        <v>41.89</v>
      </c>
    </row>
    <row r="955" spans="1:8" ht="15" x14ac:dyDescent="0.25">
      <c r="A955" s="1" t="s">
        <v>963</v>
      </c>
      <c r="B955">
        <v>900021428</v>
      </c>
      <c r="C955" s="2" t="s">
        <v>973</v>
      </c>
      <c r="D955" s="1" t="s">
        <v>372</v>
      </c>
      <c r="E955" s="3">
        <v>167.95</v>
      </c>
      <c r="F955" s="4">
        <v>141.08000000000001</v>
      </c>
      <c r="G955" s="4">
        <v>143.96</v>
      </c>
      <c r="H955" s="4">
        <v>179.95</v>
      </c>
    </row>
    <row r="956" spans="1:8" ht="15" x14ac:dyDescent="0.25">
      <c r="A956" s="1" t="s">
        <v>963</v>
      </c>
      <c r="B956">
        <v>900021431</v>
      </c>
      <c r="C956" s="2" t="s">
        <v>1317</v>
      </c>
      <c r="D956" s="1" t="s">
        <v>372</v>
      </c>
      <c r="E956" s="3">
        <v>8.65</v>
      </c>
      <c r="F956" s="4">
        <v>7.27</v>
      </c>
      <c r="G956" s="4">
        <v>7.42</v>
      </c>
      <c r="H956" s="4">
        <v>9.2799999999999994</v>
      </c>
    </row>
    <row r="957" spans="1:8" ht="15" x14ac:dyDescent="0.25">
      <c r="A957" s="1" t="s">
        <v>963</v>
      </c>
      <c r="B957">
        <v>900021435</v>
      </c>
      <c r="C957" s="2" t="s">
        <v>1318</v>
      </c>
      <c r="D957" s="1" t="s">
        <v>372</v>
      </c>
      <c r="E957" s="3">
        <v>58.05</v>
      </c>
      <c r="F957" s="4">
        <v>48.76</v>
      </c>
      <c r="G957" s="4">
        <v>49.76</v>
      </c>
      <c r="H957" s="4">
        <v>62.2</v>
      </c>
    </row>
    <row r="958" spans="1:8" ht="15" x14ac:dyDescent="0.25">
      <c r="A958" s="1" t="s">
        <v>963</v>
      </c>
      <c r="B958">
        <v>900021448</v>
      </c>
      <c r="C958" s="2" t="s">
        <v>1319</v>
      </c>
      <c r="D958" s="1" t="s">
        <v>372</v>
      </c>
      <c r="E958" s="3">
        <v>53.7</v>
      </c>
      <c r="F958" s="4">
        <v>45.11</v>
      </c>
      <c r="G958" s="4">
        <v>46.03</v>
      </c>
      <c r="H958" s="4">
        <v>57.54</v>
      </c>
    </row>
    <row r="959" spans="1:8" ht="15" x14ac:dyDescent="0.25">
      <c r="A959" s="1" t="s">
        <v>963</v>
      </c>
      <c r="B959">
        <v>900021458</v>
      </c>
      <c r="C959" s="2" t="s">
        <v>1320</v>
      </c>
      <c r="D959" s="1" t="s">
        <v>470</v>
      </c>
      <c r="E959" s="3">
        <v>60.8</v>
      </c>
      <c r="F959" s="4">
        <v>51.07</v>
      </c>
      <c r="G959" s="4">
        <v>52.11</v>
      </c>
      <c r="H959" s="4">
        <v>65.14</v>
      </c>
    </row>
    <row r="960" spans="1:8" ht="15" x14ac:dyDescent="0.25">
      <c r="A960" s="1" t="s">
        <v>963</v>
      </c>
      <c r="B960">
        <v>900021468</v>
      </c>
      <c r="C960" s="2" t="s">
        <v>1321</v>
      </c>
      <c r="D960" s="1" t="s">
        <v>372</v>
      </c>
      <c r="E960" s="3">
        <v>195.75</v>
      </c>
      <c r="F960" s="4">
        <v>164.43</v>
      </c>
      <c r="G960" s="4">
        <v>167.79</v>
      </c>
      <c r="H960" s="4">
        <v>209.74</v>
      </c>
    </row>
    <row r="961" spans="1:8" ht="15" x14ac:dyDescent="0.25">
      <c r="A961" s="1" t="s">
        <v>963</v>
      </c>
      <c r="B961">
        <v>900021505</v>
      </c>
      <c r="C961" s="2" t="s">
        <v>1322</v>
      </c>
      <c r="D961" s="1" t="s">
        <v>372</v>
      </c>
      <c r="E961" s="3">
        <v>411.1</v>
      </c>
      <c r="F961" s="4">
        <v>345.32</v>
      </c>
      <c r="G961" s="4">
        <v>352.37</v>
      </c>
      <c r="H961" s="4">
        <v>440.46</v>
      </c>
    </row>
    <row r="962" spans="1:8" ht="15" x14ac:dyDescent="0.25">
      <c r="A962" s="1" t="s">
        <v>963</v>
      </c>
      <c r="B962">
        <v>900021513</v>
      </c>
      <c r="C962" s="2" t="s">
        <v>1323</v>
      </c>
      <c r="D962" s="1" t="s">
        <v>372</v>
      </c>
      <c r="E962" s="3">
        <v>350.3</v>
      </c>
      <c r="F962" s="4">
        <v>294.25</v>
      </c>
      <c r="G962" s="4">
        <v>300.26</v>
      </c>
      <c r="H962" s="4">
        <v>375.33</v>
      </c>
    </row>
    <row r="963" spans="1:8" ht="15" x14ac:dyDescent="0.25">
      <c r="A963" s="1" t="s">
        <v>963</v>
      </c>
      <c r="B963">
        <v>900021516</v>
      </c>
      <c r="C963" s="2" t="s">
        <v>1324</v>
      </c>
      <c r="D963" s="1" t="s">
        <v>372</v>
      </c>
      <c r="E963" s="3">
        <v>33</v>
      </c>
      <c r="F963" s="4">
        <v>27.72</v>
      </c>
      <c r="G963" s="4">
        <v>28.29</v>
      </c>
      <c r="H963" s="4">
        <v>35.36</v>
      </c>
    </row>
    <row r="964" spans="1:8" ht="15" x14ac:dyDescent="0.25">
      <c r="A964" s="1" t="s">
        <v>963</v>
      </c>
      <c r="B964">
        <v>900021517</v>
      </c>
      <c r="C964" s="2" t="s">
        <v>1325</v>
      </c>
      <c r="D964" s="1" t="s">
        <v>372</v>
      </c>
      <c r="E964" s="3">
        <v>113.35</v>
      </c>
      <c r="F964" s="4">
        <v>95.21</v>
      </c>
      <c r="G964" s="4">
        <v>97.15</v>
      </c>
      <c r="H964" s="4">
        <v>121.44</v>
      </c>
    </row>
    <row r="965" spans="1:8" ht="15" x14ac:dyDescent="0.25">
      <c r="A965" s="1" t="s">
        <v>963</v>
      </c>
      <c r="B965">
        <v>900021526</v>
      </c>
      <c r="C965" s="2" t="s">
        <v>1326</v>
      </c>
      <c r="D965" s="1" t="s">
        <v>372</v>
      </c>
      <c r="E965" s="3">
        <v>39.1</v>
      </c>
      <c r="F965" s="4">
        <v>32.840000000000003</v>
      </c>
      <c r="G965" s="4">
        <v>33.51</v>
      </c>
      <c r="H965" s="4">
        <v>41.89</v>
      </c>
    </row>
    <row r="966" spans="1:8" ht="15" x14ac:dyDescent="0.25">
      <c r="A966" s="1" t="s">
        <v>963</v>
      </c>
      <c r="B966">
        <v>900021527</v>
      </c>
      <c r="C966" s="2" t="s">
        <v>1327</v>
      </c>
      <c r="D966" s="1" t="s">
        <v>372</v>
      </c>
      <c r="E966" s="3">
        <v>60.2</v>
      </c>
      <c r="F966" s="4">
        <v>50.57</v>
      </c>
      <c r="G966" s="4">
        <v>51.6</v>
      </c>
      <c r="H966" s="4">
        <v>64.5</v>
      </c>
    </row>
    <row r="967" spans="1:8" ht="15" x14ac:dyDescent="0.25">
      <c r="A967" s="1" t="s">
        <v>963</v>
      </c>
      <c r="B967">
        <v>900021528</v>
      </c>
      <c r="C967" s="2" t="s">
        <v>1328</v>
      </c>
      <c r="D967" s="1" t="s">
        <v>470</v>
      </c>
      <c r="E967" s="3">
        <v>252.45</v>
      </c>
      <c r="F967" s="4">
        <v>212.06</v>
      </c>
      <c r="G967" s="4">
        <v>216.39</v>
      </c>
      <c r="H967" s="4">
        <v>270.49</v>
      </c>
    </row>
    <row r="968" spans="1:8" ht="15" x14ac:dyDescent="0.25">
      <c r="A968" s="1" t="s">
        <v>963</v>
      </c>
      <c r="B968">
        <v>900021550</v>
      </c>
      <c r="C968" s="2" t="s">
        <v>1329</v>
      </c>
      <c r="D968" s="1" t="s">
        <v>372</v>
      </c>
      <c r="E968" s="3">
        <v>74.2</v>
      </c>
      <c r="F968" s="4">
        <v>62.33</v>
      </c>
      <c r="G968" s="4">
        <v>63.6</v>
      </c>
      <c r="H968" s="4">
        <v>79.5</v>
      </c>
    </row>
    <row r="969" spans="1:8" ht="15" x14ac:dyDescent="0.25">
      <c r="A969" s="1" t="s">
        <v>963</v>
      </c>
      <c r="B969">
        <v>900021556</v>
      </c>
      <c r="C969" s="2" t="s">
        <v>1243</v>
      </c>
      <c r="D969" s="1" t="s">
        <v>372</v>
      </c>
      <c r="E969" s="3">
        <v>66.900000000000006</v>
      </c>
      <c r="F969" s="4">
        <v>56.2</v>
      </c>
      <c r="G969" s="4">
        <v>57.35</v>
      </c>
      <c r="H969" s="4">
        <v>71.69</v>
      </c>
    </row>
    <row r="970" spans="1:8" ht="15" x14ac:dyDescent="0.25">
      <c r="A970" s="1" t="s">
        <v>963</v>
      </c>
      <c r="B970">
        <v>900021557</v>
      </c>
      <c r="C970" s="2" t="s">
        <v>1330</v>
      </c>
      <c r="D970" s="1" t="s">
        <v>372</v>
      </c>
      <c r="E970" s="3">
        <v>147.19999999999999</v>
      </c>
      <c r="F970" s="4">
        <v>123.65</v>
      </c>
      <c r="G970" s="4">
        <v>126.17</v>
      </c>
      <c r="H970" s="4">
        <v>157.71</v>
      </c>
    </row>
    <row r="971" spans="1:8" ht="15" x14ac:dyDescent="0.25">
      <c r="A971" s="1" t="s">
        <v>963</v>
      </c>
      <c r="B971">
        <v>900021568</v>
      </c>
      <c r="C971" s="2" t="s">
        <v>1331</v>
      </c>
      <c r="D971" s="1" t="s">
        <v>372</v>
      </c>
      <c r="E971" s="3">
        <v>147.19999999999999</v>
      </c>
      <c r="F971" s="4">
        <v>123.65</v>
      </c>
      <c r="G971" s="4">
        <v>126.17</v>
      </c>
      <c r="H971" s="4">
        <v>157.71</v>
      </c>
    </row>
    <row r="972" spans="1:8" ht="15" x14ac:dyDescent="0.25">
      <c r="A972" s="1" t="s">
        <v>963</v>
      </c>
      <c r="B972">
        <v>900021569</v>
      </c>
      <c r="C972" s="2" t="s">
        <v>1332</v>
      </c>
      <c r="D972" s="1" t="s">
        <v>372</v>
      </c>
      <c r="E972" s="3">
        <v>201.95</v>
      </c>
      <c r="F972" s="4">
        <v>169.64</v>
      </c>
      <c r="G972" s="4">
        <v>173.1</v>
      </c>
      <c r="H972" s="4">
        <v>216.38</v>
      </c>
    </row>
    <row r="973" spans="1:8" ht="15" x14ac:dyDescent="0.25">
      <c r="A973" s="1" t="s">
        <v>963</v>
      </c>
      <c r="B973">
        <v>900021576</v>
      </c>
      <c r="C973" s="2" t="s">
        <v>1333</v>
      </c>
      <c r="D973" s="1" t="s">
        <v>372</v>
      </c>
      <c r="E973" s="3">
        <v>464.65</v>
      </c>
      <c r="F973" s="4">
        <v>390.31</v>
      </c>
      <c r="G973" s="4">
        <v>398.28</v>
      </c>
      <c r="H973" s="4">
        <v>497.85</v>
      </c>
    </row>
    <row r="974" spans="1:8" ht="15" x14ac:dyDescent="0.25">
      <c r="A974" s="1" t="s">
        <v>963</v>
      </c>
      <c r="B974">
        <v>900021585</v>
      </c>
      <c r="C974" s="2" t="s">
        <v>1334</v>
      </c>
      <c r="D974" s="1" t="s">
        <v>372</v>
      </c>
      <c r="E974" s="3">
        <v>40.6</v>
      </c>
      <c r="F974" s="4">
        <v>34.1</v>
      </c>
      <c r="G974" s="4">
        <v>34.799999999999997</v>
      </c>
      <c r="H974" s="4">
        <v>43.5</v>
      </c>
    </row>
    <row r="975" spans="1:8" ht="15" x14ac:dyDescent="0.25">
      <c r="A975" s="1" t="s">
        <v>963</v>
      </c>
      <c r="B975">
        <v>900021586</v>
      </c>
      <c r="C975" s="2" t="s">
        <v>1335</v>
      </c>
      <c r="D975" s="1" t="s">
        <v>372</v>
      </c>
      <c r="E975" s="3">
        <v>40.6</v>
      </c>
      <c r="F975" s="4">
        <v>34.1</v>
      </c>
      <c r="G975" s="4">
        <v>34.799999999999997</v>
      </c>
      <c r="H975" s="4">
        <v>43.5</v>
      </c>
    </row>
    <row r="976" spans="1:8" ht="15" x14ac:dyDescent="0.25">
      <c r="A976" s="1" t="s">
        <v>963</v>
      </c>
      <c r="B976">
        <v>900021588</v>
      </c>
      <c r="C976" s="2" t="s">
        <v>1336</v>
      </c>
      <c r="D976" s="1" t="s">
        <v>372</v>
      </c>
      <c r="E976" s="3">
        <v>10.15</v>
      </c>
      <c r="F976" s="4">
        <v>8.5299999999999994</v>
      </c>
      <c r="G976" s="4">
        <v>8.6999999999999993</v>
      </c>
      <c r="H976" s="4">
        <v>10.88</v>
      </c>
    </row>
    <row r="977" spans="1:8" ht="15" x14ac:dyDescent="0.25">
      <c r="A977" s="1" t="s">
        <v>963</v>
      </c>
      <c r="B977">
        <v>900021590</v>
      </c>
      <c r="C977" s="2" t="s">
        <v>1337</v>
      </c>
      <c r="D977" s="1" t="s">
        <v>372</v>
      </c>
      <c r="E977" s="3">
        <v>87.3</v>
      </c>
      <c r="F977" s="4">
        <v>73.33</v>
      </c>
      <c r="G977" s="4">
        <v>74.83</v>
      </c>
      <c r="H977" s="4">
        <v>93.54</v>
      </c>
    </row>
    <row r="978" spans="1:8" ht="15" x14ac:dyDescent="0.25">
      <c r="A978" s="1" t="s">
        <v>963</v>
      </c>
      <c r="B978">
        <v>900021595</v>
      </c>
      <c r="C978" s="2" t="s">
        <v>1338</v>
      </c>
      <c r="D978" s="1" t="s">
        <v>372</v>
      </c>
      <c r="E978" s="3">
        <v>66</v>
      </c>
      <c r="F978" s="4">
        <v>55.44</v>
      </c>
      <c r="G978" s="4">
        <v>56.57</v>
      </c>
      <c r="H978" s="4">
        <v>70.709999999999994</v>
      </c>
    </row>
    <row r="979" spans="1:8" ht="15" x14ac:dyDescent="0.25">
      <c r="A979" s="1" t="s">
        <v>963</v>
      </c>
      <c r="B979">
        <v>900021598</v>
      </c>
      <c r="C979" s="2" t="s">
        <v>1339</v>
      </c>
      <c r="D979" s="1" t="s">
        <v>372</v>
      </c>
      <c r="E979" s="3">
        <v>172.55</v>
      </c>
      <c r="F979" s="4">
        <v>144.94</v>
      </c>
      <c r="G979" s="4">
        <v>147.9</v>
      </c>
      <c r="H979" s="4">
        <v>184.88</v>
      </c>
    </row>
    <row r="980" spans="1:8" ht="15" x14ac:dyDescent="0.25">
      <c r="A980" s="1" t="s">
        <v>963</v>
      </c>
      <c r="B980">
        <v>900021610</v>
      </c>
      <c r="C980" s="2" t="s">
        <v>1340</v>
      </c>
      <c r="D980" s="1" t="s">
        <v>372</v>
      </c>
      <c r="E980" s="3">
        <v>167.5</v>
      </c>
      <c r="F980" s="4">
        <v>140.69999999999999</v>
      </c>
      <c r="G980" s="4">
        <v>143.57</v>
      </c>
      <c r="H980" s="4">
        <v>179.46</v>
      </c>
    </row>
    <row r="981" spans="1:8" ht="15" x14ac:dyDescent="0.25">
      <c r="A981" s="1" t="s">
        <v>963</v>
      </c>
      <c r="B981">
        <v>900021611</v>
      </c>
      <c r="C981" s="2" t="s">
        <v>1341</v>
      </c>
      <c r="D981" s="1" t="s">
        <v>372</v>
      </c>
      <c r="E981" s="3">
        <v>167.5</v>
      </c>
      <c r="F981" s="4">
        <v>140.69999999999999</v>
      </c>
      <c r="G981" s="4">
        <v>143.57</v>
      </c>
      <c r="H981" s="4">
        <v>179.46</v>
      </c>
    </row>
    <row r="982" spans="1:8" ht="15" x14ac:dyDescent="0.25">
      <c r="A982" s="1" t="s">
        <v>963</v>
      </c>
      <c r="B982">
        <v>900028888</v>
      </c>
      <c r="C982" s="2" t="s">
        <v>1342</v>
      </c>
      <c r="D982" s="1" t="s">
        <v>372</v>
      </c>
      <c r="E982" s="3">
        <v>6.5</v>
      </c>
      <c r="F982" s="4">
        <v>5.46</v>
      </c>
      <c r="G982" s="4">
        <v>5.57</v>
      </c>
      <c r="H982" s="4">
        <v>6.96</v>
      </c>
    </row>
    <row r="983" spans="1:8" ht="15" x14ac:dyDescent="0.25">
      <c r="A983" s="1" t="s">
        <v>963</v>
      </c>
      <c r="B983">
        <v>900028889</v>
      </c>
      <c r="C983" s="2" t="s">
        <v>1343</v>
      </c>
      <c r="D983" s="1" t="s">
        <v>372</v>
      </c>
      <c r="E983" s="3">
        <v>6.5</v>
      </c>
      <c r="F983" s="4">
        <v>5.46</v>
      </c>
      <c r="G983" s="4">
        <v>5.57</v>
      </c>
      <c r="H983" s="4">
        <v>6.96</v>
      </c>
    </row>
    <row r="984" spans="1:8" ht="15" x14ac:dyDescent="0.25">
      <c r="A984" s="1" t="s">
        <v>963</v>
      </c>
      <c r="B984">
        <v>900030017</v>
      </c>
      <c r="C984" s="2" t="s">
        <v>1344</v>
      </c>
      <c r="D984" s="1" t="s">
        <v>372</v>
      </c>
      <c r="E984" s="3">
        <v>189.5</v>
      </c>
      <c r="F984" s="4">
        <v>159.18</v>
      </c>
      <c r="G984" s="4">
        <v>162.43</v>
      </c>
      <c r="H984" s="4">
        <v>203.04</v>
      </c>
    </row>
    <row r="985" spans="1:8" ht="15" x14ac:dyDescent="0.25">
      <c r="A985" s="1" t="s">
        <v>963</v>
      </c>
      <c r="B985">
        <v>900030021</v>
      </c>
      <c r="C985" s="2" t="s">
        <v>1345</v>
      </c>
      <c r="D985" s="1" t="s">
        <v>372</v>
      </c>
      <c r="E985" s="3">
        <v>3.75</v>
      </c>
      <c r="F985" s="4">
        <v>3.15</v>
      </c>
      <c r="G985" s="4">
        <v>3.21</v>
      </c>
      <c r="H985" s="4">
        <v>4.01</v>
      </c>
    </row>
    <row r="986" spans="1:8" ht="15" x14ac:dyDescent="0.25">
      <c r="A986" s="1" t="s">
        <v>963</v>
      </c>
      <c r="B986">
        <v>900030024</v>
      </c>
      <c r="C986" s="2" t="s">
        <v>1346</v>
      </c>
      <c r="D986" s="1" t="s">
        <v>372</v>
      </c>
      <c r="E986" s="3">
        <v>3.75</v>
      </c>
      <c r="F986" s="4">
        <v>3.15</v>
      </c>
      <c r="G986" s="4">
        <v>3.21</v>
      </c>
      <c r="H986" s="4">
        <v>4.01</v>
      </c>
    </row>
    <row r="987" spans="1:8" ht="15" x14ac:dyDescent="0.25">
      <c r="A987" s="1" t="s">
        <v>963</v>
      </c>
      <c r="B987">
        <v>900030026</v>
      </c>
      <c r="C987" s="2" t="s">
        <v>1347</v>
      </c>
      <c r="D987" s="1" t="s">
        <v>385</v>
      </c>
      <c r="E987" s="3">
        <v>0.65</v>
      </c>
      <c r="F987" s="4">
        <v>0.55000000000000004</v>
      </c>
      <c r="G987" s="4">
        <v>0.56000000000000005</v>
      </c>
      <c r="H987" s="4">
        <v>0.7</v>
      </c>
    </row>
    <row r="988" spans="1:8" ht="15" x14ac:dyDescent="0.25">
      <c r="A988" s="1" t="s">
        <v>963</v>
      </c>
      <c r="B988">
        <v>900030027</v>
      </c>
      <c r="C988" s="2" t="s">
        <v>1348</v>
      </c>
      <c r="D988" s="1" t="s">
        <v>372</v>
      </c>
      <c r="E988" s="3">
        <v>5.2</v>
      </c>
      <c r="F988" s="4">
        <v>4.37</v>
      </c>
      <c r="G988" s="4">
        <v>4.46</v>
      </c>
      <c r="H988" s="4">
        <v>5.58</v>
      </c>
    </row>
    <row r="989" spans="1:8" ht="15" x14ac:dyDescent="0.25">
      <c r="A989" s="1" t="s">
        <v>963</v>
      </c>
      <c r="B989">
        <v>900030028</v>
      </c>
      <c r="C989" s="2" t="s">
        <v>1349</v>
      </c>
      <c r="D989" s="1" t="s">
        <v>372</v>
      </c>
      <c r="E989" s="3">
        <v>1.8</v>
      </c>
      <c r="F989" s="4">
        <v>1.51</v>
      </c>
      <c r="G989" s="4">
        <v>1.54</v>
      </c>
      <c r="H989" s="4">
        <v>1.93</v>
      </c>
    </row>
    <row r="990" spans="1:8" ht="15" x14ac:dyDescent="0.25">
      <c r="A990" s="1" t="s">
        <v>963</v>
      </c>
      <c r="B990">
        <v>900030038</v>
      </c>
      <c r="C990" s="2" t="s">
        <v>1350</v>
      </c>
      <c r="D990" s="1" t="s">
        <v>372</v>
      </c>
      <c r="E990" s="3">
        <v>3.75</v>
      </c>
      <c r="F990" s="4">
        <v>3.15</v>
      </c>
      <c r="G990" s="4">
        <v>3.21</v>
      </c>
      <c r="H990" s="4">
        <v>4.01</v>
      </c>
    </row>
    <row r="991" spans="1:8" ht="15" x14ac:dyDescent="0.25">
      <c r="A991" s="1" t="s">
        <v>963</v>
      </c>
      <c r="B991">
        <v>900030086</v>
      </c>
      <c r="C991" s="2" t="s">
        <v>1351</v>
      </c>
      <c r="D991" s="1" t="s">
        <v>470</v>
      </c>
      <c r="E991" s="3">
        <v>171.9</v>
      </c>
      <c r="F991" s="4">
        <v>144.4</v>
      </c>
      <c r="G991" s="4">
        <v>147.35</v>
      </c>
      <c r="H991" s="4">
        <v>184.19</v>
      </c>
    </row>
    <row r="992" spans="1:8" ht="15" x14ac:dyDescent="0.25">
      <c r="A992" s="1" t="s">
        <v>963</v>
      </c>
      <c r="B992">
        <v>900030109</v>
      </c>
      <c r="C992" s="2" t="s">
        <v>1352</v>
      </c>
      <c r="D992" s="1" t="s">
        <v>372</v>
      </c>
      <c r="E992" s="3">
        <v>1.35</v>
      </c>
      <c r="F992" s="4">
        <v>1.1299999999999999</v>
      </c>
      <c r="G992" s="4">
        <v>1.1499999999999999</v>
      </c>
      <c r="H992" s="4">
        <v>1.44</v>
      </c>
    </row>
    <row r="993" spans="1:8" ht="15" x14ac:dyDescent="0.25">
      <c r="A993" s="1" t="s">
        <v>963</v>
      </c>
      <c r="B993">
        <v>900030118</v>
      </c>
      <c r="C993" s="2" t="s">
        <v>1353</v>
      </c>
      <c r="D993" s="1" t="s">
        <v>470</v>
      </c>
      <c r="E993" s="3">
        <v>7.9</v>
      </c>
      <c r="F993" s="4">
        <v>6.64</v>
      </c>
      <c r="G993" s="4">
        <v>6.78</v>
      </c>
      <c r="H993" s="4">
        <v>8.48</v>
      </c>
    </row>
    <row r="994" spans="1:8" ht="15" x14ac:dyDescent="0.25">
      <c r="A994" s="1" t="s">
        <v>963</v>
      </c>
      <c r="B994">
        <v>900030135</v>
      </c>
      <c r="C994" s="2" t="s">
        <v>1354</v>
      </c>
      <c r="D994" s="1" t="s">
        <v>385</v>
      </c>
      <c r="E994" s="3">
        <v>20.65</v>
      </c>
      <c r="F994" s="4">
        <v>17.350000000000001</v>
      </c>
      <c r="G994" s="4">
        <v>17.7</v>
      </c>
      <c r="H994" s="4">
        <v>22.13</v>
      </c>
    </row>
    <row r="995" spans="1:8" ht="15" x14ac:dyDescent="0.25">
      <c r="A995" s="1" t="s">
        <v>963</v>
      </c>
      <c r="B995">
        <v>900030228</v>
      </c>
      <c r="C995" s="2" t="s">
        <v>1355</v>
      </c>
      <c r="D995" s="1" t="s">
        <v>470</v>
      </c>
      <c r="E995" s="3">
        <v>10.199999999999999</v>
      </c>
      <c r="F995" s="4">
        <v>8.57</v>
      </c>
      <c r="G995" s="4">
        <v>8.74</v>
      </c>
      <c r="H995" s="4">
        <v>10.93</v>
      </c>
    </row>
    <row r="996" spans="1:8" ht="15" x14ac:dyDescent="0.25">
      <c r="A996" s="1" t="s">
        <v>963</v>
      </c>
      <c r="B996">
        <v>900030255</v>
      </c>
      <c r="C996" s="2" t="s">
        <v>1356</v>
      </c>
      <c r="D996" s="1" t="s">
        <v>372</v>
      </c>
      <c r="E996" s="3">
        <v>2.85</v>
      </c>
      <c r="F996" s="4">
        <v>2.39</v>
      </c>
      <c r="G996" s="4">
        <v>2.44</v>
      </c>
      <c r="H996" s="4">
        <v>3.05</v>
      </c>
    </row>
    <row r="997" spans="1:8" ht="15" x14ac:dyDescent="0.25">
      <c r="A997" s="1" t="s">
        <v>963</v>
      </c>
      <c r="B997">
        <v>900030387</v>
      </c>
      <c r="C997" s="2" t="s">
        <v>1357</v>
      </c>
      <c r="D997" s="1" t="s">
        <v>372</v>
      </c>
      <c r="E997" s="3">
        <v>3.35</v>
      </c>
      <c r="F997" s="4">
        <v>2.81</v>
      </c>
      <c r="G997" s="4">
        <v>2.87</v>
      </c>
      <c r="H997" s="4">
        <v>3.59</v>
      </c>
    </row>
    <row r="998" spans="1:8" ht="15" x14ac:dyDescent="0.25">
      <c r="A998" s="1" t="s">
        <v>963</v>
      </c>
      <c r="B998">
        <v>900030467</v>
      </c>
      <c r="C998" s="2" t="s">
        <v>1358</v>
      </c>
      <c r="D998" s="1" t="s">
        <v>372</v>
      </c>
      <c r="E998" s="3">
        <v>10.15</v>
      </c>
      <c r="F998" s="4">
        <v>8.5299999999999994</v>
      </c>
      <c r="G998" s="4">
        <v>8.6999999999999993</v>
      </c>
      <c r="H998" s="4">
        <v>10.88</v>
      </c>
    </row>
    <row r="999" spans="1:8" ht="15" x14ac:dyDescent="0.25">
      <c r="A999" s="1" t="s">
        <v>963</v>
      </c>
      <c r="B999">
        <v>900030735</v>
      </c>
      <c r="C999" s="2" t="s">
        <v>1359</v>
      </c>
      <c r="D999" s="1" t="s">
        <v>372</v>
      </c>
      <c r="E999" s="3">
        <v>3.55</v>
      </c>
      <c r="F999" s="4">
        <v>2.98</v>
      </c>
      <c r="G999" s="4">
        <v>3.04</v>
      </c>
      <c r="H999" s="4">
        <v>3.8</v>
      </c>
    </row>
    <row r="1000" spans="1:8" ht="15" x14ac:dyDescent="0.25">
      <c r="A1000" s="1" t="s">
        <v>963</v>
      </c>
      <c r="B1000">
        <v>900030737</v>
      </c>
      <c r="C1000" s="2" t="s">
        <v>1360</v>
      </c>
      <c r="D1000" s="1" t="s">
        <v>385</v>
      </c>
      <c r="E1000" s="3">
        <v>2.35</v>
      </c>
      <c r="F1000" s="4">
        <v>1.97</v>
      </c>
      <c r="G1000" s="4">
        <v>2.0099999999999998</v>
      </c>
      <c r="H1000" s="4">
        <v>2.5099999999999998</v>
      </c>
    </row>
    <row r="1001" spans="1:8" ht="15" x14ac:dyDescent="0.25">
      <c r="A1001" s="1" t="s">
        <v>963</v>
      </c>
      <c r="B1001">
        <v>900030738</v>
      </c>
      <c r="C1001" s="2" t="s">
        <v>1361</v>
      </c>
      <c r="D1001" s="1" t="s">
        <v>372</v>
      </c>
      <c r="E1001" s="3">
        <v>6.35</v>
      </c>
      <c r="F1001" s="4">
        <v>5.33</v>
      </c>
      <c r="G1001" s="4">
        <v>5.44</v>
      </c>
      <c r="H1001" s="4">
        <v>6.8</v>
      </c>
    </row>
    <row r="1002" spans="1:8" ht="15" x14ac:dyDescent="0.25">
      <c r="A1002" s="1" t="s">
        <v>963</v>
      </c>
      <c r="B1002">
        <v>900030770</v>
      </c>
      <c r="C1002" s="2" t="s">
        <v>1362</v>
      </c>
      <c r="D1002" s="1" t="s">
        <v>372</v>
      </c>
      <c r="E1002" s="3">
        <v>241.1</v>
      </c>
      <c r="F1002" s="4">
        <v>202.52</v>
      </c>
      <c r="G1002" s="4">
        <v>206.65</v>
      </c>
      <c r="H1002" s="4">
        <v>258.31</v>
      </c>
    </row>
    <row r="1003" spans="1:8" ht="15" x14ac:dyDescent="0.25">
      <c r="A1003" s="1" t="s">
        <v>963</v>
      </c>
      <c r="B1003">
        <v>900030771</v>
      </c>
      <c r="C1003" s="2" t="s">
        <v>1363</v>
      </c>
      <c r="D1003" s="1" t="s">
        <v>372</v>
      </c>
      <c r="E1003" s="3">
        <v>241.1</v>
      </c>
      <c r="F1003" s="4">
        <v>202.52</v>
      </c>
      <c r="G1003" s="4">
        <v>206.65</v>
      </c>
      <c r="H1003" s="4">
        <v>258.31</v>
      </c>
    </row>
    <row r="1004" spans="1:8" ht="15" x14ac:dyDescent="0.25">
      <c r="A1004" s="1" t="s">
        <v>963</v>
      </c>
      <c r="B1004">
        <v>900030772</v>
      </c>
      <c r="C1004" s="2" t="s">
        <v>1364</v>
      </c>
      <c r="D1004" s="1" t="s">
        <v>372</v>
      </c>
      <c r="E1004" s="3">
        <v>79.349999999999994</v>
      </c>
      <c r="F1004" s="4">
        <v>66.650000000000006</v>
      </c>
      <c r="G1004" s="4">
        <v>68.010000000000005</v>
      </c>
      <c r="H1004" s="4">
        <v>85.01</v>
      </c>
    </row>
    <row r="1005" spans="1:8" ht="15" x14ac:dyDescent="0.25">
      <c r="A1005" s="1" t="s">
        <v>963</v>
      </c>
      <c r="B1005">
        <v>900030774</v>
      </c>
      <c r="C1005" s="2" t="s">
        <v>1365</v>
      </c>
      <c r="D1005" s="1" t="s">
        <v>372</v>
      </c>
      <c r="E1005" s="3">
        <v>14.95</v>
      </c>
      <c r="F1005" s="4">
        <v>12.56</v>
      </c>
      <c r="G1005" s="4">
        <v>12.82</v>
      </c>
      <c r="H1005" s="4">
        <v>16.03</v>
      </c>
    </row>
    <row r="1006" spans="1:8" ht="15" x14ac:dyDescent="0.25">
      <c r="A1006" s="1" t="s">
        <v>963</v>
      </c>
      <c r="B1006">
        <v>900030775</v>
      </c>
      <c r="C1006" s="2" t="s">
        <v>1366</v>
      </c>
      <c r="D1006" s="1" t="s">
        <v>372</v>
      </c>
      <c r="E1006" s="3">
        <v>56.85</v>
      </c>
      <c r="F1006" s="4">
        <v>47.75</v>
      </c>
      <c r="G1006" s="4">
        <v>48.72</v>
      </c>
      <c r="H1006" s="4">
        <v>60.9</v>
      </c>
    </row>
    <row r="1007" spans="1:8" ht="15" x14ac:dyDescent="0.25">
      <c r="A1007" s="1" t="s">
        <v>963</v>
      </c>
      <c r="B1007">
        <v>900030776</v>
      </c>
      <c r="C1007" s="2" t="s">
        <v>1367</v>
      </c>
      <c r="D1007" s="1" t="s">
        <v>372</v>
      </c>
      <c r="E1007" s="3">
        <v>16.399999999999999</v>
      </c>
      <c r="F1007" s="4">
        <v>13.78</v>
      </c>
      <c r="G1007" s="4">
        <v>14.06</v>
      </c>
      <c r="H1007" s="4">
        <v>17.579999999999998</v>
      </c>
    </row>
    <row r="1008" spans="1:8" ht="15" x14ac:dyDescent="0.25">
      <c r="A1008" s="1" t="s">
        <v>963</v>
      </c>
      <c r="B1008">
        <v>900030777</v>
      </c>
      <c r="C1008" s="2" t="s">
        <v>1368</v>
      </c>
      <c r="D1008" s="1" t="s">
        <v>372</v>
      </c>
      <c r="E1008" s="3">
        <v>13.65</v>
      </c>
      <c r="F1008" s="4">
        <v>11.47</v>
      </c>
      <c r="G1008" s="4">
        <v>11.7</v>
      </c>
      <c r="H1008" s="4">
        <v>14.63</v>
      </c>
    </row>
    <row r="1009" spans="1:8" ht="15" x14ac:dyDescent="0.25">
      <c r="A1009" s="1" t="s">
        <v>963</v>
      </c>
      <c r="B1009">
        <v>900030778</v>
      </c>
      <c r="C1009" s="2" t="s">
        <v>1369</v>
      </c>
      <c r="D1009" s="1" t="s">
        <v>470</v>
      </c>
      <c r="E1009" s="3">
        <v>18.95</v>
      </c>
      <c r="F1009" s="4">
        <v>15.92</v>
      </c>
      <c r="G1009" s="4">
        <v>16.239999999999998</v>
      </c>
      <c r="H1009" s="4">
        <v>20.3</v>
      </c>
    </row>
    <row r="1010" spans="1:8" ht="15" x14ac:dyDescent="0.25">
      <c r="A1010" s="1" t="s">
        <v>963</v>
      </c>
      <c r="B1010">
        <v>900030779</v>
      </c>
      <c r="C1010" s="2" t="s">
        <v>1370</v>
      </c>
      <c r="D1010" s="1" t="s">
        <v>372</v>
      </c>
      <c r="E1010" s="3">
        <v>82.45</v>
      </c>
      <c r="F1010" s="4">
        <v>69.260000000000005</v>
      </c>
      <c r="G1010" s="4">
        <v>70.67</v>
      </c>
      <c r="H1010" s="4">
        <v>88.34</v>
      </c>
    </row>
    <row r="1011" spans="1:8" ht="15" x14ac:dyDescent="0.25">
      <c r="A1011" s="1" t="s">
        <v>963</v>
      </c>
      <c r="B1011">
        <v>900030780</v>
      </c>
      <c r="C1011" s="2" t="s">
        <v>1371</v>
      </c>
      <c r="D1011" s="1" t="s">
        <v>372</v>
      </c>
      <c r="E1011" s="3">
        <v>39.700000000000003</v>
      </c>
      <c r="F1011" s="4">
        <v>33.35</v>
      </c>
      <c r="G1011" s="4">
        <v>34.03</v>
      </c>
      <c r="H1011" s="4">
        <v>42.54</v>
      </c>
    </row>
    <row r="1012" spans="1:8" ht="15" x14ac:dyDescent="0.25">
      <c r="A1012" s="1" t="s">
        <v>963</v>
      </c>
      <c r="B1012">
        <v>900030781</v>
      </c>
      <c r="C1012" s="2" t="s">
        <v>1372</v>
      </c>
      <c r="D1012" s="1" t="s">
        <v>372</v>
      </c>
      <c r="E1012" s="3">
        <v>39.700000000000003</v>
      </c>
      <c r="F1012" s="4">
        <v>33.35</v>
      </c>
      <c r="G1012" s="4">
        <v>34.03</v>
      </c>
      <c r="H1012" s="4">
        <v>42.54</v>
      </c>
    </row>
    <row r="1013" spans="1:8" ht="15" x14ac:dyDescent="0.25">
      <c r="A1013" s="1" t="s">
        <v>963</v>
      </c>
      <c r="B1013">
        <v>900030782</v>
      </c>
      <c r="C1013" s="2" t="s">
        <v>1373</v>
      </c>
      <c r="D1013" s="1" t="s">
        <v>372</v>
      </c>
      <c r="E1013" s="3">
        <v>44.95</v>
      </c>
      <c r="F1013" s="4">
        <v>37.76</v>
      </c>
      <c r="G1013" s="4">
        <v>38.53</v>
      </c>
      <c r="H1013" s="4">
        <v>48.16</v>
      </c>
    </row>
    <row r="1014" spans="1:8" ht="15" x14ac:dyDescent="0.25">
      <c r="A1014" s="1" t="s">
        <v>963</v>
      </c>
      <c r="B1014">
        <v>900030783</v>
      </c>
      <c r="C1014" s="2" t="s">
        <v>1374</v>
      </c>
      <c r="D1014" s="1" t="s">
        <v>470</v>
      </c>
      <c r="E1014" s="3">
        <v>98.95</v>
      </c>
      <c r="F1014" s="4">
        <v>83.12</v>
      </c>
      <c r="G1014" s="4">
        <v>84.82</v>
      </c>
      <c r="H1014" s="4">
        <v>106.03</v>
      </c>
    </row>
    <row r="1015" spans="1:8" ht="15" x14ac:dyDescent="0.25">
      <c r="A1015" s="1" t="s">
        <v>963</v>
      </c>
      <c r="B1015">
        <v>900030785</v>
      </c>
      <c r="C1015" s="2" t="s">
        <v>1375</v>
      </c>
      <c r="D1015" s="1" t="s">
        <v>372</v>
      </c>
      <c r="E1015" s="3">
        <v>20.3</v>
      </c>
      <c r="F1015" s="4">
        <v>17.05</v>
      </c>
      <c r="G1015" s="4">
        <v>17.399999999999999</v>
      </c>
      <c r="H1015" s="4">
        <v>21.75</v>
      </c>
    </row>
    <row r="1016" spans="1:8" ht="15" x14ac:dyDescent="0.25">
      <c r="A1016" s="1" t="s">
        <v>963</v>
      </c>
      <c r="B1016">
        <v>900030786</v>
      </c>
      <c r="C1016" s="2" t="s">
        <v>1376</v>
      </c>
      <c r="D1016" s="1" t="s">
        <v>372</v>
      </c>
      <c r="E1016" s="3">
        <v>153.55000000000001</v>
      </c>
      <c r="F1016" s="4">
        <v>128.97999999999999</v>
      </c>
      <c r="G1016" s="4">
        <v>131.61000000000001</v>
      </c>
      <c r="H1016" s="4">
        <v>164.51</v>
      </c>
    </row>
    <row r="1017" spans="1:8" ht="15" x14ac:dyDescent="0.25">
      <c r="A1017" s="1" t="s">
        <v>963</v>
      </c>
      <c r="B1017">
        <v>900030787</v>
      </c>
      <c r="C1017" s="2" t="s">
        <v>1377</v>
      </c>
      <c r="D1017" s="1" t="s">
        <v>372</v>
      </c>
      <c r="E1017" s="3">
        <v>153.55000000000001</v>
      </c>
      <c r="F1017" s="4">
        <v>128.97999999999999</v>
      </c>
      <c r="G1017" s="4">
        <v>131.61000000000001</v>
      </c>
      <c r="H1017" s="4">
        <v>164.51</v>
      </c>
    </row>
    <row r="1018" spans="1:8" ht="15" x14ac:dyDescent="0.25">
      <c r="A1018" s="1" t="s">
        <v>963</v>
      </c>
      <c r="B1018">
        <v>900030830</v>
      </c>
      <c r="C1018" s="2" t="s">
        <v>1378</v>
      </c>
      <c r="D1018" s="1" t="s">
        <v>372</v>
      </c>
      <c r="E1018" s="3">
        <v>5.2</v>
      </c>
      <c r="F1018" s="4">
        <v>4.37</v>
      </c>
      <c r="G1018" s="4">
        <v>4.46</v>
      </c>
      <c r="H1018" s="4">
        <v>5.58</v>
      </c>
    </row>
    <row r="1019" spans="1:8" ht="15" x14ac:dyDescent="0.25">
      <c r="A1019" s="1" t="s">
        <v>963</v>
      </c>
      <c r="B1019">
        <v>900030923</v>
      </c>
      <c r="C1019" s="2" t="s">
        <v>1379</v>
      </c>
      <c r="D1019" s="1" t="s">
        <v>372</v>
      </c>
      <c r="E1019" s="3">
        <v>5.35</v>
      </c>
      <c r="F1019" s="4">
        <v>4.49</v>
      </c>
      <c r="G1019" s="4">
        <v>4.58</v>
      </c>
      <c r="H1019" s="4">
        <v>5.73</v>
      </c>
    </row>
    <row r="1020" spans="1:8" ht="15" x14ac:dyDescent="0.25">
      <c r="A1020" s="1" t="s">
        <v>963</v>
      </c>
      <c r="B1020">
        <v>900030936</v>
      </c>
      <c r="C1020" s="2" t="s">
        <v>1380</v>
      </c>
      <c r="D1020" s="1" t="s">
        <v>372</v>
      </c>
      <c r="E1020" s="3">
        <v>1.6</v>
      </c>
      <c r="F1020" s="4">
        <v>1.34</v>
      </c>
      <c r="G1020" s="4">
        <v>1.37</v>
      </c>
      <c r="H1020" s="4">
        <v>1.71</v>
      </c>
    </row>
    <row r="1021" spans="1:8" ht="15" x14ac:dyDescent="0.25">
      <c r="A1021" s="1" t="s">
        <v>963</v>
      </c>
      <c r="B1021">
        <v>900030943</v>
      </c>
      <c r="C1021" s="2" t="s">
        <v>1381</v>
      </c>
      <c r="D1021" s="1" t="s">
        <v>372</v>
      </c>
      <c r="E1021" s="3">
        <v>5.45</v>
      </c>
      <c r="F1021" s="4">
        <v>4.58</v>
      </c>
      <c r="G1021" s="4">
        <v>4.67</v>
      </c>
      <c r="H1021" s="4">
        <v>5.84</v>
      </c>
    </row>
    <row r="1022" spans="1:8" ht="15" x14ac:dyDescent="0.25">
      <c r="A1022" s="1" t="s">
        <v>963</v>
      </c>
      <c r="B1022">
        <v>900030976</v>
      </c>
      <c r="C1022" s="2" t="s">
        <v>1382</v>
      </c>
      <c r="D1022" s="1" t="s">
        <v>372</v>
      </c>
      <c r="E1022" s="3">
        <v>22.7</v>
      </c>
      <c r="F1022" s="4">
        <v>19.07</v>
      </c>
      <c r="G1022" s="4">
        <v>19.46</v>
      </c>
      <c r="H1022" s="4">
        <v>24.33</v>
      </c>
    </row>
    <row r="1023" spans="1:8" ht="15" x14ac:dyDescent="0.25">
      <c r="A1023" s="1" t="s">
        <v>963</v>
      </c>
      <c r="B1023">
        <v>900031253</v>
      </c>
      <c r="C1023" s="2" t="s">
        <v>1383</v>
      </c>
      <c r="D1023" s="1" t="s">
        <v>372</v>
      </c>
      <c r="E1023" s="3">
        <v>1.1000000000000001</v>
      </c>
      <c r="F1023" s="4">
        <v>0.92</v>
      </c>
      <c r="G1023" s="4">
        <v>0.94</v>
      </c>
      <c r="H1023" s="4">
        <v>1.18</v>
      </c>
    </row>
    <row r="1024" spans="1:8" ht="15" x14ac:dyDescent="0.25">
      <c r="A1024" s="1" t="s">
        <v>963</v>
      </c>
      <c r="B1024">
        <v>900031432</v>
      </c>
      <c r="C1024" s="2" t="s">
        <v>1384</v>
      </c>
      <c r="D1024" s="1" t="s">
        <v>372</v>
      </c>
      <c r="E1024" s="3">
        <v>4.8</v>
      </c>
      <c r="F1024" s="4">
        <v>4.03</v>
      </c>
      <c r="G1024" s="4">
        <v>4.1100000000000003</v>
      </c>
      <c r="H1024" s="4">
        <v>5.14</v>
      </c>
    </row>
    <row r="1025" spans="1:8" ht="15" x14ac:dyDescent="0.25">
      <c r="A1025" s="1" t="s">
        <v>963</v>
      </c>
      <c r="B1025">
        <v>900031739</v>
      </c>
      <c r="C1025" s="2" t="s">
        <v>1385</v>
      </c>
      <c r="D1025" s="1" t="s">
        <v>372</v>
      </c>
      <c r="E1025" s="3">
        <v>73.150000000000006</v>
      </c>
      <c r="F1025" s="4">
        <v>61.45</v>
      </c>
      <c r="G1025" s="4">
        <v>62.7</v>
      </c>
      <c r="H1025" s="4">
        <v>78.38</v>
      </c>
    </row>
    <row r="1026" spans="1:8" ht="15" x14ac:dyDescent="0.25">
      <c r="A1026" s="1" t="s">
        <v>963</v>
      </c>
      <c r="B1026">
        <v>900031831</v>
      </c>
      <c r="C1026" s="2" t="s">
        <v>1386</v>
      </c>
      <c r="D1026" s="1" t="s">
        <v>372</v>
      </c>
      <c r="E1026" s="3">
        <v>1.45</v>
      </c>
      <c r="F1026" s="4">
        <v>1.22</v>
      </c>
      <c r="G1026" s="4">
        <v>1.24</v>
      </c>
      <c r="H1026" s="4">
        <v>1.55</v>
      </c>
    </row>
    <row r="1027" spans="1:8" ht="15" x14ac:dyDescent="0.25">
      <c r="A1027" s="1" t="s">
        <v>963</v>
      </c>
      <c r="B1027">
        <v>900031881</v>
      </c>
      <c r="C1027" s="2" t="s">
        <v>1387</v>
      </c>
      <c r="D1027" s="1" t="s">
        <v>470</v>
      </c>
      <c r="E1027" s="3">
        <v>17.350000000000001</v>
      </c>
      <c r="F1027" s="4">
        <v>14.57</v>
      </c>
      <c r="G1027" s="4">
        <v>14.87</v>
      </c>
      <c r="H1027" s="4">
        <v>18.59</v>
      </c>
    </row>
    <row r="1028" spans="1:8" ht="15" x14ac:dyDescent="0.25">
      <c r="A1028" s="1" t="s">
        <v>963</v>
      </c>
      <c r="B1028">
        <v>900031883</v>
      </c>
      <c r="C1028" s="2" t="s">
        <v>1388</v>
      </c>
      <c r="D1028" s="1" t="s">
        <v>372</v>
      </c>
      <c r="E1028" s="3">
        <v>11.05</v>
      </c>
      <c r="F1028" s="4">
        <v>9.2799999999999994</v>
      </c>
      <c r="G1028" s="4">
        <v>9.4700000000000006</v>
      </c>
      <c r="H1028" s="4">
        <v>11.84</v>
      </c>
    </row>
    <row r="1029" spans="1:8" ht="15" x14ac:dyDescent="0.25">
      <c r="A1029" s="1" t="s">
        <v>963</v>
      </c>
      <c r="B1029">
        <v>900031934</v>
      </c>
      <c r="C1029" s="2" t="s">
        <v>1389</v>
      </c>
      <c r="D1029" s="1" t="s">
        <v>372</v>
      </c>
      <c r="E1029" s="3">
        <v>6.7</v>
      </c>
      <c r="F1029" s="4">
        <v>5.63</v>
      </c>
      <c r="G1029" s="4">
        <v>5.74</v>
      </c>
      <c r="H1029" s="4">
        <v>7.18</v>
      </c>
    </row>
    <row r="1030" spans="1:8" ht="15" x14ac:dyDescent="0.25">
      <c r="A1030" s="1" t="s">
        <v>963</v>
      </c>
      <c r="B1030">
        <v>900031955</v>
      </c>
      <c r="C1030" s="2" t="s">
        <v>1390</v>
      </c>
      <c r="D1030" s="1" t="s">
        <v>372</v>
      </c>
      <c r="E1030" s="3">
        <v>7.9</v>
      </c>
      <c r="F1030" s="4">
        <v>6.64</v>
      </c>
      <c r="G1030" s="4">
        <v>6.78</v>
      </c>
      <c r="H1030" s="4">
        <v>8.48</v>
      </c>
    </row>
    <row r="1031" spans="1:8" ht="15" x14ac:dyDescent="0.25">
      <c r="A1031" s="1" t="s">
        <v>963</v>
      </c>
      <c r="B1031">
        <v>900032137</v>
      </c>
      <c r="C1031" s="2" t="s">
        <v>1391</v>
      </c>
      <c r="D1031" s="1" t="s">
        <v>372</v>
      </c>
      <c r="E1031" s="3">
        <v>11.2</v>
      </c>
      <c r="F1031" s="4">
        <v>9.41</v>
      </c>
      <c r="G1031" s="4">
        <v>9.6</v>
      </c>
      <c r="H1031" s="4">
        <v>12</v>
      </c>
    </row>
    <row r="1032" spans="1:8" ht="15" x14ac:dyDescent="0.25">
      <c r="A1032" s="1" t="s">
        <v>963</v>
      </c>
      <c r="B1032">
        <v>900032138</v>
      </c>
      <c r="C1032" s="2" t="s">
        <v>1392</v>
      </c>
      <c r="D1032" s="1" t="s">
        <v>372</v>
      </c>
      <c r="E1032" s="3">
        <v>18.05</v>
      </c>
      <c r="F1032" s="4">
        <v>15.16</v>
      </c>
      <c r="G1032" s="4">
        <v>15.47</v>
      </c>
      <c r="H1032" s="4">
        <v>19.34</v>
      </c>
    </row>
    <row r="1033" spans="1:8" ht="15" x14ac:dyDescent="0.25">
      <c r="A1033" s="1" t="s">
        <v>963</v>
      </c>
      <c r="B1033">
        <v>900032233</v>
      </c>
      <c r="C1033" s="2" t="s">
        <v>1393</v>
      </c>
      <c r="D1033" s="1" t="s">
        <v>372</v>
      </c>
      <c r="E1033" s="3">
        <v>1.6</v>
      </c>
      <c r="F1033" s="4">
        <v>1.34</v>
      </c>
      <c r="G1033" s="4">
        <v>1.37</v>
      </c>
      <c r="H1033" s="4">
        <v>1.71</v>
      </c>
    </row>
    <row r="1034" spans="1:8" ht="15" x14ac:dyDescent="0.25">
      <c r="A1034" s="1" t="s">
        <v>963</v>
      </c>
      <c r="B1034">
        <v>900032328</v>
      </c>
      <c r="C1034" s="2" t="s">
        <v>1394</v>
      </c>
      <c r="D1034" s="1" t="s">
        <v>372</v>
      </c>
      <c r="E1034" s="3">
        <v>94.8</v>
      </c>
      <c r="F1034" s="4">
        <v>79.63</v>
      </c>
      <c r="G1034" s="4">
        <v>81.260000000000005</v>
      </c>
      <c r="H1034" s="4">
        <v>101.58</v>
      </c>
    </row>
    <row r="1035" spans="1:8" ht="15" x14ac:dyDescent="0.25">
      <c r="A1035" s="1" t="s">
        <v>963</v>
      </c>
      <c r="B1035">
        <v>900032559</v>
      </c>
      <c r="C1035" s="2" t="s">
        <v>1395</v>
      </c>
      <c r="D1035" s="1" t="s">
        <v>470</v>
      </c>
      <c r="E1035" s="3">
        <v>73.150000000000006</v>
      </c>
      <c r="F1035" s="4">
        <v>61.45</v>
      </c>
      <c r="G1035" s="4">
        <v>62.7</v>
      </c>
      <c r="H1035" s="4">
        <v>78.38</v>
      </c>
    </row>
    <row r="1036" spans="1:8" ht="15" x14ac:dyDescent="0.25">
      <c r="A1036" s="1" t="s">
        <v>963</v>
      </c>
      <c r="B1036">
        <v>900032653</v>
      </c>
      <c r="C1036" s="2" t="s">
        <v>1284</v>
      </c>
      <c r="D1036" s="1" t="s">
        <v>372</v>
      </c>
      <c r="E1036" s="3">
        <v>28.25</v>
      </c>
      <c r="F1036" s="4">
        <v>23.73</v>
      </c>
      <c r="G1036" s="4">
        <v>24.21</v>
      </c>
      <c r="H1036" s="4">
        <v>30.26</v>
      </c>
    </row>
    <row r="1037" spans="1:8" ht="15" x14ac:dyDescent="0.25">
      <c r="A1037" s="1" t="s">
        <v>963</v>
      </c>
      <c r="B1037">
        <v>900032719</v>
      </c>
      <c r="C1037" s="2" t="s">
        <v>1396</v>
      </c>
      <c r="D1037" s="1" t="s">
        <v>385</v>
      </c>
      <c r="E1037" s="3">
        <v>1.95</v>
      </c>
      <c r="F1037" s="4">
        <v>1.64</v>
      </c>
      <c r="G1037" s="4">
        <v>1.67</v>
      </c>
      <c r="H1037" s="4">
        <v>2.09</v>
      </c>
    </row>
    <row r="1038" spans="1:8" ht="15" x14ac:dyDescent="0.25">
      <c r="A1038" s="1" t="s">
        <v>963</v>
      </c>
      <c r="B1038">
        <v>900032729</v>
      </c>
      <c r="C1038" s="2" t="s">
        <v>1397</v>
      </c>
      <c r="D1038" s="1" t="s">
        <v>372</v>
      </c>
      <c r="E1038" s="3">
        <v>9.5500000000000007</v>
      </c>
      <c r="F1038" s="4">
        <v>8.02</v>
      </c>
      <c r="G1038" s="4">
        <v>8.18</v>
      </c>
      <c r="H1038" s="4">
        <v>10.23</v>
      </c>
    </row>
    <row r="1039" spans="1:8" ht="15" x14ac:dyDescent="0.25">
      <c r="A1039" s="1" t="s">
        <v>963</v>
      </c>
      <c r="B1039">
        <v>900032750</v>
      </c>
      <c r="C1039" s="2" t="s">
        <v>1398</v>
      </c>
      <c r="D1039" s="1" t="s">
        <v>372</v>
      </c>
      <c r="E1039" s="3">
        <v>6.5</v>
      </c>
      <c r="F1039" s="4">
        <v>5.46</v>
      </c>
      <c r="G1039" s="4">
        <v>5.57</v>
      </c>
      <c r="H1039" s="4">
        <v>6.96</v>
      </c>
    </row>
    <row r="1040" spans="1:8" ht="15" x14ac:dyDescent="0.25">
      <c r="A1040" s="1" t="s">
        <v>963</v>
      </c>
      <c r="B1040">
        <v>900032752</v>
      </c>
      <c r="C1040" s="2" t="s">
        <v>1399</v>
      </c>
      <c r="D1040" s="1" t="s">
        <v>372</v>
      </c>
      <c r="E1040" s="3">
        <v>23</v>
      </c>
      <c r="F1040" s="4">
        <v>19.32</v>
      </c>
      <c r="G1040" s="4">
        <v>19.71</v>
      </c>
      <c r="H1040" s="4">
        <v>24.64</v>
      </c>
    </row>
    <row r="1041" spans="1:8" ht="15" x14ac:dyDescent="0.25">
      <c r="A1041" s="1" t="s">
        <v>963</v>
      </c>
      <c r="B1041">
        <v>900032765</v>
      </c>
      <c r="C1041" s="2" t="s">
        <v>1400</v>
      </c>
      <c r="D1041" s="1" t="s">
        <v>372</v>
      </c>
      <c r="E1041" s="3">
        <v>12.2</v>
      </c>
      <c r="F1041" s="4">
        <v>10.25</v>
      </c>
      <c r="G1041" s="4">
        <v>10.46</v>
      </c>
      <c r="H1041" s="4">
        <v>13.08</v>
      </c>
    </row>
    <row r="1042" spans="1:8" ht="15" x14ac:dyDescent="0.25">
      <c r="A1042" s="1" t="s">
        <v>963</v>
      </c>
      <c r="B1042">
        <v>900032766</v>
      </c>
      <c r="C1042" s="2" t="s">
        <v>1401</v>
      </c>
      <c r="D1042" s="1" t="s">
        <v>372</v>
      </c>
      <c r="E1042" s="3">
        <v>12.2</v>
      </c>
      <c r="F1042" s="4">
        <v>10.25</v>
      </c>
      <c r="G1042" s="4">
        <v>10.46</v>
      </c>
      <c r="H1042" s="4">
        <v>13.08</v>
      </c>
    </row>
    <row r="1043" spans="1:8" ht="15" x14ac:dyDescent="0.25">
      <c r="A1043" s="1" t="s">
        <v>963</v>
      </c>
      <c r="B1043">
        <v>900032767</v>
      </c>
      <c r="C1043" s="2" t="s">
        <v>1402</v>
      </c>
      <c r="D1043" s="1" t="s">
        <v>372</v>
      </c>
      <c r="E1043" s="3">
        <v>12.2</v>
      </c>
      <c r="F1043" s="4">
        <v>10.25</v>
      </c>
      <c r="G1043" s="4">
        <v>10.46</v>
      </c>
      <c r="H1043" s="4">
        <v>13.08</v>
      </c>
    </row>
    <row r="1044" spans="1:8" ht="15" x14ac:dyDescent="0.25">
      <c r="A1044" s="1" t="s">
        <v>963</v>
      </c>
      <c r="B1044">
        <v>900032768</v>
      </c>
      <c r="C1044" s="2" t="s">
        <v>1403</v>
      </c>
      <c r="D1044" s="1" t="s">
        <v>372</v>
      </c>
      <c r="E1044" s="3">
        <v>12.2</v>
      </c>
      <c r="F1044" s="4">
        <v>10.25</v>
      </c>
      <c r="G1044" s="4">
        <v>10.46</v>
      </c>
      <c r="H1044" s="4">
        <v>13.08</v>
      </c>
    </row>
    <row r="1045" spans="1:8" ht="15" x14ac:dyDescent="0.25">
      <c r="A1045" s="1" t="s">
        <v>963</v>
      </c>
      <c r="B1045">
        <v>900032769</v>
      </c>
      <c r="C1045" s="2" t="s">
        <v>1404</v>
      </c>
      <c r="D1045" s="1" t="s">
        <v>372</v>
      </c>
      <c r="E1045" s="3">
        <v>12.2</v>
      </c>
      <c r="F1045" s="4">
        <v>10.25</v>
      </c>
      <c r="G1045" s="4">
        <v>10.46</v>
      </c>
      <c r="H1045" s="4">
        <v>13.08</v>
      </c>
    </row>
    <row r="1046" spans="1:8" ht="15" x14ac:dyDescent="0.25">
      <c r="A1046" s="1" t="s">
        <v>963</v>
      </c>
      <c r="B1046">
        <v>900032771</v>
      </c>
      <c r="C1046" s="2" t="s">
        <v>1405</v>
      </c>
      <c r="D1046" s="1" t="s">
        <v>372</v>
      </c>
      <c r="E1046" s="3">
        <v>9.9499999999999993</v>
      </c>
      <c r="F1046" s="4">
        <v>8.36</v>
      </c>
      <c r="G1046" s="4">
        <v>8.5299999999999994</v>
      </c>
      <c r="H1046" s="4">
        <v>10.66</v>
      </c>
    </row>
    <row r="1047" spans="1:8" ht="15" x14ac:dyDescent="0.25">
      <c r="A1047" s="1" t="s">
        <v>963</v>
      </c>
      <c r="B1047">
        <v>900032916</v>
      </c>
      <c r="C1047" s="2" t="s">
        <v>1406</v>
      </c>
      <c r="D1047" s="1" t="s">
        <v>372</v>
      </c>
      <c r="E1047" s="3">
        <v>17.8</v>
      </c>
      <c r="F1047" s="4">
        <v>14.95</v>
      </c>
      <c r="G1047" s="4">
        <v>15.26</v>
      </c>
      <c r="H1047" s="4">
        <v>19.079999999999998</v>
      </c>
    </row>
    <row r="1048" spans="1:8" ht="15" x14ac:dyDescent="0.25">
      <c r="A1048" s="1" t="s">
        <v>963</v>
      </c>
      <c r="B1048">
        <v>900032962</v>
      </c>
      <c r="C1048" s="2" t="s">
        <v>1407</v>
      </c>
      <c r="D1048" s="1" t="s">
        <v>470</v>
      </c>
      <c r="E1048" s="3">
        <v>3</v>
      </c>
      <c r="F1048" s="4">
        <v>2.52</v>
      </c>
      <c r="G1048" s="4">
        <v>2.57</v>
      </c>
      <c r="H1048" s="4">
        <v>3.21</v>
      </c>
    </row>
    <row r="1049" spans="1:8" ht="15" x14ac:dyDescent="0.25">
      <c r="A1049" s="1" t="s">
        <v>963</v>
      </c>
      <c r="B1049">
        <v>900033005</v>
      </c>
      <c r="C1049" s="2" t="s">
        <v>1408</v>
      </c>
      <c r="D1049" s="1" t="s">
        <v>470</v>
      </c>
      <c r="E1049" s="3">
        <v>10.199999999999999</v>
      </c>
      <c r="F1049" s="4">
        <v>8.57</v>
      </c>
      <c r="G1049" s="4">
        <v>8.74</v>
      </c>
      <c r="H1049" s="4">
        <v>10.93</v>
      </c>
    </row>
    <row r="1050" spans="1:8" ht="15" x14ac:dyDescent="0.25">
      <c r="A1050" s="1" t="s">
        <v>963</v>
      </c>
      <c r="B1050">
        <v>900033028</v>
      </c>
      <c r="C1050" s="2" t="s">
        <v>1409</v>
      </c>
      <c r="D1050" s="1" t="s">
        <v>372</v>
      </c>
      <c r="E1050" s="3">
        <v>44.75</v>
      </c>
      <c r="F1050" s="4">
        <v>37.590000000000003</v>
      </c>
      <c r="G1050" s="4">
        <v>38.36</v>
      </c>
      <c r="H1050" s="4">
        <v>47.95</v>
      </c>
    </row>
    <row r="1051" spans="1:8" ht="15" x14ac:dyDescent="0.25">
      <c r="A1051" s="1" t="s">
        <v>963</v>
      </c>
      <c r="B1051">
        <v>900033035</v>
      </c>
      <c r="C1051" s="2" t="s">
        <v>1410</v>
      </c>
      <c r="D1051" s="1" t="s">
        <v>372</v>
      </c>
      <c r="E1051" s="3">
        <v>2.5499999999999998</v>
      </c>
      <c r="F1051" s="4">
        <v>2.14</v>
      </c>
      <c r="G1051" s="4">
        <v>2.1800000000000002</v>
      </c>
      <c r="H1051" s="4">
        <v>2.73</v>
      </c>
    </row>
    <row r="1052" spans="1:8" ht="15" x14ac:dyDescent="0.25">
      <c r="A1052" s="1" t="s">
        <v>963</v>
      </c>
      <c r="B1052">
        <v>900033066</v>
      </c>
      <c r="C1052" s="2" t="s">
        <v>1411</v>
      </c>
      <c r="D1052" s="1" t="s">
        <v>372</v>
      </c>
      <c r="E1052" s="3">
        <v>3.25</v>
      </c>
      <c r="F1052" s="4">
        <v>2.73</v>
      </c>
      <c r="G1052" s="4">
        <v>2.79</v>
      </c>
      <c r="H1052" s="4">
        <v>3.49</v>
      </c>
    </row>
    <row r="1053" spans="1:8" ht="15" x14ac:dyDescent="0.25">
      <c r="A1053" s="1" t="s">
        <v>963</v>
      </c>
      <c r="B1053">
        <v>900033096</v>
      </c>
      <c r="C1053" s="2" t="s">
        <v>1412</v>
      </c>
      <c r="D1053" s="1" t="s">
        <v>372</v>
      </c>
      <c r="E1053" s="3">
        <v>33.4</v>
      </c>
      <c r="F1053" s="4">
        <v>28.06</v>
      </c>
      <c r="G1053" s="4">
        <v>28.63</v>
      </c>
      <c r="H1053" s="4">
        <v>35.79</v>
      </c>
    </row>
    <row r="1054" spans="1:8" ht="15" x14ac:dyDescent="0.25">
      <c r="A1054" s="1" t="s">
        <v>963</v>
      </c>
      <c r="B1054">
        <v>900033137</v>
      </c>
      <c r="C1054" s="2" t="s">
        <v>1413</v>
      </c>
      <c r="D1054" s="1" t="s">
        <v>372</v>
      </c>
      <c r="E1054" s="3">
        <v>3.1</v>
      </c>
      <c r="F1054" s="4">
        <v>2.6</v>
      </c>
      <c r="G1054" s="4">
        <v>2.65</v>
      </c>
      <c r="H1054" s="4">
        <v>3.31</v>
      </c>
    </row>
    <row r="1055" spans="1:8" ht="15" x14ac:dyDescent="0.25">
      <c r="A1055" s="1" t="s">
        <v>963</v>
      </c>
      <c r="B1055">
        <v>900033140</v>
      </c>
      <c r="C1055" s="2" t="s">
        <v>1414</v>
      </c>
      <c r="D1055" s="1" t="s">
        <v>372</v>
      </c>
      <c r="E1055" s="3">
        <v>2.65</v>
      </c>
      <c r="F1055" s="4">
        <v>2.23</v>
      </c>
      <c r="G1055" s="4">
        <v>2.2799999999999998</v>
      </c>
      <c r="H1055" s="4">
        <v>2.85</v>
      </c>
    </row>
    <row r="1056" spans="1:8" ht="15" x14ac:dyDescent="0.25">
      <c r="A1056" s="1" t="s">
        <v>963</v>
      </c>
      <c r="B1056">
        <v>900033145</v>
      </c>
      <c r="C1056" s="2" t="s">
        <v>1415</v>
      </c>
      <c r="D1056" s="1" t="s">
        <v>372</v>
      </c>
      <c r="E1056" s="3">
        <v>402.85</v>
      </c>
      <c r="F1056" s="4">
        <v>338.39</v>
      </c>
      <c r="G1056" s="4">
        <v>345.3</v>
      </c>
      <c r="H1056" s="4">
        <v>431.63</v>
      </c>
    </row>
    <row r="1057" spans="1:8" ht="15" x14ac:dyDescent="0.25">
      <c r="A1057" s="1" t="s">
        <v>963</v>
      </c>
      <c r="B1057">
        <v>900033148</v>
      </c>
      <c r="C1057" s="2" t="s">
        <v>1416</v>
      </c>
      <c r="D1057" s="1" t="s">
        <v>372</v>
      </c>
      <c r="E1057" s="3">
        <v>52.45</v>
      </c>
      <c r="F1057" s="4">
        <v>44.06</v>
      </c>
      <c r="G1057" s="4">
        <v>44.96</v>
      </c>
      <c r="H1057" s="4">
        <v>56.2</v>
      </c>
    </row>
    <row r="1058" spans="1:8" ht="15" x14ac:dyDescent="0.25">
      <c r="A1058" s="1" t="s">
        <v>963</v>
      </c>
      <c r="B1058">
        <v>900033150</v>
      </c>
      <c r="C1058" s="2" t="s">
        <v>1417</v>
      </c>
      <c r="D1058" s="1" t="s">
        <v>470</v>
      </c>
      <c r="E1058" s="3">
        <v>14.85</v>
      </c>
      <c r="F1058" s="4">
        <v>12.47</v>
      </c>
      <c r="G1058" s="4">
        <v>12.72</v>
      </c>
      <c r="H1058" s="4">
        <v>15.9</v>
      </c>
    </row>
    <row r="1059" spans="1:8" ht="15" x14ac:dyDescent="0.25">
      <c r="A1059" s="1" t="s">
        <v>963</v>
      </c>
      <c r="B1059">
        <v>900033152</v>
      </c>
      <c r="C1059" s="2" t="s">
        <v>1418</v>
      </c>
      <c r="D1059" s="1" t="s">
        <v>372</v>
      </c>
      <c r="E1059" s="3">
        <v>270.7</v>
      </c>
      <c r="F1059" s="4">
        <v>227.39</v>
      </c>
      <c r="G1059" s="4">
        <v>232.03</v>
      </c>
      <c r="H1059" s="4">
        <v>290.04000000000002</v>
      </c>
    </row>
    <row r="1060" spans="1:8" ht="15" x14ac:dyDescent="0.25">
      <c r="A1060" s="1" t="s">
        <v>963</v>
      </c>
      <c r="B1060">
        <v>900033159</v>
      </c>
      <c r="C1060" s="2" t="s">
        <v>1419</v>
      </c>
      <c r="D1060" s="1" t="s">
        <v>372</v>
      </c>
      <c r="E1060" s="3">
        <v>73.150000000000006</v>
      </c>
      <c r="F1060" s="4">
        <v>61.45</v>
      </c>
      <c r="G1060" s="4">
        <v>62.7</v>
      </c>
      <c r="H1060" s="4">
        <v>78.38</v>
      </c>
    </row>
    <row r="1061" spans="1:8" ht="15" x14ac:dyDescent="0.25">
      <c r="A1061" s="1" t="s">
        <v>963</v>
      </c>
      <c r="B1061">
        <v>900033160</v>
      </c>
      <c r="C1061" s="2" t="s">
        <v>1420</v>
      </c>
      <c r="D1061" s="1" t="s">
        <v>372</v>
      </c>
      <c r="E1061" s="3">
        <v>354.4</v>
      </c>
      <c r="F1061" s="4">
        <v>297.7</v>
      </c>
      <c r="G1061" s="4">
        <v>303.77999999999997</v>
      </c>
      <c r="H1061" s="4">
        <v>379.73</v>
      </c>
    </row>
    <row r="1062" spans="1:8" ht="15" x14ac:dyDescent="0.25">
      <c r="A1062" s="1" t="s">
        <v>963</v>
      </c>
      <c r="B1062">
        <v>900033161</v>
      </c>
      <c r="C1062" s="2" t="s">
        <v>1421</v>
      </c>
      <c r="D1062" s="1" t="s">
        <v>372</v>
      </c>
      <c r="E1062" s="3">
        <v>103.05</v>
      </c>
      <c r="F1062" s="4">
        <v>86.56</v>
      </c>
      <c r="G1062" s="4">
        <v>88.33</v>
      </c>
      <c r="H1062" s="4">
        <v>110.41</v>
      </c>
    </row>
    <row r="1063" spans="1:8" ht="15" x14ac:dyDescent="0.25">
      <c r="A1063" s="1" t="s">
        <v>963</v>
      </c>
      <c r="B1063">
        <v>900033166</v>
      </c>
      <c r="C1063" s="2" t="s">
        <v>1422</v>
      </c>
      <c r="D1063" s="1" t="s">
        <v>372</v>
      </c>
      <c r="E1063" s="3">
        <v>197.85</v>
      </c>
      <c r="F1063" s="4">
        <v>166.19</v>
      </c>
      <c r="G1063" s="4">
        <v>169.58</v>
      </c>
      <c r="H1063" s="4">
        <v>211.98</v>
      </c>
    </row>
    <row r="1064" spans="1:8" ht="15" x14ac:dyDescent="0.25">
      <c r="A1064" s="1" t="s">
        <v>963</v>
      </c>
      <c r="B1064">
        <v>900033171</v>
      </c>
      <c r="C1064" s="2" t="s">
        <v>1423</v>
      </c>
      <c r="D1064" s="1" t="s">
        <v>372</v>
      </c>
      <c r="E1064" s="3">
        <v>0.65</v>
      </c>
      <c r="F1064" s="4">
        <v>0.55000000000000004</v>
      </c>
      <c r="G1064" s="4">
        <v>0.56000000000000005</v>
      </c>
      <c r="H1064" s="4">
        <v>0.7</v>
      </c>
    </row>
    <row r="1065" spans="1:8" ht="15" x14ac:dyDescent="0.25">
      <c r="A1065" s="1" t="s">
        <v>963</v>
      </c>
      <c r="B1065">
        <v>900033194</v>
      </c>
      <c r="C1065" s="2" t="s">
        <v>1424</v>
      </c>
      <c r="D1065" s="1" t="s">
        <v>372</v>
      </c>
      <c r="E1065" s="3">
        <v>5</v>
      </c>
      <c r="F1065" s="4">
        <v>4.2</v>
      </c>
      <c r="G1065" s="4">
        <v>4.29</v>
      </c>
      <c r="H1065" s="4">
        <v>5.36</v>
      </c>
    </row>
    <row r="1066" spans="1:8" ht="15" x14ac:dyDescent="0.25">
      <c r="A1066" s="1" t="s">
        <v>963</v>
      </c>
      <c r="B1066">
        <v>900033196</v>
      </c>
      <c r="C1066" s="2" t="s">
        <v>1425</v>
      </c>
      <c r="D1066" s="1" t="s">
        <v>385</v>
      </c>
      <c r="E1066" s="3">
        <v>4.3</v>
      </c>
      <c r="F1066" s="4">
        <v>3.61</v>
      </c>
      <c r="G1066" s="4">
        <v>3.68</v>
      </c>
      <c r="H1066" s="4">
        <v>4.5999999999999996</v>
      </c>
    </row>
    <row r="1067" spans="1:8" ht="15" x14ac:dyDescent="0.25">
      <c r="A1067" s="1" t="s">
        <v>963</v>
      </c>
      <c r="B1067">
        <v>900033199</v>
      </c>
      <c r="C1067" s="2" t="s">
        <v>1426</v>
      </c>
      <c r="D1067" s="1" t="s">
        <v>372</v>
      </c>
      <c r="E1067" s="3">
        <v>5.45</v>
      </c>
      <c r="F1067" s="4">
        <v>4.58</v>
      </c>
      <c r="G1067" s="4">
        <v>4.67</v>
      </c>
      <c r="H1067" s="4">
        <v>5.84</v>
      </c>
    </row>
    <row r="1068" spans="1:8" ht="15" x14ac:dyDescent="0.25">
      <c r="A1068" s="1" t="s">
        <v>963</v>
      </c>
      <c r="B1068">
        <v>900033211</v>
      </c>
      <c r="C1068" s="2" t="s">
        <v>1427</v>
      </c>
      <c r="D1068" s="1" t="s">
        <v>372</v>
      </c>
      <c r="E1068" s="3">
        <v>60</v>
      </c>
      <c r="F1068" s="4">
        <v>50.4</v>
      </c>
      <c r="G1068" s="4">
        <v>51.43</v>
      </c>
      <c r="H1068" s="4">
        <v>64.290000000000006</v>
      </c>
    </row>
    <row r="1069" spans="1:8" ht="15" x14ac:dyDescent="0.25">
      <c r="A1069" s="1" t="s">
        <v>963</v>
      </c>
      <c r="B1069">
        <v>900033213</v>
      </c>
      <c r="C1069" s="2" t="s">
        <v>1428</v>
      </c>
      <c r="D1069" s="1" t="s">
        <v>372</v>
      </c>
      <c r="E1069" s="3">
        <v>60</v>
      </c>
      <c r="F1069" s="4">
        <v>50.4</v>
      </c>
      <c r="G1069" s="4">
        <v>51.43</v>
      </c>
      <c r="H1069" s="4">
        <v>64.290000000000006</v>
      </c>
    </row>
    <row r="1070" spans="1:8" ht="15" x14ac:dyDescent="0.25">
      <c r="A1070" s="1" t="s">
        <v>963</v>
      </c>
      <c r="B1070">
        <v>900033214</v>
      </c>
      <c r="C1070" s="2" t="s">
        <v>1429</v>
      </c>
      <c r="D1070" s="1" t="s">
        <v>372</v>
      </c>
      <c r="E1070" s="3">
        <v>60</v>
      </c>
      <c r="F1070" s="4">
        <v>50.4</v>
      </c>
      <c r="G1070" s="4">
        <v>51.43</v>
      </c>
      <c r="H1070" s="4">
        <v>64.290000000000006</v>
      </c>
    </row>
    <row r="1071" spans="1:8" ht="15" x14ac:dyDescent="0.25">
      <c r="A1071" s="1" t="s">
        <v>963</v>
      </c>
      <c r="B1071">
        <v>900033229</v>
      </c>
      <c r="C1071" s="2" t="s">
        <v>1430</v>
      </c>
      <c r="D1071" s="1" t="s">
        <v>372</v>
      </c>
      <c r="E1071" s="3">
        <v>5.8</v>
      </c>
      <c r="F1071" s="4">
        <v>4.87</v>
      </c>
      <c r="G1071" s="4">
        <v>4.97</v>
      </c>
      <c r="H1071" s="4">
        <v>6.21</v>
      </c>
    </row>
    <row r="1072" spans="1:8" ht="15" x14ac:dyDescent="0.25">
      <c r="A1072" s="1" t="s">
        <v>963</v>
      </c>
      <c r="B1072">
        <v>900033231</v>
      </c>
      <c r="C1072" s="2" t="s">
        <v>1431</v>
      </c>
      <c r="D1072" s="1" t="s">
        <v>372</v>
      </c>
      <c r="E1072" s="3">
        <v>3.35</v>
      </c>
      <c r="F1072" s="4">
        <v>2.81</v>
      </c>
      <c r="G1072" s="4">
        <v>2.87</v>
      </c>
      <c r="H1072" s="4">
        <v>3.59</v>
      </c>
    </row>
    <row r="1073" spans="1:8" ht="15" x14ac:dyDescent="0.25">
      <c r="A1073" s="1" t="s">
        <v>963</v>
      </c>
      <c r="B1073">
        <v>900033234</v>
      </c>
      <c r="C1073" s="2" t="s">
        <v>1432</v>
      </c>
      <c r="D1073" s="1" t="s">
        <v>470</v>
      </c>
      <c r="E1073" s="3">
        <v>5.6</v>
      </c>
      <c r="F1073" s="4">
        <v>4.7</v>
      </c>
      <c r="G1073" s="4">
        <v>4.8</v>
      </c>
      <c r="H1073" s="4">
        <v>6</v>
      </c>
    </row>
    <row r="1074" spans="1:8" ht="15" x14ac:dyDescent="0.25">
      <c r="A1074" s="1" t="s">
        <v>963</v>
      </c>
      <c r="B1074">
        <v>900033236</v>
      </c>
      <c r="C1074" s="2" t="s">
        <v>1433</v>
      </c>
      <c r="D1074" s="1" t="s">
        <v>372</v>
      </c>
      <c r="E1074" s="3">
        <v>37.85</v>
      </c>
      <c r="F1074" s="4">
        <v>31.79</v>
      </c>
      <c r="G1074" s="4">
        <v>32.44</v>
      </c>
      <c r="H1074" s="4">
        <v>40.549999999999997</v>
      </c>
    </row>
    <row r="1075" spans="1:8" ht="15" x14ac:dyDescent="0.25">
      <c r="A1075" s="1" t="s">
        <v>963</v>
      </c>
      <c r="B1075">
        <v>900033246</v>
      </c>
      <c r="C1075" s="2" t="s">
        <v>1434</v>
      </c>
      <c r="D1075" s="1" t="s">
        <v>470</v>
      </c>
      <c r="E1075" s="3">
        <v>8</v>
      </c>
      <c r="F1075" s="4">
        <v>6.72</v>
      </c>
      <c r="G1075" s="4">
        <v>6.86</v>
      </c>
      <c r="H1075" s="4">
        <v>8.58</v>
      </c>
    </row>
    <row r="1076" spans="1:8" ht="15" x14ac:dyDescent="0.25">
      <c r="A1076" s="1" t="s">
        <v>963</v>
      </c>
      <c r="B1076">
        <v>900033248</v>
      </c>
      <c r="C1076" s="2" t="s">
        <v>1435</v>
      </c>
      <c r="D1076" s="1" t="s">
        <v>372</v>
      </c>
      <c r="E1076" s="3">
        <v>120.55</v>
      </c>
      <c r="F1076" s="4">
        <v>101.26</v>
      </c>
      <c r="G1076" s="4">
        <v>103.33</v>
      </c>
      <c r="H1076" s="4">
        <v>129.16</v>
      </c>
    </row>
    <row r="1077" spans="1:8" ht="15" x14ac:dyDescent="0.25">
      <c r="A1077" s="1" t="s">
        <v>963</v>
      </c>
      <c r="B1077">
        <v>900033249</v>
      </c>
      <c r="C1077" s="2" t="s">
        <v>1436</v>
      </c>
      <c r="D1077" s="1" t="s">
        <v>372</v>
      </c>
      <c r="E1077" s="3">
        <v>3</v>
      </c>
      <c r="F1077" s="4">
        <v>2.52</v>
      </c>
      <c r="G1077" s="4">
        <v>2.57</v>
      </c>
      <c r="H1077" s="4">
        <v>3.21</v>
      </c>
    </row>
    <row r="1078" spans="1:8" ht="15" x14ac:dyDescent="0.25">
      <c r="A1078" s="1" t="s">
        <v>963</v>
      </c>
      <c r="B1078">
        <v>900033259</v>
      </c>
      <c r="C1078" s="2" t="s">
        <v>1437</v>
      </c>
      <c r="D1078" s="1" t="s">
        <v>372</v>
      </c>
      <c r="E1078" s="3">
        <v>33.4</v>
      </c>
      <c r="F1078" s="4">
        <v>28.06</v>
      </c>
      <c r="G1078" s="4">
        <v>28.63</v>
      </c>
      <c r="H1078" s="4">
        <v>35.79</v>
      </c>
    </row>
    <row r="1079" spans="1:8" ht="15" x14ac:dyDescent="0.25">
      <c r="A1079" s="1" t="s">
        <v>963</v>
      </c>
      <c r="B1079">
        <v>900033260</v>
      </c>
      <c r="C1079" s="2" t="s">
        <v>1438</v>
      </c>
      <c r="D1079" s="1" t="s">
        <v>372</v>
      </c>
      <c r="E1079" s="3">
        <v>33.4</v>
      </c>
      <c r="F1079" s="4">
        <v>28.06</v>
      </c>
      <c r="G1079" s="4">
        <v>28.63</v>
      </c>
      <c r="H1079" s="4">
        <v>35.79</v>
      </c>
    </row>
    <row r="1080" spans="1:8" ht="15" x14ac:dyDescent="0.25">
      <c r="A1080" s="1" t="s">
        <v>963</v>
      </c>
      <c r="B1080">
        <v>900033261</v>
      </c>
      <c r="C1080" s="2" t="s">
        <v>1439</v>
      </c>
      <c r="D1080" s="1" t="s">
        <v>372</v>
      </c>
      <c r="E1080" s="3">
        <v>33.4</v>
      </c>
      <c r="F1080" s="4">
        <v>28.06</v>
      </c>
      <c r="G1080" s="4">
        <v>28.63</v>
      </c>
      <c r="H1080" s="4">
        <v>35.79</v>
      </c>
    </row>
    <row r="1081" spans="1:8" ht="15" x14ac:dyDescent="0.25">
      <c r="A1081" s="1" t="s">
        <v>963</v>
      </c>
      <c r="B1081">
        <v>900033262</v>
      </c>
      <c r="C1081" s="2" t="s">
        <v>1440</v>
      </c>
      <c r="D1081" s="1" t="s">
        <v>372</v>
      </c>
      <c r="E1081" s="3">
        <v>33.4</v>
      </c>
      <c r="F1081" s="4">
        <v>28.06</v>
      </c>
      <c r="G1081" s="4">
        <v>28.63</v>
      </c>
      <c r="H1081" s="4">
        <v>35.79</v>
      </c>
    </row>
    <row r="1082" spans="1:8" ht="15" x14ac:dyDescent="0.25">
      <c r="A1082" s="1" t="s">
        <v>963</v>
      </c>
      <c r="B1082">
        <v>900033263</v>
      </c>
      <c r="C1082" s="2" t="s">
        <v>1441</v>
      </c>
      <c r="D1082" s="1" t="s">
        <v>372</v>
      </c>
      <c r="E1082" s="3">
        <v>33.4</v>
      </c>
      <c r="F1082" s="4">
        <v>28.06</v>
      </c>
      <c r="G1082" s="4">
        <v>28.63</v>
      </c>
      <c r="H1082" s="4">
        <v>35.79</v>
      </c>
    </row>
    <row r="1083" spans="1:8" ht="15" x14ac:dyDescent="0.25">
      <c r="A1083" s="1" t="s">
        <v>963</v>
      </c>
      <c r="B1083">
        <v>900033301</v>
      </c>
      <c r="C1083" s="2" t="s">
        <v>1442</v>
      </c>
      <c r="D1083" s="1" t="s">
        <v>372</v>
      </c>
      <c r="E1083" s="3">
        <v>18.45</v>
      </c>
      <c r="F1083" s="4">
        <v>15.5</v>
      </c>
      <c r="G1083" s="4">
        <v>15.82</v>
      </c>
      <c r="H1083" s="4">
        <v>19.78</v>
      </c>
    </row>
    <row r="1084" spans="1:8" ht="15" x14ac:dyDescent="0.25">
      <c r="A1084" s="1" t="s">
        <v>963</v>
      </c>
      <c r="B1084">
        <v>900033302</v>
      </c>
      <c r="C1084" s="2" t="s">
        <v>1443</v>
      </c>
      <c r="D1084" s="1" t="s">
        <v>470</v>
      </c>
      <c r="E1084" s="3">
        <v>80.400000000000006</v>
      </c>
      <c r="F1084" s="4">
        <v>67.540000000000006</v>
      </c>
      <c r="G1084" s="4">
        <v>68.92</v>
      </c>
      <c r="H1084" s="4">
        <v>86.15</v>
      </c>
    </row>
    <row r="1085" spans="1:8" ht="15" x14ac:dyDescent="0.25">
      <c r="A1085" s="1" t="s">
        <v>963</v>
      </c>
      <c r="B1085">
        <v>900033304</v>
      </c>
      <c r="C1085" s="2" t="s">
        <v>1444</v>
      </c>
      <c r="D1085" s="1" t="s">
        <v>372</v>
      </c>
      <c r="E1085" s="3">
        <v>0.65</v>
      </c>
      <c r="F1085" s="4">
        <v>0.55000000000000004</v>
      </c>
      <c r="G1085" s="4">
        <v>0.56000000000000005</v>
      </c>
      <c r="H1085" s="4">
        <v>0.7</v>
      </c>
    </row>
    <row r="1086" spans="1:8" ht="15" x14ac:dyDescent="0.25">
      <c r="A1086" s="1" t="s">
        <v>963</v>
      </c>
      <c r="B1086">
        <v>900033329</v>
      </c>
      <c r="C1086" s="2" t="s">
        <v>1445</v>
      </c>
      <c r="D1086" s="1" t="s">
        <v>372</v>
      </c>
      <c r="E1086" s="3">
        <v>31.05</v>
      </c>
      <c r="F1086" s="4">
        <v>26.08</v>
      </c>
      <c r="G1086" s="4">
        <v>26.61</v>
      </c>
      <c r="H1086" s="4">
        <v>33.26</v>
      </c>
    </row>
    <row r="1087" spans="1:8" ht="15" x14ac:dyDescent="0.25">
      <c r="A1087" s="1" t="s">
        <v>963</v>
      </c>
      <c r="B1087">
        <v>900033330</v>
      </c>
      <c r="C1087" s="2" t="s">
        <v>1446</v>
      </c>
      <c r="D1087" s="1" t="s">
        <v>372</v>
      </c>
      <c r="E1087" s="3">
        <v>4.1500000000000004</v>
      </c>
      <c r="F1087" s="4">
        <v>3.49</v>
      </c>
      <c r="G1087" s="4">
        <v>3.56</v>
      </c>
      <c r="H1087" s="4">
        <v>4.45</v>
      </c>
    </row>
    <row r="1088" spans="1:8" ht="15" x14ac:dyDescent="0.25">
      <c r="A1088" s="1" t="s">
        <v>963</v>
      </c>
      <c r="B1088">
        <v>900033384</v>
      </c>
      <c r="C1088" s="2" t="s">
        <v>1447</v>
      </c>
      <c r="D1088" s="1" t="s">
        <v>470</v>
      </c>
      <c r="E1088" s="3">
        <v>10.75</v>
      </c>
      <c r="F1088" s="4">
        <v>9.0299999999999994</v>
      </c>
      <c r="G1088" s="4">
        <v>9.2100000000000009</v>
      </c>
      <c r="H1088" s="4">
        <v>11.51</v>
      </c>
    </row>
    <row r="1089" spans="1:8" ht="15" x14ac:dyDescent="0.25">
      <c r="A1089" s="1" t="s">
        <v>963</v>
      </c>
      <c r="B1089">
        <v>900033385</v>
      </c>
      <c r="C1089" s="2" t="s">
        <v>1448</v>
      </c>
      <c r="D1089" s="1" t="s">
        <v>470</v>
      </c>
      <c r="E1089" s="3">
        <v>33.85</v>
      </c>
      <c r="F1089" s="4">
        <v>28.43</v>
      </c>
      <c r="G1089" s="4">
        <v>29.01</v>
      </c>
      <c r="H1089" s="4">
        <v>36.26</v>
      </c>
    </row>
    <row r="1090" spans="1:8" ht="15" x14ac:dyDescent="0.25">
      <c r="A1090" s="1" t="s">
        <v>963</v>
      </c>
      <c r="B1090">
        <v>900033386</v>
      </c>
      <c r="C1090" s="2" t="s">
        <v>1449</v>
      </c>
      <c r="D1090" s="1" t="s">
        <v>470</v>
      </c>
      <c r="E1090" s="3">
        <v>65.150000000000006</v>
      </c>
      <c r="F1090" s="4">
        <v>54.73</v>
      </c>
      <c r="G1090" s="4">
        <v>55.85</v>
      </c>
      <c r="H1090" s="4">
        <v>69.81</v>
      </c>
    </row>
    <row r="1091" spans="1:8" ht="15" x14ac:dyDescent="0.25">
      <c r="A1091" s="1" t="s">
        <v>963</v>
      </c>
      <c r="B1091">
        <v>900033399</v>
      </c>
      <c r="C1091" s="2" t="s">
        <v>1450</v>
      </c>
      <c r="D1091" s="1" t="s">
        <v>372</v>
      </c>
      <c r="E1091" s="3">
        <v>22.5</v>
      </c>
      <c r="F1091" s="4">
        <v>18.899999999999999</v>
      </c>
      <c r="G1091" s="4">
        <v>19.29</v>
      </c>
      <c r="H1091" s="4">
        <v>24.11</v>
      </c>
    </row>
    <row r="1092" spans="1:8" ht="15" x14ac:dyDescent="0.25">
      <c r="A1092" s="1" t="s">
        <v>963</v>
      </c>
      <c r="B1092">
        <v>900033401</v>
      </c>
      <c r="C1092" s="2" t="s">
        <v>1451</v>
      </c>
      <c r="D1092" s="1" t="s">
        <v>372</v>
      </c>
      <c r="E1092" s="3">
        <v>22.5</v>
      </c>
      <c r="F1092" s="4">
        <v>18.899999999999999</v>
      </c>
      <c r="G1092" s="4">
        <v>19.29</v>
      </c>
      <c r="H1092" s="4">
        <v>24.11</v>
      </c>
    </row>
    <row r="1093" spans="1:8" ht="15" x14ac:dyDescent="0.25">
      <c r="A1093" s="1" t="s">
        <v>963</v>
      </c>
      <c r="B1093">
        <v>900033405</v>
      </c>
      <c r="C1093" s="2" t="s">
        <v>1452</v>
      </c>
      <c r="D1093" s="1" t="s">
        <v>470</v>
      </c>
      <c r="E1093" s="3">
        <v>23.05</v>
      </c>
      <c r="F1093" s="4">
        <v>19.36</v>
      </c>
      <c r="G1093" s="4">
        <v>19.760000000000002</v>
      </c>
      <c r="H1093" s="4">
        <v>24.7</v>
      </c>
    </row>
    <row r="1094" spans="1:8" ht="15" x14ac:dyDescent="0.25">
      <c r="A1094" s="1" t="s">
        <v>963</v>
      </c>
      <c r="B1094">
        <v>900033409</v>
      </c>
      <c r="C1094" s="2" t="s">
        <v>1453</v>
      </c>
      <c r="D1094" s="1" t="s">
        <v>372</v>
      </c>
      <c r="E1094" s="3">
        <v>112.3</v>
      </c>
      <c r="F1094" s="4">
        <v>94.33</v>
      </c>
      <c r="G1094" s="4">
        <v>96.26</v>
      </c>
      <c r="H1094" s="4">
        <v>120.33</v>
      </c>
    </row>
    <row r="1095" spans="1:8" ht="15" x14ac:dyDescent="0.25">
      <c r="A1095" s="1" t="s">
        <v>963</v>
      </c>
      <c r="B1095">
        <v>900033410</v>
      </c>
      <c r="C1095" s="2" t="s">
        <v>1454</v>
      </c>
      <c r="D1095" s="1" t="s">
        <v>372</v>
      </c>
      <c r="E1095" s="3">
        <v>112.3</v>
      </c>
      <c r="F1095" s="4">
        <v>94.33</v>
      </c>
      <c r="G1095" s="4">
        <v>96.26</v>
      </c>
      <c r="H1095" s="4">
        <v>120.33</v>
      </c>
    </row>
    <row r="1096" spans="1:8" ht="15" x14ac:dyDescent="0.25">
      <c r="A1096" s="1" t="s">
        <v>963</v>
      </c>
      <c r="B1096">
        <v>900033416</v>
      </c>
      <c r="C1096" s="2" t="s">
        <v>1455</v>
      </c>
      <c r="D1096" s="1" t="s">
        <v>470</v>
      </c>
      <c r="E1096" s="3">
        <v>4.2</v>
      </c>
      <c r="F1096" s="4">
        <v>3.53</v>
      </c>
      <c r="G1096" s="4">
        <v>3.6</v>
      </c>
      <c r="H1096" s="4">
        <v>4.5</v>
      </c>
    </row>
    <row r="1097" spans="1:8" ht="15" x14ac:dyDescent="0.25">
      <c r="A1097" s="1" t="s">
        <v>963</v>
      </c>
      <c r="B1097">
        <v>900033425</v>
      </c>
      <c r="C1097" s="2" t="s">
        <v>1456</v>
      </c>
      <c r="D1097" s="1" t="s">
        <v>372</v>
      </c>
      <c r="E1097" s="3">
        <v>18.350000000000001</v>
      </c>
      <c r="F1097" s="4">
        <v>15.41</v>
      </c>
      <c r="G1097" s="4">
        <v>15.72</v>
      </c>
      <c r="H1097" s="4">
        <v>19.649999999999999</v>
      </c>
    </row>
    <row r="1098" spans="1:8" ht="15" x14ac:dyDescent="0.25">
      <c r="A1098" s="1" t="s">
        <v>963</v>
      </c>
      <c r="B1098">
        <v>900033426</v>
      </c>
      <c r="C1098" s="2" t="s">
        <v>1457</v>
      </c>
      <c r="D1098" s="1" t="s">
        <v>372</v>
      </c>
      <c r="E1098" s="3">
        <v>18.350000000000001</v>
      </c>
      <c r="F1098" s="4">
        <v>15.41</v>
      </c>
      <c r="G1098" s="4">
        <v>15.72</v>
      </c>
      <c r="H1098" s="4">
        <v>19.649999999999999</v>
      </c>
    </row>
    <row r="1099" spans="1:8" ht="15" x14ac:dyDescent="0.25">
      <c r="A1099" s="1" t="s">
        <v>963</v>
      </c>
      <c r="B1099">
        <v>900033428</v>
      </c>
      <c r="C1099" s="2" t="s">
        <v>1458</v>
      </c>
      <c r="D1099" s="1" t="s">
        <v>372</v>
      </c>
      <c r="E1099" s="3">
        <v>3</v>
      </c>
      <c r="F1099" s="4">
        <v>2.52</v>
      </c>
      <c r="G1099" s="4">
        <v>2.57</v>
      </c>
      <c r="H1099" s="4">
        <v>3.21</v>
      </c>
    </row>
    <row r="1100" spans="1:8" ht="15" x14ac:dyDescent="0.25">
      <c r="A1100" s="1" t="s">
        <v>963</v>
      </c>
      <c r="B1100">
        <v>900033429</v>
      </c>
      <c r="C1100" s="2" t="s">
        <v>1459</v>
      </c>
      <c r="D1100" s="1" t="s">
        <v>372</v>
      </c>
      <c r="E1100" s="3">
        <v>41.45</v>
      </c>
      <c r="F1100" s="4">
        <v>34.82</v>
      </c>
      <c r="G1100" s="4">
        <v>35.53</v>
      </c>
      <c r="H1100" s="4">
        <v>44.41</v>
      </c>
    </row>
    <row r="1101" spans="1:8" ht="15" x14ac:dyDescent="0.25">
      <c r="A1101" s="1" t="s">
        <v>963</v>
      </c>
      <c r="B1101">
        <v>900033430</v>
      </c>
      <c r="C1101" s="2" t="s">
        <v>1460</v>
      </c>
      <c r="D1101" s="1" t="s">
        <v>372</v>
      </c>
      <c r="E1101" s="3">
        <v>41.45</v>
      </c>
      <c r="F1101" s="4">
        <v>34.82</v>
      </c>
      <c r="G1101" s="4">
        <v>35.53</v>
      </c>
      <c r="H1101" s="4">
        <v>44.41</v>
      </c>
    </row>
    <row r="1102" spans="1:8" ht="15" x14ac:dyDescent="0.25">
      <c r="A1102" s="1" t="s">
        <v>963</v>
      </c>
      <c r="B1102">
        <v>900033438</v>
      </c>
      <c r="C1102" s="2" t="s">
        <v>1453</v>
      </c>
      <c r="D1102" s="1" t="s">
        <v>372</v>
      </c>
      <c r="E1102" s="3">
        <v>148.4</v>
      </c>
      <c r="F1102" s="4">
        <v>124.66</v>
      </c>
      <c r="G1102" s="4">
        <v>127.2</v>
      </c>
      <c r="H1102" s="4">
        <v>159</v>
      </c>
    </row>
    <row r="1103" spans="1:8" ht="15" x14ac:dyDescent="0.25">
      <c r="A1103" s="1" t="s">
        <v>963</v>
      </c>
      <c r="B1103">
        <v>900033443</v>
      </c>
      <c r="C1103" s="2" t="s">
        <v>1461</v>
      </c>
      <c r="D1103" s="1" t="s">
        <v>372</v>
      </c>
      <c r="E1103" s="3">
        <v>148.4</v>
      </c>
      <c r="F1103" s="4">
        <v>124.66</v>
      </c>
      <c r="G1103" s="4">
        <v>127.2</v>
      </c>
      <c r="H1103" s="4">
        <v>159</v>
      </c>
    </row>
    <row r="1104" spans="1:8" ht="15" x14ac:dyDescent="0.25">
      <c r="A1104" s="1" t="s">
        <v>963</v>
      </c>
      <c r="B1104">
        <v>900033450</v>
      </c>
      <c r="C1104" s="2" t="s">
        <v>1462</v>
      </c>
      <c r="D1104" s="1" t="s">
        <v>470</v>
      </c>
      <c r="E1104" s="3">
        <v>8.9</v>
      </c>
      <c r="F1104" s="4">
        <v>7.48</v>
      </c>
      <c r="G1104" s="4">
        <v>7.63</v>
      </c>
      <c r="H1104" s="4">
        <v>9.5399999999999991</v>
      </c>
    </row>
    <row r="1105" spans="1:8" ht="15" x14ac:dyDescent="0.25">
      <c r="A1105" s="1" t="s">
        <v>963</v>
      </c>
      <c r="B1105">
        <v>900033452</v>
      </c>
      <c r="C1105" s="2" t="s">
        <v>1463</v>
      </c>
      <c r="D1105" s="1" t="s">
        <v>372</v>
      </c>
      <c r="E1105" s="3">
        <v>136</v>
      </c>
      <c r="F1105" s="4">
        <v>114.24</v>
      </c>
      <c r="G1105" s="4">
        <v>116.57</v>
      </c>
      <c r="H1105" s="4">
        <v>145.71</v>
      </c>
    </row>
    <row r="1106" spans="1:8" ht="15" x14ac:dyDescent="0.25">
      <c r="A1106" s="1" t="s">
        <v>963</v>
      </c>
      <c r="B1106">
        <v>900033453</v>
      </c>
      <c r="C1106" s="2" t="s">
        <v>1464</v>
      </c>
      <c r="D1106" s="1" t="s">
        <v>372</v>
      </c>
      <c r="E1106" s="3">
        <v>148.9</v>
      </c>
      <c r="F1106" s="4">
        <v>125.08</v>
      </c>
      <c r="G1106" s="4">
        <v>127.63</v>
      </c>
      <c r="H1106" s="4">
        <v>159.54</v>
      </c>
    </row>
    <row r="1107" spans="1:8" ht="15" x14ac:dyDescent="0.25">
      <c r="A1107" s="1" t="s">
        <v>963</v>
      </c>
      <c r="B1107">
        <v>900033454</v>
      </c>
      <c r="C1107" s="2" t="s">
        <v>1465</v>
      </c>
      <c r="D1107" s="1" t="s">
        <v>372</v>
      </c>
      <c r="E1107" s="3">
        <v>123.65</v>
      </c>
      <c r="F1107" s="4">
        <v>103.87</v>
      </c>
      <c r="G1107" s="4">
        <v>105.99</v>
      </c>
      <c r="H1107" s="4">
        <v>132.49</v>
      </c>
    </row>
    <row r="1108" spans="1:8" ht="15" x14ac:dyDescent="0.25">
      <c r="A1108" s="1" t="s">
        <v>963</v>
      </c>
      <c r="B1108">
        <v>900033457</v>
      </c>
      <c r="C1108" s="2" t="s">
        <v>1466</v>
      </c>
      <c r="D1108" s="1" t="s">
        <v>372</v>
      </c>
      <c r="E1108" s="3">
        <v>61.45</v>
      </c>
      <c r="F1108" s="4">
        <v>51.62</v>
      </c>
      <c r="G1108" s="4">
        <v>52.67</v>
      </c>
      <c r="H1108" s="4">
        <v>65.84</v>
      </c>
    </row>
    <row r="1109" spans="1:8" ht="15" x14ac:dyDescent="0.25">
      <c r="A1109" s="1" t="s">
        <v>963</v>
      </c>
      <c r="B1109">
        <v>900033458</v>
      </c>
      <c r="C1109" s="2" t="s">
        <v>1467</v>
      </c>
      <c r="D1109" s="1" t="s">
        <v>372</v>
      </c>
      <c r="E1109" s="3">
        <v>54.65</v>
      </c>
      <c r="F1109" s="4">
        <v>45.91</v>
      </c>
      <c r="G1109" s="4">
        <v>46.85</v>
      </c>
      <c r="H1109" s="4">
        <v>58.56</v>
      </c>
    </row>
    <row r="1110" spans="1:8" ht="15" x14ac:dyDescent="0.25">
      <c r="A1110" s="1" t="s">
        <v>963</v>
      </c>
      <c r="B1110">
        <v>900033508</v>
      </c>
      <c r="C1110" s="2" t="s">
        <v>1468</v>
      </c>
      <c r="D1110" s="1" t="s">
        <v>372</v>
      </c>
      <c r="E1110" s="3">
        <v>12.4</v>
      </c>
      <c r="F1110" s="4">
        <v>10.42</v>
      </c>
      <c r="G1110" s="4">
        <v>10.63</v>
      </c>
      <c r="H1110" s="4">
        <v>13.29</v>
      </c>
    </row>
    <row r="1111" spans="1:8" ht="15" x14ac:dyDescent="0.25">
      <c r="A1111" s="1" t="s">
        <v>963</v>
      </c>
      <c r="B1111">
        <v>900033513</v>
      </c>
      <c r="C1111" s="2" t="s">
        <v>1469</v>
      </c>
      <c r="D1111" s="1" t="s">
        <v>372</v>
      </c>
      <c r="E1111" s="3">
        <v>223.3</v>
      </c>
      <c r="F1111" s="4">
        <v>187.57</v>
      </c>
      <c r="G1111" s="4">
        <v>191.4</v>
      </c>
      <c r="H1111" s="4">
        <v>239.25</v>
      </c>
    </row>
    <row r="1112" spans="1:8" ht="15" x14ac:dyDescent="0.25">
      <c r="A1112" s="1" t="s">
        <v>963</v>
      </c>
      <c r="B1112">
        <v>900033514</v>
      </c>
      <c r="C1112" s="2" t="s">
        <v>1470</v>
      </c>
      <c r="D1112" s="1" t="s">
        <v>372</v>
      </c>
      <c r="E1112" s="3">
        <v>243.6</v>
      </c>
      <c r="F1112" s="4">
        <v>204.62</v>
      </c>
      <c r="G1112" s="4">
        <v>208.8</v>
      </c>
      <c r="H1112" s="4">
        <v>261</v>
      </c>
    </row>
    <row r="1113" spans="1:8" ht="15" x14ac:dyDescent="0.25">
      <c r="A1113" s="1" t="s">
        <v>963</v>
      </c>
      <c r="B1113">
        <v>900033515</v>
      </c>
      <c r="C1113" s="2" t="s">
        <v>1471</v>
      </c>
      <c r="D1113" s="1" t="s">
        <v>372</v>
      </c>
      <c r="E1113" s="3">
        <v>243.6</v>
      </c>
      <c r="F1113" s="4">
        <v>204.62</v>
      </c>
      <c r="G1113" s="4">
        <v>208.8</v>
      </c>
      <c r="H1113" s="4">
        <v>261</v>
      </c>
    </row>
    <row r="1114" spans="1:8" ht="15" x14ac:dyDescent="0.25">
      <c r="A1114" s="1" t="s">
        <v>963</v>
      </c>
      <c r="B1114">
        <v>900033524</v>
      </c>
      <c r="C1114" s="2" t="s">
        <v>1472</v>
      </c>
      <c r="D1114" s="1" t="s">
        <v>372</v>
      </c>
      <c r="E1114" s="3">
        <v>11.9</v>
      </c>
      <c r="F1114" s="4">
        <v>10</v>
      </c>
      <c r="G1114" s="4">
        <v>10.199999999999999</v>
      </c>
      <c r="H1114" s="4">
        <v>12.75</v>
      </c>
    </row>
    <row r="1115" spans="1:8" ht="15" x14ac:dyDescent="0.25">
      <c r="A1115" s="1" t="s">
        <v>963</v>
      </c>
      <c r="B1115">
        <v>900033536</v>
      </c>
      <c r="C1115" s="2" t="s">
        <v>1473</v>
      </c>
      <c r="D1115" s="1" t="s">
        <v>372</v>
      </c>
      <c r="E1115" s="3">
        <v>7.25</v>
      </c>
      <c r="F1115" s="4">
        <v>6.09</v>
      </c>
      <c r="G1115" s="4">
        <v>6.21</v>
      </c>
      <c r="H1115" s="4">
        <v>7.76</v>
      </c>
    </row>
    <row r="1116" spans="1:8" ht="15" x14ac:dyDescent="0.25">
      <c r="A1116" s="1" t="s">
        <v>963</v>
      </c>
      <c r="B1116">
        <v>900033543</v>
      </c>
      <c r="C1116" s="2" t="s">
        <v>1474</v>
      </c>
      <c r="D1116" s="1" t="s">
        <v>372</v>
      </c>
      <c r="E1116" s="3">
        <v>17.3</v>
      </c>
      <c r="F1116" s="4">
        <v>14.53</v>
      </c>
      <c r="G1116" s="4">
        <v>14.83</v>
      </c>
      <c r="H1116" s="4">
        <v>18.54</v>
      </c>
    </row>
    <row r="1117" spans="1:8" ht="15" x14ac:dyDescent="0.25">
      <c r="A1117" s="1" t="s">
        <v>963</v>
      </c>
      <c r="B1117">
        <v>900033544</v>
      </c>
      <c r="C1117" s="2" t="s">
        <v>1475</v>
      </c>
      <c r="D1117" s="1" t="s">
        <v>372</v>
      </c>
      <c r="E1117" s="3">
        <v>17.3</v>
      </c>
      <c r="F1117" s="4">
        <v>14.53</v>
      </c>
      <c r="G1117" s="4">
        <v>14.83</v>
      </c>
      <c r="H1117" s="4">
        <v>18.54</v>
      </c>
    </row>
    <row r="1118" spans="1:8" ht="15" x14ac:dyDescent="0.25">
      <c r="A1118" s="1" t="s">
        <v>963</v>
      </c>
      <c r="B1118">
        <v>900033545</v>
      </c>
      <c r="C1118" s="2" t="s">
        <v>1476</v>
      </c>
      <c r="D1118" s="1" t="s">
        <v>372</v>
      </c>
      <c r="E1118" s="3">
        <v>17.3</v>
      </c>
      <c r="F1118" s="4">
        <v>14.53</v>
      </c>
      <c r="G1118" s="4">
        <v>14.83</v>
      </c>
      <c r="H1118" s="4">
        <v>18.54</v>
      </c>
    </row>
    <row r="1119" spans="1:8" ht="15" x14ac:dyDescent="0.25">
      <c r="A1119" s="1" t="s">
        <v>963</v>
      </c>
      <c r="B1119">
        <v>900033546</v>
      </c>
      <c r="C1119" s="2" t="s">
        <v>1477</v>
      </c>
      <c r="D1119" s="1" t="s">
        <v>372</v>
      </c>
      <c r="E1119" s="3">
        <v>17.3</v>
      </c>
      <c r="F1119" s="4">
        <v>14.53</v>
      </c>
      <c r="G1119" s="4">
        <v>14.83</v>
      </c>
      <c r="H1119" s="4">
        <v>18.54</v>
      </c>
    </row>
    <row r="1120" spans="1:8" ht="15" x14ac:dyDescent="0.25">
      <c r="A1120" s="1" t="s">
        <v>963</v>
      </c>
      <c r="B1120">
        <v>900033547</v>
      </c>
      <c r="C1120" s="2" t="s">
        <v>1478</v>
      </c>
      <c r="D1120" s="1" t="s">
        <v>372</v>
      </c>
      <c r="E1120" s="3">
        <v>17.3</v>
      </c>
      <c r="F1120" s="4">
        <v>14.53</v>
      </c>
      <c r="G1120" s="4">
        <v>14.83</v>
      </c>
      <c r="H1120" s="4">
        <v>18.54</v>
      </c>
    </row>
    <row r="1121" spans="1:8" ht="15" x14ac:dyDescent="0.25">
      <c r="A1121" s="1" t="s">
        <v>963</v>
      </c>
      <c r="B1121">
        <v>900033548</v>
      </c>
      <c r="C1121" s="2" t="s">
        <v>1479</v>
      </c>
      <c r="D1121" s="1" t="s">
        <v>372</v>
      </c>
      <c r="E1121" s="3">
        <v>17.3</v>
      </c>
      <c r="F1121" s="4">
        <v>14.53</v>
      </c>
      <c r="G1121" s="4">
        <v>14.83</v>
      </c>
      <c r="H1121" s="4">
        <v>18.54</v>
      </c>
    </row>
    <row r="1122" spans="1:8" ht="15" x14ac:dyDescent="0.25">
      <c r="A1122" s="1" t="s">
        <v>963</v>
      </c>
      <c r="B1122">
        <v>900033552</v>
      </c>
      <c r="C1122" s="2" t="s">
        <v>1480</v>
      </c>
      <c r="D1122" s="1" t="s">
        <v>372</v>
      </c>
      <c r="E1122" s="3">
        <v>6.1</v>
      </c>
      <c r="F1122" s="4">
        <v>5.12</v>
      </c>
      <c r="G1122" s="4">
        <v>5.22</v>
      </c>
      <c r="H1122" s="4">
        <v>6.53</v>
      </c>
    </row>
    <row r="1123" spans="1:8" ht="15" x14ac:dyDescent="0.25">
      <c r="A1123" s="1" t="s">
        <v>963</v>
      </c>
      <c r="B1123">
        <v>900033553</v>
      </c>
      <c r="C1123" s="2" t="s">
        <v>1481</v>
      </c>
      <c r="D1123" s="1" t="s">
        <v>372</v>
      </c>
      <c r="E1123" s="3">
        <v>6.1</v>
      </c>
      <c r="F1123" s="4">
        <v>5.12</v>
      </c>
      <c r="G1123" s="4">
        <v>5.22</v>
      </c>
      <c r="H1123" s="4">
        <v>6.53</v>
      </c>
    </row>
    <row r="1124" spans="1:8" ht="15" x14ac:dyDescent="0.25">
      <c r="A1124" s="1" t="s">
        <v>963</v>
      </c>
      <c r="B1124">
        <v>900033555</v>
      </c>
      <c r="C1124" s="2" t="s">
        <v>1482</v>
      </c>
      <c r="D1124" s="1" t="s">
        <v>372</v>
      </c>
      <c r="E1124" s="3">
        <v>17.3</v>
      </c>
      <c r="F1124" s="4">
        <v>14.53</v>
      </c>
      <c r="G1124" s="4">
        <v>14.83</v>
      </c>
      <c r="H1124" s="4">
        <v>18.54</v>
      </c>
    </row>
    <row r="1125" spans="1:8" ht="15" x14ac:dyDescent="0.25">
      <c r="A1125" s="1" t="s">
        <v>963</v>
      </c>
      <c r="B1125">
        <v>900033556</v>
      </c>
      <c r="C1125" s="2" t="s">
        <v>1483</v>
      </c>
      <c r="D1125" s="1" t="s">
        <v>372</v>
      </c>
      <c r="E1125" s="3">
        <v>6.1</v>
      </c>
      <c r="F1125" s="4">
        <v>5.12</v>
      </c>
      <c r="G1125" s="4">
        <v>5.22</v>
      </c>
      <c r="H1125" s="4">
        <v>6.53</v>
      </c>
    </row>
    <row r="1126" spans="1:8" ht="15" x14ac:dyDescent="0.25">
      <c r="A1126" s="1" t="s">
        <v>963</v>
      </c>
      <c r="B1126">
        <v>900033557</v>
      </c>
      <c r="C1126" s="2" t="s">
        <v>1484</v>
      </c>
      <c r="D1126" s="1" t="s">
        <v>372</v>
      </c>
      <c r="E1126" s="3">
        <v>6.1</v>
      </c>
      <c r="F1126" s="4">
        <v>5.12</v>
      </c>
      <c r="G1126" s="4">
        <v>5.22</v>
      </c>
      <c r="H1126" s="4">
        <v>6.53</v>
      </c>
    </row>
    <row r="1127" spans="1:8" ht="15" x14ac:dyDescent="0.25">
      <c r="A1127" s="1" t="s">
        <v>963</v>
      </c>
      <c r="B1127">
        <v>900034005</v>
      </c>
      <c r="C1127" s="2" t="s">
        <v>1485</v>
      </c>
      <c r="D1127" s="1" t="s">
        <v>372</v>
      </c>
      <c r="E1127" s="3">
        <v>7.25</v>
      </c>
      <c r="F1127" s="4">
        <v>6.09</v>
      </c>
      <c r="G1127" s="4">
        <v>6.21</v>
      </c>
      <c r="H1127" s="4">
        <v>7.76</v>
      </c>
    </row>
    <row r="1128" spans="1:8" ht="15" x14ac:dyDescent="0.25">
      <c r="A1128" s="1" t="s">
        <v>963</v>
      </c>
      <c r="B1128">
        <v>900034008</v>
      </c>
      <c r="C1128" s="2" t="s">
        <v>1486</v>
      </c>
      <c r="D1128" s="1" t="s">
        <v>385</v>
      </c>
      <c r="E1128" s="3">
        <v>19.5</v>
      </c>
      <c r="F1128" s="4">
        <v>16.38</v>
      </c>
      <c r="G1128" s="4">
        <v>16.71</v>
      </c>
      <c r="H1128" s="4">
        <v>20.89</v>
      </c>
    </row>
    <row r="1129" spans="1:8" ht="15" x14ac:dyDescent="0.25">
      <c r="A1129" s="1" t="s">
        <v>963</v>
      </c>
      <c r="B1129">
        <v>900034009</v>
      </c>
      <c r="C1129" s="2" t="s">
        <v>1487</v>
      </c>
      <c r="D1129" s="1" t="s">
        <v>385</v>
      </c>
      <c r="E1129" s="3">
        <v>45.55</v>
      </c>
      <c r="F1129" s="4">
        <v>38.26</v>
      </c>
      <c r="G1129" s="4">
        <v>39.04</v>
      </c>
      <c r="H1129" s="4">
        <v>48.8</v>
      </c>
    </row>
    <row r="1130" spans="1:8" ht="15" x14ac:dyDescent="0.25">
      <c r="A1130" s="1" t="s">
        <v>963</v>
      </c>
      <c r="B1130">
        <v>900034010</v>
      </c>
      <c r="C1130" s="2" t="s">
        <v>1488</v>
      </c>
      <c r="D1130" s="1" t="s">
        <v>372</v>
      </c>
      <c r="E1130" s="3">
        <v>9.0500000000000007</v>
      </c>
      <c r="F1130" s="4">
        <v>7.6</v>
      </c>
      <c r="G1130" s="4">
        <v>7.76</v>
      </c>
      <c r="H1130" s="4">
        <v>9.6999999999999993</v>
      </c>
    </row>
    <row r="1131" spans="1:8" ht="15" x14ac:dyDescent="0.25">
      <c r="A1131" s="1" t="s">
        <v>963</v>
      </c>
      <c r="B1131">
        <v>900034011</v>
      </c>
      <c r="C1131" s="2" t="s">
        <v>1489</v>
      </c>
      <c r="D1131" s="1" t="s">
        <v>372</v>
      </c>
      <c r="E1131" s="3">
        <v>24.95</v>
      </c>
      <c r="F1131" s="4">
        <v>20.96</v>
      </c>
      <c r="G1131" s="4">
        <v>21.39</v>
      </c>
      <c r="H1131" s="4">
        <v>26.74</v>
      </c>
    </row>
    <row r="1132" spans="1:8" ht="15" x14ac:dyDescent="0.25">
      <c r="A1132" s="1" t="s">
        <v>963</v>
      </c>
      <c r="B1132">
        <v>900034013</v>
      </c>
      <c r="C1132" s="2" t="s">
        <v>1490</v>
      </c>
      <c r="D1132" s="1" t="s">
        <v>372</v>
      </c>
      <c r="E1132" s="3">
        <v>23.4</v>
      </c>
      <c r="F1132" s="4">
        <v>19.66</v>
      </c>
      <c r="G1132" s="4">
        <v>20.059999999999999</v>
      </c>
      <c r="H1132" s="4">
        <v>25.08</v>
      </c>
    </row>
    <row r="1133" spans="1:8" ht="15" x14ac:dyDescent="0.25">
      <c r="A1133" s="1" t="s">
        <v>963</v>
      </c>
      <c r="B1133">
        <v>900034019</v>
      </c>
      <c r="C1133" s="2" t="s">
        <v>1491</v>
      </c>
      <c r="D1133" s="1" t="s">
        <v>470</v>
      </c>
      <c r="E1133" s="3">
        <v>166.9</v>
      </c>
      <c r="F1133" s="4">
        <v>140.19999999999999</v>
      </c>
      <c r="G1133" s="4">
        <v>143.06</v>
      </c>
      <c r="H1133" s="4">
        <v>178.83</v>
      </c>
    </row>
    <row r="1134" spans="1:8" ht="15" x14ac:dyDescent="0.25">
      <c r="A1134" s="1" t="s">
        <v>963</v>
      </c>
      <c r="B1134">
        <v>900034029</v>
      </c>
      <c r="C1134" s="2" t="s">
        <v>1492</v>
      </c>
      <c r="D1134" s="1" t="s">
        <v>372</v>
      </c>
      <c r="E1134" s="3">
        <v>12.2</v>
      </c>
      <c r="F1134" s="4">
        <v>10.25</v>
      </c>
      <c r="G1134" s="4">
        <v>10.46</v>
      </c>
      <c r="H1134" s="4">
        <v>13.08</v>
      </c>
    </row>
    <row r="1135" spans="1:8" ht="15" x14ac:dyDescent="0.25">
      <c r="A1135" s="1" t="s">
        <v>963</v>
      </c>
      <c r="B1135">
        <v>900034035</v>
      </c>
      <c r="C1135" s="2" t="s">
        <v>1493</v>
      </c>
      <c r="D1135" s="1" t="s">
        <v>470</v>
      </c>
      <c r="E1135" s="3">
        <v>6.4</v>
      </c>
      <c r="F1135" s="4">
        <v>5.38</v>
      </c>
      <c r="G1135" s="4">
        <v>5.49</v>
      </c>
      <c r="H1135" s="4">
        <v>6.86</v>
      </c>
    </row>
    <row r="1136" spans="1:8" ht="15" x14ac:dyDescent="0.25">
      <c r="A1136" s="1" t="s">
        <v>963</v>
      </c>
      <c r="B1136">
        <v>900034039</v>
      </c>
      <c r="C1136" s="2" t="s">
        <v>1494</v>
      </c>
      <c r="D1136" s="1" t="s">
        <v>372</v>
      </c>
      <c r="E1136" s="3">
        <v>21.25</v>
      </c>
      <c r="F1136" s="4">
        <v>17.850000000000001</v>
      </c>
      <c r="G1136" s="4">
        <v>18.21</v>
      </c>
      <c r="H1136" s="4">
        <v>22.76</v>
      </c>
    </row>
    <row r="1137" spans="1:8" ht="15" x14ac:dyDescent="0.25">
      <c r="A1137" s="1" t="s">
        <v>963</v>
      </c>
      <c r="B1137">
        <v>900034041</v>
      </c>
      <c r="C1137" s="2" t="s">
        <v>1495</v>
      </c>
      <c r="D1137" s="1" t="s">
        <v>372</v>
      </c>
      <c r="E1137" s="3">
        <v>136</v>
      </c>
      <c r="F1137" s="4">
        <v>114.24</v>
      </c>
      <c r="G1137" s="4">
        <v>116.57</v>
      </c>
      <c r="H1137" s="4">
        <v>145.71</v>
      </c>
    </row>
    <row r="1138" spans="1:8" ht="15" x14ac:dyDescent="0.25">
      <c r="A1138" s="1" t="s">
        <v>963</v>
      </c>
      <c r="B1138">
        <v>900034047</v>
      </c>
      <c r="C1138" s="2" t="s">
        <v>1496</v>
      </c>
      <c r="D1138" s="1" t="s">
        <v>372</v>
      </c>
      <c r="E1138" s="3">
        <v>114.4</v>
      </c>
      <c r="F1138" s="4">
        <v>96.1</v>
      </c>
      <c r="G1138" s="4">
        <v>98.06</v>
      </c>
      <c r="H1138" s="4">
        <v>122.58</v>
      </c>
    </row>
    <row r="1139" spans="1:8" ht="15" x14ac:dyDescent="0.25">
      <c r="A1139" s="1" t="s">
        <v>963</v>
      </c>
      <c r="B1139">
        <v>900034090</v>
      </c>
      <c r="C1139" s="2" t="s">
        <v>1497</v>
      </c>
      <c r="D1139" s="1" t="s">
        <v>372</v>
      </c>
      <c r="E1139" s="3">
        <v>213.15</v>
      </c>
      <c r="F1139" s="4">
        <v>179.05</v>
      </c>
      <c r="G1139" s="4">
        <v>182.7</v>
      </c>
      <c r="H1139" s="4">
        <v>228.38</v>
      </c>
    </row>
    <row r="1140" spans="1:8" ht="15" x14ac:dyDescent="0.25">
      <c r="A1140" s="1" t="s">
        <v>963</v>
      </c>
      <c r="B1140">
        <v>900034101</v>
      </c>
      <c r="C1140" s="2" t="s">
        <v>1498</v>
      </c>
      <c r="D1140" s="1" t="s">
        <v>372</v>
      </c>
      <c r="E1140" s="3">
        <v>22.9</v>
      </c>
      <c r="F1140" s="4">
        <v>19.239999999999998</v>
      </c>
      <c r="G1140" s="4">
        <v>19.63</v>
      </c>
      <c r="H1140" s="4">
        <v>24.54</v>
      </c>
    </row>
    <row r="1141" spans="1:8" ht="15" x14ac:dyDescent="0.25">
      <c r="A1141" s="1" t="s">
        <v>963</v>
      </c>
      <c r="B1141">
        <v>900034103</v>
      </c>
      <c r="C1141" s="2" t="s">
        <v>1499</v>
      </c>
      <c r="D1141" s="1" t="s">
        <v>372</v>
      </c>
      <c r="E1141" s="3">
        <v>30.95</v>
      </c>
      <c r="F1141" s="4">
        <v>26</v>
      </c>
      <c r="G1141" s="4">
        <v>26.53</v>
      </c>
      <c r="H1141" s="4">
        <v>33.159999999999997</v>
      </c>
    </row>
    <row r="1142" spans="1:8" ht="15" x14ac:dyDescent="0.25">
      <c r="A1142" s="1" t="s">
        <v>963</v>
      </c>
      <c r="B1142">
        <v>900034104</v>
      </c>
      <c r="C1142" s="2" t="s">
        <v>1500</v>
      </c>
      <c r="D1142" s="1" t="s">
        <v>372</v>
      </c>
      <c r="E1142" s="3">
        <v>3.5</v>
      </c>
      <c r="F1142" s="4">
        <v>2.94</v>
      </c>
      <c r="G1142" s="4">
        <v>3</v>
      </c>
      <c r="H1142" s="4">
        <v>3.75</v>
      </c>
    </row>
    <row r="1143" spans="1:8" ht="15" x14ac:dyDescent="0.25">
      <c r="A1143" s="1" t="s">
        <v>963</v>
      </c>
      <c r="B1143">
        <v>900034109</v>
      </c>
      <c r="C1143" s="2" t="s">
        <v>1501</v>
      </c>
      <c r="D1143" s="1" t="s">
        <v>372</v>
      </c>
      <c r="E1143" s="3">
        <v>56.4</v>
      </c>
      <c r="F1143" s="4">
        <v>47.38</v>
      </c>
      <c r="G1143" s="4">
        <v>48.35</v>
      </c>
      <c r="H1143" s="4">
        <v>60.44</v>
      </c>
    </row>
    <row r="1144" spans="1:8" ht="15" x14ac:dyDescent="0.25">
      <c r="A1144" s="1" t="s">
        <v>963</v>
      </c>
      <c r="B1144">
        <v>900034111</v>
      </c>
      <c r="C1144" s="2" t="s">
        <v>1502</v>
      </c>
      <c r="D1144" s="1" t="s">
        <v>372</v>
      </c>
      <c r="E1144" s="3">
        <v>9.15</v>
      </c>
      <c r="F1144" s="4">
        <v>7.69</v>
      </c>
      <c r="G1144" s="4">
        <v>7.85</v>
      </c>
      <c r="H1144" s="4">
        <v>9.81</v>
      </c>
    </row>
    <row r="1145" spans="1:8" ht="15" x14ac:dyDescent="0.25">
      <c r="A1145" s="1" t="s">
        <v>963</v>
      </c>
      <c r="B1145">
        <v>900034113</v>
      </c>
      <c r="C1145" s="2" t="s">
        <v>1503</v>
      </c>
      <c r="D1145" s="1" t="s">
        <v>372</v>
      </c>
      <c r="E1145" s="3">
        <v>258.85000000000002</v>
      </c>
      <c r="F1145" s="4">
        <v>217.43</v>
      </c>
      <c r="G1145" s="4">
        <v>221.87</v>
      </c>
      <c r="H1145" s="4">
        <v>277.33999999999997</v>
      </c>
    </row>
    <row r="1146" spans="1:8" ht="15" x14ac:dyDescent="0.25">
      <c r="A1146" s="1" t="s">
        <v>963</v>
      </c>
      <c r="B1146">
        <v>900034114</v>
      </c>
      <c r="C1146" s="2" t="s">
        <v>1504</v>
      </c>
      <c r="D1146" s="1" t="s">
        <v>372</v>
      </c>
      <c r="E1146" s="3">
        <v>248.7</v>
      </c>
      <c r="F1146" s="4">
        <v>208.91</v>
      </c>
      <c r="G1146" s="4">
        <v>213.17</v>
      </c>
      <c r="H1146" s="4">
        <v>266.45999999999998</v>
      </c>
    </row>
    <row r="1147" spans="1:8" ht="15" x14ac:dyDescent="0.25">
      <c r="A1147" s="1" t="s">
        <v>963</v>
      </c>
      <c r="B1147">
        <v>900034130</v>
      </c>
      <c r="C1147" s="2" t="s">
        <v>1505</v>
      </c>
      <c r="D1147" s="1" t="s">
        <v>372</v>
      </c>
      <c r="E1147" s="3">
        <v>22.4</v>
      </c>
      <c r="F1147" s="4">
        <v>18.82</v>
      </c>
      <c r="G1147" s="4">
        <v>19.2</v>
      </c>
      <c r="H1147" s="4">
        <v>24</v>
      </c>
    </row>
    <row r="1148" spans="1:8" ht="15" x14ac:dyDescent="0.25">
      <c r="A1148" s="1" t="s">
        <v>963</v>
      </c>
      <c r="B1148">
        <v>900034137</v>
      </c>
      <c r="C1148" s="2" t="s">
        <v>1506</v>
      </c>
      <c r="D1148" s="1" t="s">
        <v>385</v>
      </c>
      <c r="E1148" s="3">
        <v>6.75</v>
      </c>
      <c r="F1148" s="4">
        <v>5.67</v>
      </c>
      <c r="G1148" s="4">
        <v>5.79</v>
      </c>
      <c r="H1148" s="4">
        <v>7.24</v>
      </c>
    </row>
    <row r="1149" spans="1:8" ht="15" x14ac:dyDescent="0.25">
      <c r="A1149" s="1" t="s">
        <v>963</v>
      </c>
      <c r="B1149">
        <v>900034150</v>
      </c>
      <c r="C1149" s="2" t="s">
        <v>1507</v>
      </c>
      <c r="D1149" s="1" t="s">
        <v>372</v>
      </c>
      <c r="E1149" s="3">
        <v>406</v>
      </c>
      <c r="F1149" s="4">
        <v>341.04</v>
      </c>
      <c r="G1149" s="4">
        <v>348</v>
      </c>
      <c r="H1149" s="4">
        <v>435</v>
      </c>
    </row>
    <row r="1150" spans="1:8" ht="15" x14ac:dyDescent="0.25">
      <c r="A1150" s="1" t="s">
        <v>963</v>
      </c>
      <c r="B1150">
        <v>900034151</v>
      </c>
      <c r="C1150" s="2" t="s">
        <v>1508</v>
      </c>
      <c r="D1150" s="1" t="s">
        <v>372</v>
      </c>
      <c r="E1150" s="3">
        <v>635.4</v>
      </c>
      <c r="F1150" s="4">
        <v>533.74</v>
      </c>
      <c r="G1150" s="4">
        <v>544.63</v>
      </c>
      <c r="H1150" s="4">
        <v>680.79</v>
      </c>
    </row>
    <row r="1151" spans="1:8" ht="15" x14ac:dyDescent="0.25">
      <c r="A1151" s="1" t="s">
        <v>963</v>
      </c>
      <c r="B1151">
        <v>900034155</v>
      </c>
      <c r="C1151" s="2" t="s">
        <v>1509</v>
      </c>
      <c r="D1151" s="1" t="s">
        <v>470</v>
      </c>
      <c r="E1151" s="3">
        <v>20.55</v>
      </c>
      <c r="F1151" s="4">
        <v>17.260000000000002</v>
      </c>
      <c r="G1151" s="4">
        <v>17.61</v>
      </c>
      <c r="H1151" s="4">
        <v>22.01</v>
      </c>
    </row>
    <row r="1152" spans="1:8" ht="15" x14ac:dyDescent="0.25">
      <c r="A1152" s="1" t="s">
        <v>963</v>
      </c>
      <c r="B1152">
        <v>900034157</v>
      </c>
      <c r="C1152" s="2" t="s">
        <v>1510</v>
      </c>
      <c r="D1152" s="1" t="s">
        <v>372</v>
      </c>
      <c r="E1152" s="3">
        <v>90.7</v>
      </c>
      <c r="F1152" s="4">
        <v>76.19</v>
      </c>
      <c r="G1152" s="4">
        <v>77.739999999999995</v>
      </c>
      <c r="H1152" s="4">
        <v>97.18</v>
      </c>
    </row>
    <row r="1153" spans="1:8" ht="15" x14ac:dyDescent="0.25">
      <c r="A1153" s="1" t="s">
        <v>963</v>
      </c>
      <c r="B1153">
        <v>900034162</v>
      </c>
      <c r="C1153" s="2" t="s">
        <v>1511</v>
      </c>
      <c r="D1153" s="1" t="s">
        <v>372</v>
      </c>
      <c r="E1153" s="3">
        <v>13.35</v>
      </c>
      <c r="F1153" s="4">
        <v>11.21</v>
      </c>
      <c r="G1153" s="4">
        <v>11.44</v>
      </c>
      <c r="H1153" s="4">
        <v>14.3</v>
      </c>
    </row>
    <row r="1154" spans="1:8" ht="15" x14ac:dyDescent="0.25">
      <c r="A1154" s="1" t="s">
        <v>963</v>
      </c>
      <c r="B1154">
        <v>900034170</v>
      </c>
      <c r="C1154" s="2" t="s">
        <v>1512</v>
      </c>
      <c r="D1154" s="1" t="s">
        <v>372</v>
      </c>
      <c r="E1154" s="3">
        <v>131.9</v>
      </c>
      <c r="F1154" s="4">
        <v>110.8</v>
      </c>
      <c r="G1154" s="4">
        <v>113.06</v>
      </c>
      <c r="H1154" s="4">
        <v>141.33000000000001</v>
      </c>
    </row>
    <row r="1155" spans="1:8" ht="15" x14ac:dyDescent="0.25">
      <c r="A1155" s="1" t="s">
        <v>963</v>
      </c>
      <c r="B1155">
        <v>900034171</v>
      </c>
      <c r="C1155" s="2" t="s">
        <v>1513</v>
      </c>
      <c r="D1155" s="1" t="s">
        <v>372</v>
      </c>
      <c r="E1155" s="3">
        <v>131.9</v>
      </c>
      <c r="F1155" s="4">
        <v>110.8</v>
      </c>
      <c r="G1155" s="4">
        <v>113.06</v>
      </c>
      <c r="H1155" s="4">
        <v>141.33000000000001</v>
      </c>
    </row>
    <row r="1156" spans="1:8" ht="15" x14ac:dyDescent="0.25">
      <c r="A1156" s="1" t="s">
        <v>963</v>
      </c>
      <c r="B1156">
        <v>900034173</v>
      </c>
      <c r="C1156" s="2" t="s">
        <v>1514</v>
      </c>
      <c r="D1156" s="1" t="s">
        <v>372</v>
      </c>
      <c r="E1156" s="3">
        <v>162.80000000000001</v>
      </c>
      <c r="F1156" s="4">
        <v>136.75</v>
      </c>
      <c r="G1156" s="4">
        <v>139.54</v>
      </c>
      <c r="H1156" s="4">
        <v>174.43</v>
      </c>
    </row>
    <row r="1157" spans="1:8" ht="15" x14ac:dyDescent="0.25">
      <c r="A1157" s="1" t="s">
        <v>963</v>
      </c>
      <c r="B1157">
        <v>900034175</v>
      </c>
      <c r="C1157" s="2" t="s">
        <v>1515</v>
      </c>
      <c r="D1157" s="1" t="s">
        <v>372</v>
      </c>
      <c r="E1157" s="3">
        <v>197.85</v>
      </c>
      <c r="F1157" s="4">
        <v>166.19</v>
      </c>
      <c r="G1157" s="4">
        <v>169.58</v>
      </c>
      <c r="H1157" s="4">
        <v>211.98</v>
      </c>
    </row>
    <row r="1158" spans="1:8" ht="15" x14ac:dyDescent="0.25">
      <c r="A1158" s="1" t="s">
        <v>963</v>
      </c>
      <c r="B1158">
        <v>900034176</v>
      </c>
      <c r="C1158" s="2" t="s">
        <v>1516</v>
      </c>
      <c r="D1158" s="1" t="s">
        <v>372</v>
      </c>
      <c r="E1158" s="3">
        <v>248.7</v>
      </c>
      <c r="F1158" s="4">
        <v>208.91</v>
      </c>
      <c r="G1158" s="4">
        <v>213.17</v>
      </c>
      <c r="H1158" s="4">
        <v>266.45999999999998</v>
      </c>
    </row>
    <row r="1159" spans="1:8" ht="15" x14ac:dyDescent="0.25">
      <c r="A1159" s="1" t="s">
        <v>963</v>
      </c>
      <c r="B1159">
        <v>900034178</v>
      </c>
      <c r="C1159" s="2" t="s">
        <v>1517</v>
      </c>
      <c r="D1159" s="1" t="s">
        <v>372</v>
      </c>
      <c r="E1159" s="3">
        <v>175.15</v>
      </c>
      <c r="F1159" s="4">
        <v>147.13</v>
      </c>
      <c r="G1159" s="4">
        <v>150.13</v>
      </c>
      <c r="H1159" s="4">
        <v>187.66</v>
      </c>
    </row>
    <row r="1160" spans="1:8" ht="15" x14ac:dyDescent="0.25">
      <c r="A1160" s="1" t="s">
        <v>963</v>
      </c>
      <c r="B1160">
        <v>900034179</v>
      </c>
      <c r="C1160" s="2" t="s">
        <v>1518</v>
      </c>
      <c r="D1160" s="1" t="s">
        <v>372</v>
      </c>
      <c r="E1160" s="3">
        <v>13</v>
      </c>
      <c r="F1160" s="4">
        <v>10.92</v>
      </c>
      <c r="G1160" s="4">
        <v>11.14</v>
      </c>
      <c r="H1160" s="4">
        <v>13.93</v>
      </c>
    </row>
    <row r="1161" spans="1:8" ht="15" x14ac:dyDescent="0.25">
      <c r="A1161" s="1" t="s">
        <v>963</v>
      </c>
      <c r="B1161">
        <v>900034180</v>
      </c>
      <c r="C1161" s="2" t="s">
        <v>1519</v>
      </c>
      <c r="D1161" s="1" t="s">
        <v>372</v>
      </c>
      <c r="E1161" s="3">
        <v>13</v>
      </c>
      <c r="F1161" s="4">
        <v>10.92</v>
      </c>
      <c r="G1161" s="4">
        <v>11.14</v>
      </c>
      <c r="H1161" s="4">
        <v>13.93</v>
      </c>
    </row>
    <row r="1162" spans="1:8" ht="15" x14ac:dyDescent="0.25">
      <c r="A1162" s="1" t="s">
        <v>963</v>
      </c>
      <c r="B1162">
        <v>900034181</v>
      </c>
      <c r="C1162" s="2" t="s">
        <v>1520</v>
      </c>
      <c r="D1162" s="1" t="s">
        <v>372</v>
      </c>
      <c r="E1162" s="3">
        <v>13</v>
      </c>
      <c r="F1162" s="4">
        <v>10.92</v>
      </c>
      <c r="G1162" s="4">
        <v>11.14</v>
      </c>
      <c r="H1162" s="4">
        <v>13.93</v>
      </c>
    </row>
    <row r="1163" spans="1:8" ht="15" x14ac:dyDescent="0.25">
      <c r="A1163" s="1" t="s">
        <v>963</v>
      </c>
      <c r="B1163">
        <v>900034182</v>
      </c>
      <c r="C1163" s="2" t="s">
        <v>1521</v>
      </c>
      <c r="D1163" s="1" t="s">
        <v>372</v>
      </c>
      <c r="E1163" s="3">
        <v>13</v>
      </c>
      <c r="F1163" s="4">
        <v>10.92</v>
      </c>
      <c r="G1163" s="4">
        <v>11.14</v>
      </c>
      <c r="H1163" s="4">
        <v>13.93</v>
      </c>
    </row>
    <row r="1164" spans="1:8" ht="15" x14ac:dyDescent="0.25">
      <c r="A1164" s="1" t="s">
        <v>963</v>
      </c>
      <c r="B1164">
        <v>900034184</v>
      </c>
      <c r="C1164" s="2" t="s">
        <v>1522</v>
      </c>
      <c r="D1164" s="1" t="s">
        <v>470</v>
      </c>
      <c r="E1164" s="3">
        <v>6.85</v>
      </c>
      <c r="F1164" s="4">
        <v>5.75</v>
      </c>
      <c r="G1164" s="4">
        <v>5.87</v>
      </c>
      <c r="H1164" s="4">
        <v>7.34</v>
      </c>
    </row>
    <row r="1165" spans="1:8" ht="15" x14ac:dyDescent="0.25">
      <c r="A1165" s="1" t="s">
        <v>963</v>
      </c>
      <c r="B1165">
        <v>900034185</v>
      </c>
      <c r="C1165" s="2" t="s">
        <v>1523</v>
      </c>
      <c r="D1165" s="1" t="s">
        <v>470</v>
      </c>
      <c r="E1165" s="3">
        <v>6.85</v>
      </c>
      <c r="F1165" s="4">
        <v>5.75</v>
      </c>
      <c r="G1165" s="4">
        <v>5.87</v>
      </c>
      <c r="H1165" s="4">
        <v>7.34</v>
      </c>
    </row>
    <row r="1166" spans="1:8" ht="15" x14ac:dyDescent="0.25">
      <c r="A1166" s="1" t="s">
        <v>963</v>
      </c>
      <c r="B1166">
        <v>900034186</v>
      </c>
      <c r="C1166" s="2" t="s">
        <v>1524</v>
      </c>
      <c r="D1166" s="1" t="s">
        <v>470</v>
      </c>
      <c r="E1166" s="3">
        <v>6.85</v>
      </c>
      <c r="F1166" s="4">
        <v>5.75</v>
      </c>
      <c r="G1166" s="4">
        <v>5.87</v>
      </c>
      <c r="H1166" s="4">
        <v>7.34</v>
      </c>
    </row>
    <row r="1167" spans="1:8" ht="15" x14ac:dyDescent="0.25">
      <c r="A1167" s="1" t="s">
        <v>963</v>
      </c>
      <c r="B1167">
        <v>900034187</v>
      </c>
      <c r="C1167" s="2" t="s">
        <v>1525</v>
      </c>
      <c r="D1167" s="1" t="s">
        <v>470</v>
      </c>
      <c r="E1167" s="3">
        <v>4.75</v>
      </c>
      <c r="F1167" s="4">
        <v>3.99</v>
      </c>
      <c r="G1167" s="4">
        <v>4.07</v>
      </c>
      <c r="H1167" s="4">
        <v>5.09</v>
      </c>
    </row>
    <row r="1168" spans="1:8" ht="15" x14ac:dyDescent="0.25">
      <c r="A1168" s="1" t="s">
        <v>963</v>
      </c>
      <c r="B1168">
        <v>900034199</v>
      </c>
      <c r="C1168" s="2" t="s">
        <v>1526</v>
      </c>
      <c r="D1168" s="1" t="s">
        <v>372</v>
      </c>
      <c r="E1168" s="3">
        <v>31.75</v>
      </c>
      <c r="F1168" s="4">
        <v>26.67</v>
      </c>
      <c r="G1168" s="4">
        <v>27.21</v>
      </c>
      <c r="H1168" s="4">
        <v>34.01</v>
      </c>
    </row>
    <row r="1169" spans="1:8" ht="15" x14ac:dyDescent="0.25">
      <c r="A1169" s="1" t="s">
        <v>963</v>
      </c>
      <c r="B1169">
        <v>900034203</v>
      </c>
      <c r="C1169" s="2" t="s">
        <v>1527</v>
      </c>
      <c r="D1169" s="1" t="s">
        <v>372</v>
      </c>
      <c r="E1169" s="3">
        <v>17.350000000000001</v>
      </c>
      <c r="F1169" s="4">
        <v>14.57</v>
      </c>
      <c r="G1169" s="4">
        <v>14.87</v>
      </c>
      <c r="H1169" s="4">
        <v>18.59</v>
      </c>
    </row>
    <row r="1170" spans="1:8" ht="15" x14ac:dyDescent="0.25">
      <c r="A1170" s="1" t="s">
        <v>963</v>
      </c>
      <c r="B1170">
        <v>900034220</v>
      </c>
      <c r="C1170" s="2" t="s">
        <v>1528</v>
      </c>
      <c r="D1170" s="1" t="s">
        <v>470</v>
      </c>
      <c r="E1170" s="3">
        <v>8.8000000000000007</v>
      </c>
      <c r="F1170" s="4">
        <v>7.39</v>
      </c>
      <c r="G1170" s="4">
        <v>7.54</v>
      </c>
      <c r="H1170" s="4">
        <v>9.43</v>
      </c>
    </row>
    <row r="1171" spans="1:8" ht="15" x14ac:dyDescent="0.25">
      <c r="A1171" s="1" t="s">
        <v>963</v>
      </c>
      <c r="B1171">
        <v>900034221</v>
      </c>
      <c r="C1171" s="2" t="s">
        <v>1529</v>
      </c>
      <c r="D1171" s="1" t="s">
        <v>470</v>
      </c>
      <c r="E1171" s="3">
        <v>51.25</v>
      </c>
      <c r="F1171" s="4">
        <v>43.05</v>
      </c>
      <c r="G1171" s="4">
        <v>43.93</v>
      </c>
      <c r="H1171" s="4">
        <v>54.91</v>
      </c>
    </row>
    <row r="1172" spans="1:8" ht="15" x14ac:dyDescent="0.25">
      <c r="A1172" s="1" t="s">
        <v>963</v>
      </c>
      <c r="B1172">
        <v>900034224</v>
      </c>
      <c r="C1172" s="2" t="s">
        <v>1530</v>
      </c>
      <c r="D1172" s="1" t="s">
        <v>470</v>
      </c>
      <c r="E1172" s="3">
        <v>5.8</v>
      </c>
      <c r="F1172" s="4">
        <v>4.87</v>
      </c>
      <c r="G1172" s="4">
        <v>4.97</v>
      </c>
      <c r="H1172" s="4">
        <v>6.21</v>
      </c>
    </row>
    <row r="1173" spans="1:8" ht="15" x14ac:dyDescent="0.25">
      <c r="A1173" s="1" t="s">
        <v>963</v>
      </c>
      <c r="B1173">
        <v>900034228</v>
      </c>
      <c r="C1173" s="2" t="s">
        <v>1531</v>
      </c>
      <c r="D1173" s="1" t="s">
        <v>470</v>
      </c>
      <c r="E1173" s="3">
        <v>158.69999999999999</v>
      </c>
      <c r="F1173" s="4">
        <v>133.31</v>
      </c>
      <c r="G1173" s="4">
        <v>136.03</v>
      </c>
      <c r="H1173" s="4">
        <v>170.04</v>
      </c>
    </row>
    <row r="1174" spans="1:8" ht="15" x14ac:dyDescent="0.25">
      <c r="A1174" s="1" t="s">
        <v>963</v>
      </c>
      <c r="B1174">
        <v>900034229</v>
      </c>
      <c r="C1174" s="2" t="s">
        <v>1532</v>
      </c>
      <c r="D1174" s="1" t="s">
        <v>470</v>
      </c>
      <c r="E1174" s="3">
        <v>197.85</v>
      </c>
      <c r="F1174" s="4">
        <v>166.19</v>
      </c>
      <c r="G1174" s="4">
        <v>169.58</v>
      </c>
      <c r="H1174" s="4">
        <v>211.98</v>
      </c>
    </row>
    <row r="1175" spans="1:8" ht="15" x14ac:dyDescent="0.25">
      <c r="A1175" s="1" t="s">
        <v>963</v>
      </c>
      <c r="B1175">
        <v>900034231</v>
      </c>
      <c r="C1175" s="2" t="s">
        <v>1533</v>
      </c>
      <c r="D1175" s="1" t="s">
        <v>470</v>
      </c>
      <c r="E1175" s="3">
        <v>41.25</v>
      </c>
      <c r="F1175" s="4">
        <v>34.65</v>
      </c>
      <c r="G1175" s="4">
        <v>35.36</v>
      </c>
      <c r="H1175" s="4">
        <v>44.2</v>
      </c>
    </row>
    <row r="1176" spans="1:8" ht="15" x14ac:dyDescent="0.25">
      <c r="A1176" s="1" t="s">
        <v>963</v>
      </c>
      <c r="B1176">
        <v>900034236</v>
      </c>
      <c r="C1176" s="2" t="s">
        <v>1534</v>
      </c>
      <c r="D1176" s="1" t="s">
        <v>470</v>
      </c>
      <c r="E1176" s="3">
        <v>116.45</v>
      </c>
      <c r="F1176" s="4">
        <v>97.82</v>
      </c>
      <c r="G1176" s="4">
        <v>99.82</v>
      </c>
      <c r="H1176" s="4">
        <v>124.78</v>
      </c>
    </row>
    <row r="1177" spans="1:8" ht="15" x14ac:dyDescent="0.25">
      <c r="A1177" s="1" t="s">
        <v>963</v>
      </c>
      <c r="B1177">
        <v>900034240</v>
      </c>
      <c r="C1177" s="2" t="s">
        <v>1535</v>
      </c>
      <c r="D1177" s="1" t="s">
        <v>470</v>
      </c>
      <c r="E1177" s="3">
        <v>64.5</v>
      </c>
      <c r="F1177" s="4">
        <v>54.18</v>
      </c>
      <c r="G1177" s="4">
        <v>55.29</v>
      </c>
      <c r="H1177" s="4">
        <v>69.11</v>
      </c>
    </row>
    <row r="1178" spans="1:8" ht="15" x14ac:dyDescent="0.25">
      <c r="A1178" s="1" t="s">
        <v>963</v>
      </c>
      <c r="B1178">
        <v>900034260</v>
      </c>
      <c r="C1178" s="2" t="s">
        <v>1536</v>
      </c>
      <c r="D1178" s="1" t="s">
        <v>470</v>
      </c>
      <c r="E1178" s="3">
        <v>203</v>
      </c>
      <c r="F1178" s="4">
        <v>170.52</v>
      </c>
      <c r="G1178" s="4">
        <v>174</v>
      </c>
      <c r="H1178" s="4">
        <v>217.5</v>
      </c>
    </row>
    <row r="1179" spans="1:8" ht="15" x14ac:dyDescent="0.25">
      <c r="A1179" s="1" t="s">
        <v>963</v>
      </c>
      <c r="B1179">
        <v>900034266</v>
      </c>
      <c r="C1179" s="2" t="s">
        <v>1537</v>
      </c>
      <c r="D1179" s="1" t="s">
        <v>470</v>
      </c>
      <c r="E1179" s="3">
        <v>317.35000000000002</v>
      </c>
      <c r="F1179" s="4">
        <v>266.57</v>
      </c>
      <c r="G1179" s="4">
        <v>272.01</v>
      </c>
      <c r="H1179" s="4">
        <v>340.01</v>
      </c>
    </row>
    <row r="1180" spans="1:8" ht="15" x14ac:dyDescent="0.25">
      <c r="A1180" s="1" t="s">
        <v>963</v>
      </c>
      <c r="B1180">
        <v>900034267</v>
      </c>
      <c r="C1180" s="2" t="s">
        <v>1538</v>
      </c>
      <c r="D1180" s="1" t="s">
        <v>470</v>
      </c>
      <c r="E1180" s="3">
        <v>247.3</v>
      </c>
      <c r="F1180" s="4">
        <v>207.73</v>
      </c>
      <c r="G1180" s="4">
        <v>211.97</v>
      </c>
      <c r="H1180" s="4">
        <v>264.95999999999998</v>
      </c>
    </row>
    <row r="1181" spans="1:8" ht="15" x14ac:dyDescent="0.25">
      <c r="A1181" s="1" t="s">
        <v>963</v>
      </c>
      <c r="B1181">
        <v>900034268</v>
      </c>
      <c r="C1181" s="2" t="s">
        <v>1327</v>
      </c>
      <c r="D1181" s="1" t="s">
        <v>470</v>
      </c>
      <c r="E1181" s="3">
        <v>89.65</v>
      </c>
      <c r="F1181" s="4">
        <v>75.31</v>
      </c>
      <c r="G1181" s="4">
        <v>76.849999999999994</v>
      </c>
      <c r="H1181" s="4">
        <v>96.06</v>
      </c>
    </row>
    <row r="1182" spans="1:8" ht="15" x14ac:dyDescent="0.25">
      <c r="A1182" s="1" t="s">
        <v>963</v>
      </c>
      <c r="B1182">
        <v>900034272</v>
      </c>
      <c r="C1182" s="2" t="s">
        <v>1539</v>
      </c>
      <c r="D1182" s="1" t="s">
        <v>470</v>
      </c>
      <c r="E1182" s="3">
        <v>15.6</v>
      </c>
      <c r="F1182" s="4">
        <v>13.1</v>
      </c>
      <c r="G1182" s="4">
        <v>13.37</v>
      </c>
      <c r="H1182" s="4">
        <v>16.71</v>
      </c>
    </row>
    <row r="1183" spans="1:8" ht="15" x14ac:dyDescent="0.25">
      <c r="A1183" s="1" t="s">
        <v>963</v>
      </c>
      <c r="B1183">
        <v>900034273</v>
      </c>
      <c r="C1183" s="2" t="s">
        <v>1540</v>
      </c>
      <c r="D1183" s="1" t="s">
        <v>470</v>
      </c>
      <c r="E1183" s="3">
        <v>90.7</v>
      </c>
      <c r="F1183" s="4">
        <v>76.19</v>
      </c>
      <c r="G1183" s="4">
        <v>77.739999999999995</v>
      </c>
      <c r="H1183" s="4">
        <v>97.18</v>
      </c>
    </row>
    <row r="1184" spans="1:8" ht="15" x14ac:dyDescent="0.25">
      <c r="A1184" s="1" t="s">
        <v>963</v>
      </c>
      <c r="B1184">
        <v>900034277</v>
      </c>
      <c r="C1184" s="2" t="s">
        <v>1541</v>
      </c>
      <c r="D1184" s="1" t="s">
        <v>470</v>
      </c>
      <c r="E1184" s="3">
        <v>15.6</v>
      </c>
      <c r="F1184" s="4">
        <v>13.1</v>
      </c>
      <c r="G1184" s="4">
        <v>13.37</v>
      </c>
      <c r="H1184" s="4">
        <v>16.71</v>
      </c>
    </row>
    <row r="1185" spans="1:8" ht="15" x14ac:dyDescent="0.25">
      <c r="A1185" s="1" t="s">
        <v>963</v>
      </c>
      <c r="B1185">
        <v>900034278</v>
      </c>
      <c r="C1185" s="2" t="s">
        <v>1542</v>
      </c>
      <c r="D1185" s="1" t="s">
        <v>470</v>
      </c>
      <c r="E1185" s="3">
        <v>419.55</v>
      </c>
      <c r="F1185" s="4">
        <v>352.42</v>
      </c>
      <c r="G1185" s="4">
        <v>359.61</v>
      </c>
      <c r="H1185" s="4">
        <v>449.51</v>
      </c>
    </row>
    <row r="1186" spans="1:8" ht="15" x14ac:dyDescent="0.25">
      <c r="A1186" s="1" t="s">
        <v>963</v>
      </c>
      <c r="B1186">
        <v>900034281</v>
      </c>
      <c r="C1186" s="2" t="s">
        <v>996</v>
      </c>
      <c r="D1186" s="1" t="s">
        <v>470</v>
      </c>
      <c r="E1186" s="3">
        <v>34.950000000000003</v>
      </c>
      <c r="F1186" s="4">
        <v>29.36</v>
      </c>
      <c r="G1186" s="4">
        <v>29.96</v>
      </c>
      <c r="H1186" s="4">
        <v>37.450000000000003</v>
      </c>
    </row>
    <row r="1187" spans="1:8" ht="15" x14ac:dyDescent="0.25">
      <c r="A1187" s="1" t="s">
        <v>963</v>
      </c>
      <c r="B1187">
        <v>900034284</v>
      </c>
      <c r="C1187" s="2" t="s">
        <v>1543</v>
      </c>
      <c r="D1187" s="1" t="s">
        <v>470</v>
      </c>
      <c r="E1187" s="3">
        <v>317.35000000000002</v>
      </c>
      <c r="F1187" s="4">
        <v>266.57</v>
      </c>
      <c r="G1187" s="4">
        <v>272.01</v>
      </c>
      <c r="H1187" s="4">
        <v>340.01</v>
      </c>
    </row>
    <row r="1188" spans="1:8" ht="15" x14ac:dyDescent="0.25">
      <c r="A1188" s="1" t="s">
        <v>963</v>
      </c>
      <c r="B1188">
        <v>900034287</v>
      </c>
      <c r="C1188" s="2" t="s">
        <v>1537</v>
      </c>
      <c r="D1188" s="1" t="s">
        <v>470</v>
      </c>
      <c r="E1188" s="3">
        <v>337</v>
      </c>
      <c r="F1188" s="4">
        <v>283.08</v>
      </c>
      <c r="G1188" s="4">
        <v>288.86</v>
      </c>
      <c r="H1188" s="4">
        <v>361.08</v>
      </c>
    </row>
    <row r="1189" spans="1:8" ht="15" x14ac:dyDescent="0.25">
      <c r="A1189" s="1" t="s">
        <v>963</v>
      </c>
      <c r="B1189">
        <v>900034288</v>
      </c>
      <c r="C1189" s="2" t="s">
        <v>1543</v>
      </c>
      <c r="D1189" s="1" t="s">
        <v>470</v>
      </c>
      <c r="E1189" s="3">
        <v>342.05</v>
      </c>
      <c r="F1189" s="4">
        <v>287.32</v>
      </c>
      <c r="G1189" s="4">
        <v>293.18</v>
      </c>
      <c r="H1189" s="4">
        <v>366.48</v>
      </c>
    </row>
    <row r="1190" spans="1:8" ht="15" x14ac:dyDescent="0.25">
      <c r="A1190" s="1" t="s">
        <v>963</v>
      </c>
      <c r="B1190">
        <v>900034296</v>
      </c>
      <c r="C1190" s="2" t="s">
        <v>1544</v>
      </c>
      <c r="D1190" s="1" t="s">
        <v>470</v>
      </c>
      <c r="E1190" s="3">
        <v>87.6</v>
      </c>
      <c r="F1190" s="4">
        <v>73.58</v>
      </c>
      <c r="G1190" s="4">
        <v>75.08</v>
      </c>
      <c r="H1190" s="4">
        <v>93.85</v>
      </c>
    </row>
    <row r="1191" spans="1:8" ht="15" x14ac:dyDescent="0.25">
      <c r="A1191" s="1" t="s">
        <v>963</v>
      </c>
      <c r="B1191">
        <v>900034297</v>
      </c>
      <c r="C1191" s="2" t="s">
        <v>1545</v>
      </c>
      <c r="D1191" s="1" t="s">
        <v>470</v>
      </c>
      <c r="E1191" s="3">
        <v>3.75</v>
      </c>
      <c r="F1191" s="4">
        <v>3.15</v>
      </c>
      <c r="G1191" s="4">
        <v>3.21</v>
      </c>
      <c r="H1191" s="4">
        <v>4.01</v>
      </c>
    </row>
    <row r="1192" spans="1:8" ht="15" x14ac:dyDescent="0.25">
      <c r="A1192" s="1" t="s">
        <v>963</v>
      </c>
      <c r="B1192">
        <v>900034305</v>
      </c>
      <c r="C1192" s="2" t="s">
        <v>1546</v>
      </c>
      <c r="D1192" s="1" t="s">
        <v>372</v>
      </c>
      <c r="E1192" s="3">
        <v>19.600000000000001</v>
      </c>
      <c r="F1192" s="4">
        <v>16.46</v>
      </c>
      <c r="G1192" s="4">
        <v>16.8</v>
      </c>
      <c r="H1192" s="4">
        <v>21</v>
      </c>
    </row>
    <row r="1193" spans="1:8" ht="15" x14ac:dyDescent="0.25">
      <c r="A1193" s="1" t="s">
        <v>963</v>
      </c>
      <c r="B1193">
        <v>900034311</v>
      </c>
      <c r="C1193" s="2" t="s">
        <v>1547</v>
      </c>
      <c r="D1193" s="1" t="s">
        <v>372</v>
      </c>
      <c r="E1193" s="3">
        <v>337</v>
      </c>
      <c r="F1193" s="4">
        <v>283.08</v>
      </c>
      <c r="G1193" s="4">
        <v>288.86</v>
      </c>
      <c r="H1193" s="4">
        <v>361.08</v>
      </c>
    </row>
    <row r="1194" spans="1:8" ht="15" x14ac:dyDescent="0.25">
      <c r="A1194" s="1" t="s">
        <v>963</v>
      </c>
      <c r="B1194">
        <v>900034313</v>
      </c>
      <c r="C1194" s="2" t="s">
        <v>1548</v>
      </c>
      <c r="D1194" s="1" t="s">
        <v>372</v>
      </c>
      <c r="E1194" s="3">
        <v>158.69999999999999</v>
      </c>
      <c r="F1194" s="4">
        <v>133.31</v>
      </c>
      <c r="G1194" s="4">
        <v>136.03</v>
      </c>
      <c r="H1194" s="4">
        <v>170.04</v>
      </c>
    </row>
    <row r="1195" spans="1:8" ht="15" x14ac:dyDescent="0.25">
      <c r="A1195" s="1" t="s">
        <v>963</v>
      </c>
      <c r="B1195">
        <v>900034314</v>
      </c>
      <c r="C1195" s="2" t="s">
        <v>1549</v>
      </c>
      <c r="D1195" s="1" t="s">
        <v>372</v>
      </c>
      <c r="E1195" s="3">
        <v>20.85</v>
      </c>
      <c r="F1195" s="4">
        <v>17.510000000000002</v>
      </c>
      <c r="G1195" s="4">
        <v>17.87</v>
      </c>
      <c r="H1195" s="4">
        <v>22.34</v>
      </c>
    </row>
    <row r="1196" spans="1:8" ht="15" x14ac:dyDescent="0.25">
      <c r="A1196" s="1" t="s">
        <v>963</v>
      </c>
      <c r="B1196">
        <v>900034320</v>
      </c>
      <c r="C1196" s="2" t="s">
        <v>1550</v>
      </c>
      <c r="D1196" s="1" t="s">
        <v>470</v>
      </c>
      <c r="E1196" s="3">
        <v>156.6</v>
      </c>
      <c r="F1196" s="4">
        <v>131.54</v>
      </c>
      <c r="G1196" s="4">
        <v>134.22</v>
      </c>
      <c r="H1196" s="4">
        <v>167.78</v>
      </c>
    </row>
    <row r="1197" spans="1:8" ht="15" x14ac:dyDescent="0.25">
      <c r="A1197" s="1" t="s">
        <v>963</v>
      </c>
      <c r="B1197">
        <v>900034322</v>
      </c>
      <c r="C1197" s="2" t="s">
        <v>1551</v>
      </c>
      <c r="D1197" s="1" t="s">
        <v>372</v>
      </c>
      <c r="E1197" s="3">
        <v>40.299999999999997</v>
      </c>
      <c r="F1197" s="4">
        <v>33.85</v>
      </c>
      <c r="G1197" s="4">
        <v>34.54</v>
      </c>
      <c r="H1197" s="4">
        <v>43.18</v>
      </c>
    </row>
    <row r="1198" spans="1:8" ht="15" x14ac:dyDescent="0.25">
      <c r="A1198" s="1" t="s">
        <v>963</v>
      </c>
      <c r="B1198">
        <v>900034332</v>
      </c>
      <c r="C1198" s="2" t="s">
        <v>1552</v>
      </c>
      <c r="D1198" s="1" t="s">
        <v>372</v>
      </c>
      <c r="E1198" s="3">
        <v>68.349999999999994</v>
      </c>
      <c r="F1198" s="4">
        <v>57.41</v>
      </c>
      <c r="G1198" s="4">
        <v>58.58</v>
      </c>
      <c r="H1198" s="4">
        <v>73.23</v>
      </c>
    </row>
    <row r="1199" spans="1:8" ht="15" x14ac:dyDescent="0.25">
      <c r="A1199" s="1" t="s">
        <v>963</v>
      </c>
      <c r="B1199">
        <v>900034333</v>
      </c>
      <c r="C1199" s="2" t="s">
        <v>1553</v>
      </c>
      <c r="D1199" s="1" t="s">
        <v>470</v>
      </c>
      <c r="E1199" s="3">
        <v>259.64999999999998</v>
      </c>
      <c r="F1199" s="4">
        <v>218.11</v>
      </c>
      <c r="G1199" s="4">
        <v>222.56</v>
      </c>
      <c r="H1199" s="4">
        <v>278.2</v>
      </c>
    </row>
    <row r="1200" spans="1:8" ht="15" x14ac:dyDescent="0.25">
      <c r="A1200" s="1" t="s">
        <v>963</v>
      </c>
      <c r="B1200">
        <v>900034338</v>
      </c>
      <c r="C1200" s="2" t="s">
        <v>1554</v>
      </c>
      <c r="D1200" s="1" t="s">
        <v>372</v>
      </c>
      <c r="E1200" s="3">
        <v>6.2</v>
      </c>
      <c r="F1200" s="4">
        <v>5.21</v>
      </c>
      <c r="G1200" s="4">
        <v>5.32</v>
      </c>
      <c r="H1200" s="4">
        <v>6.65</v>
      </c>
    </row>
    <row r="1201" spans="1:8" ht="15" x14ac:dyDescent="0.25">
      <c r="A1201" s="1" t="s">
        <v>963</v>
      </c>
      <c r="B1201">
        <v>900034346</v>
      </c>
      <c r="C1201" s="2" t="s">
        <v>1555</v>
      </c>
      <c r="D1201" s="1" t="s">
        <v>372</v>
      </c>
      <c r="E1201" s="3">
        <v>227.7</v>
      </c>
      <c r="F1201" s="4">
        <v>191.27</v>
      </c>
      <c r="G1201" s="4">
        <v>195.17</v>
      </c>
      <c r="H1201" s="4">
        <v>243.96</v>
      </c>
    </row>
    <row r="1202" spans="1:8" ht="15" x14ac:dyDescent="0.25">
      <c r="A1202" s="1" t="s">
        <v>963</v>
      </c>
      <c r="B1202">
        <v>900034347</v>
      </c>
      <c r="C1202" s="2" t="s">
        <v>1556</v>
      </c>
      <c r="D1202" s="1" t="s">
        <v>372</v>
      </c>
      <c r="E1202" s="3">
        <v>227.7</v>
      </c>
      <c r="F1202" s="4">
        <v>191.27</v>
      </c>
      <c r="G1202" s="4">
        <v>195.17</v>
      </c>
      <c r="H1202" s="4">
        <v>243.96</v>
      </c>
    </row>
    <row r="1203" spans="1:8" ht="15" x14ac:dyDescent="0.25">
      <c r="A1203" s="1" t="s">
        <v>963</v>
      </c>
      <c r="B1203">
        <v>900034348</v>
      </c>
      <c r="C1203" s="2" t="s">
        <v>1557</v>
      </c>
      <c r="D1203" s="1" t="s">
        <v>372</v>
      </c>
      <c r="E1203" s="3">
        <v>227.7</v>
      </c>
      <c r="F1203" s="4">
        <v>191.27</v>
      </c>
      <c r="G1203" s="4">
        <v>195.17</v>
      </c>
      <c r="H1203" s="4">
        <v>243.96</v>
      </c>
    </row>
    <row r="1204" spans="1:8" ht="15" x14ac:dyDescent="0.25">
      <c r="A1204" s="1" t="s">
        <v>963</v>
      </c>
      <c r="B1204">
        <v>900034353</v>
      </c>
      <c r="C1204" s="2" t="s">
        <v>1537</v>
      </c>
      <c r="D1204" s="1" t="s">
        <v>470</v>
      </c>
      <c r="E1204" s="3">
        <v>213.3</v>
      </c>
      <c r="F1204" s="4">
        <v>179.17</v>
      </c>
      <c r="G1204" s="4">
        <v>182.83</v>
      </c>
      <c r="H1204" s="4">
        <v>228.54</v>
      </c>
    </row>
    <row r="1205" spans="1:8" ht="15" x14ac:dyDescent="0.25">
      <c r="A1205" s="1" t="s">
        <v>963</v>
      </c>
      <c r="B1205">
        <v>900034354</v>
      </c>
      <c r="C1205" s="2" t="s">
        <v>1543</v>
      </c>
      <c r="D1205" s="1" t="s">
        <v>470</v>
      </c>
      <c r="E1205" s="3">
        <v>213.3</v>
      </c>
      <c r="F1205" s="4">
        <v>179.17</v>
      </c>
      <c r="G1205" s="4">
        <v>182.83</v>
      </c>
      <c r="H1205" s="4">
        <v>228.54</v>
      </c>
    </row>
    <row r="1206" spans="1:8" ht="15" x14ac:dyDescent="0.25">
      <c r="A1206" s="1" t="s">
        <v>963</v>
      </c>
      <c r="B1206">
        <v>900034355</v>
      </c>
      <c r="C1206" s="2" t="s">
        <v>1538</v>
      </c>
      <c r="D1206" s="1" t="s">
        <v>470</v>
      </c>
      <c r="E1206" s="3">
        <v>162.80000000000001</v>
      </c>
      <c r="F1206" s="4">
        <v>136.75</v>
      </c>
      <c r="G1206" s="4">
        <v>139.54</v>
      </c>
      <c r="H1206" s="4">
        <v>174.43</v>
      </c>
    </row>
    <row r="1207" spans="1:8" ht="15" x14ac:dyDescent="0.25">
      <c r="A1207" s="1" t="s">
        <v>963</v>
      </c>
      <c r="B1207">
        <v>900034356</v>
      </c>
      <c r="C1207" s="2" t="s">
        <v>1558</v>
      </c>
      <c r="D1207" s="1" t="s">
        <v>372</v>
      </c>
      <c r="E1207" s="3">
        <v>55.65</v>
      </c>
      <c r="F1207" s="4">
        <v>46.75</v>
      </c>
      <c r="G1207" s="4">
        <v>47.7</v>
      </c>
      <c r="H1207" s="4">
        <v>59.63</v>
      </c>
    </row>
    <row r="1208" spans="1:8" ht="15" x14ac:dyDescent="0.25">
      <c r="A1208" s="1" t="s">
        <v>963</v>
      </c>
      <c r="B1208">
        <v>900034410</v>
      </c>
      <c r="C1208" s="2" t="s">
        <v>1559</v>
      </c>
      <c r="D1208" s="1" t="s">
        <v>470</v>
      </c>
      <c r="E1208" s="3">
        <v>162.4</v>
      </c>
      <c r="F1208" s="4">
        <v>136.41999999999999</v>
      </c>
      <c r="G1208" s="4">
        <v>139.19999999999999</v>
      </c>
      <c r="H1208" s="4">
        <v>174</v>
      </c>
    </row>
    <row r="1209" spans="1:8" ht="15" x14ac:dyDescent="0.25">
      <c r="A1209" s="1" t="s">
        <v>963</v>
      </c>
      <c r="B1209">
        <v>900034420</v>
      </c>
      <c r="C1209" s="2" t="s">
        <v>1560</v>
      </c>
      <c r="D1209" s="1" t="s">
        <v>372</v>
      </c>
      <c r="E1209" s="3">
        <v>148.9</v>
      </c>
      <c r="F1209" s="4">
        <v>125.08</v>
      </c>
      <c r="G1209" s="4">
        <v>127.63</v>
      </c>
      <c r="H1209" s="4">
        <v>159.54</v>
      </c>
    </row>
    <row r="1210" spans="1:8" ht="15" x14ac:dyDescent="0.25">
      <c r="A1210" s="1" t="s">
        <v>963</v>
      </c>
      <c r="B1210">
        <v>900034430</v>
      </c>
      <c r="C1210" s="2" t="s">
        <v>1561</v>
      </c>
      <c r="D1210" s="1" t="s">
        <v>372</v>
      </c>
      <c r="E1210" s="3">
        <v>14.25</v>
      </c>
      <c r="F1210" s="4">
        <v>11.97</v>
      </c>
      <c r="G1210" s="4">
        <v>12.21</v>
      </c>
      <c r="H1210" s="4">
        <v>15.26</v>
      </c>
    </row>
    <row r="1211" spans="1:8" ht="15" x14ac:dyDescent="0.25">
      <c r="A1211" s="1" t="s">
        <v>963</v>
      </c>
      <c r="B1211">
        <v>900034514</v>
      </c>
      <c r="C1211" s="2" t="s">
        <v>1562</v>
      </c>
      <c r="D1211" s="1" t="s">
        <v>372</v>
      </c>
      <c r="E1211" s="3">
        <v>4.55</v>
      </c>
      <c r="F1211" s="4">
        <v>3.82</v>
      </c>
      <c r="G1211" s="4">
        <v>3.9</v>
      </c>
      <c r="H1211" s="4">
        <v>4.88</v>
      </c>
    </row>
    <row r="1212" spans="1:8" ht="15" x14ac:dyDescent="0.25">
      <c r="A1212" s="1" t="s">
        <v>963</v>
      </c>
      <c r="B1212">
        <v>900034516</v>
      </c>
      <c r="C1212" s="2" t="s">
        <v>1563</v>
      </c>
      <c r="D1212" s="1" t="s">
        <v>372</v>
      </c>
      <c r="E1212" s="3">
        <v>73.150000000000006</v>
      </c>
      <c r="F1212" s="4">
        <v>61.45</v>
      </c>
      <c r="G1212" s="4">
        <v>62.7</v>
      </c>
      <c r="H1212" s="4">
        <v>78.38</v>
      </c>
    </row>
    <row r="1213" spans="1:8" ht="15" x14ac:dyDescent="0.25">
      <c r="A1213" s="1" t="s">
        <v>963</v>
      </c>
      <c r="B1213">
        <v>900034523</v>
      </c>
      <c r="C1213" s="2" t="s">
        <v>1564</v>
      </c>
      <c r="D1213" s="1" t="s">
        <v>385</v>
      </c>
      <c r="E1213" s="3">
        <v>8.65</v>
      </c>
      <c r="F1213" s="4">
        <v>7.27</v>
      </c>
      <c r="G1213" s="4">
        <v>7.42</v>
      </c>
      <c r="H1213" s="4">
        <v>9.2799999999999994</v>
      </c>
    </row>
    <row r="1214" spans="1:8" ht="15" x14ac:dyDescent="0.25">
      <c r="A1214" s="1" t="s">
        <v>963</v>
      </c>
      <c r="B1214">
        <v>900034531</v>
      </c>
      <c r="C1214" s="2" t="s">
        <v>1565</v>
      </c>
      <c r="D1214" s="1" t="s">
        <v>372</v>
      </c>
      <c r="E1214" s="3">
        <v>99.95</v>
      </c>
      <c r="F1214" s="4">
        <v>83.96</v>
      </c>
      <c r="G1214" s="4">
        <v>85.67</v>
      </c>
      <c r="H1214" s="4">
        <v>107.09</v>
      </c>
    </row>
    <row r="1215" spans="1:8" ht="15" x14ac:dyDescent="0.25">
      <c r="A1215" s="1" t="s">
        <v>963</v>
      </c>
      <c r="B1215">
        <v>900034543</v>
      </c>
      <c r="C1215" s="2" t="s">
        <v>1566</v>
      </c>
      <c r="D1215" s="1" t="s">
        <v>372</v>
      </c>
      <c r="E1215" s="3">
        <v>8.3000000000000007</v>
      </c>
      <c r="F1215" s="4">
        <v>6.97</v>
      </c>
      <c r="G1215" s="4">
        <v>7.11</v>
      </c>
      <c r="H1215" s="4">
        <v>8.89</v>
      </c>
    </row>
    <row r="1216" spans="1:8" ht="15" x14ac:dyDescent="0.25">
      <c r="A1216" s="1" t="s">
        <v>963</v>
      </c>
      <c r="B1216">
        <v>900034549</v>
      </c>
      <c r="C1216" s="2" t="s">
        <v>1567</v>
      </c>
      <c r="D1216" s="1" t="s">
        <v>372</v>
      </c>
      <c r="E1216" s="3">
        <v>11.75</v>
      </c>
      <c r="F1216" s="4">
        <v>9.8699999999999992</v>
      </c>
      <c r="G1216" s="4">
        <v>10.07</v>
      </c>
      <c r="H1216" s="4">
        <v>12.59</v>
      </c>
    </row>
    <row r="1217" spans="1:8" ht="15" x14ac:dyDescent="0.25">
      <c r="A1217" s="1" t="s">
        <v>963</v>
      </c>
      <c r="B1217">
        <v>900034553</v>
      </c>
      <c r="C1217" s="2" t="s">
        <v>1568</v>
      </c>
      <c r="D1217" s="1" t="s">
        <v>470</v>
      </c>
      <c r="E1217" s="3">
        <v>180.3</v>
      </c>
      <c r="F1217" s="4">
        <v>151.44999999999999</v>
      </c>
      <c r="G1217" s="4">
        <v>154.54</v>
      </c>
      <c r="H1217" s="4">
        <v>193.18</v>
      </c>
    </row>
    <row r="1218" spans="1:8" ht="15" x14ac:dyDescent="0.25">
      <c r="A1218" s="1" t="s">
        <v>963</v>
      </c>
      <c r="B1218">
        <v>900034560</v>
      </c>
      <c r="C1218" s="2" t="s">
        <v>1569</v>
      </c>
      <c r="D1218" s="1" t="s">
        <v>470</v>
      </c>
      <c r="E1218" s="3">
        <v>180.3</v>
      </c>
      <c r="F1218" s="4">
        <v>151.44999999999999</v>
      </c>
      <c r="G1218" s="4">
        <v>154.54</v>
      </c>
      <c r="H1218" s="4">
        <v>193.18</v>
      </c>
    </row>
    <row r="1219" spans="1:8" ht="15" x14ac:dyDescent="0.25">
      <c r="A1219" s="1" t="s">
        <v>963</v>
      </c>
      <c r="B1219">
        <v>900034561</v>
      </c>
      <c r="C1219" s="2" t="s">
        <v>1570</v>
      </c>
      <c r="D1219" s="1" t="s">
        <v>470</v>
      </c>
      <c r="E1219" s="3">
        <v>8.25</v>
      </c>
      <c r="F1219" s="4">
        <v>6.93</v>
      </c>
      <c r="G1219" s="4">
        <v>7.07</v>
      </c>
      <c r="H1219" s="4">
        <v>8.84</v>
      </c>
    </row>
    <row r="1220" spans="1:8" ht="15" x14ac:dyDescent="0.25">
      <c r="A1220" s="1" t="s">
        <v>963</v>
      </c>
      <c r="B1220">
        <v>900034563</v>
      </c>
      <c r="C1220" s="2" t="s">
        <v>1571</v>
      </c>
      <c r="D1220" s="1" t="s">
        <v>372</v>
      </c>
      <c r="E1220" s="3">
        <v>31.75</v>
      </c>
      <c r="F1220" s="4">
        <v>26.67</v>
      </c>
      <c r="G1220" s="4">
        <v>27.21</v>
      </c>
      <c r="H1220" s="4">
        <v>34.01</v>
      </c>
    </row>
    <row r="1221" spans="1:8" ht="15" x14ac:dyDescent="0.25">
      <c r="A1221" s="1" t="s">
        <v>963</v>
      </c>
      <c r="B1221">
        <v>900034564</v>
      </c>
      <c r="C1221" s="2" t="s">
        <v>1572</v>
      </c>
      <c r="D1221" s="1" t="s">
        <v>372</v>
      </c>
      <c r="E1221" s="3">
        <v>5.45</v>
      </c>
      <c r="F1221" s="4">
        <v>4.58</v>
      </c>
      <c r="G1221" s="4">
        <v>4.67</v>
      </c>
      <c r="H1221" s="4">
        <v>5.84</v>
      </c>
    </row>
    <row r="1222" spans="1:8" ht="15" x14ac:dyDescent="0.25">
      <c r="A1222" s="1" t="s">
        <v>963</v>
      </c>
      <c r="B1222">
        <v>900034566</v>
      </c>
      <c r="C1222" s="2" t="s">
        <v>1573</v>
      </c>
      <c r="D1222" s="1" t="s">
        <v>470</v>
      </c>
      <c r="E1222" s="3">
        <v>6.85</v>
      </c>
      <c r="F1222" s="4">
        <v>5.75</v>
      </c>
      <c r="G1222" s="4">
        <v>5.87</v>
      </c>
      <c r="H1222" s="4">
        <v>7.34</v>
      </c>
    </row>
    <row r="1223" spans="1:8" ht="15" x14ac:dyDescent="0.25">
      <c r="A1223" s="1" t="s">
        <v>963</v>
      </c>
      <c r="B1223">
        <v>900034573</v>
      </c>
      <c r="C1223" s="2" t="s">
        <v>1574</v>
      </c>
      <c r="D1223" s="1" t="s">
        <v>470</v>
      </c>
      <c r="E1223" s="3">
        <v>11.05</v>
      </c>
      <c r="F1223" s="4">
        <v>9.2799999999999994</v>
      </c>
      <c r="G1223" s="4">
        <v>9.4700000000000006</v>
      </c>
      <c r="H1223" s="4">
        <v>11.84</v>
      </c>
    </row>
    <row r="1224" spans="1:8" ht="15" x14ac:dyDescent="0.25">
      <c r="A1224" s="1" t="s">
        <v>963</v>
      </c>
      <c r="B1224">
        <v>900034575</v>
      </c>
      <c r="C1224" s="2" t="s">
        <v>1575</v>
      </c>
      <c r="D1224" s="1" t="s">
        <v>372</v>
      </c>
      <c r="E1224" s="3">
        <v>12.1</v>
      </c>
      <c r="F1224" s="4">
        <v>10.16</v>
      </c>
      <c r="G1224" s="4">
        <v>10.37</v>
      </c>
      <c r="H1224" s="4">
        <v>12.96</v>
      </c>
    </row>
    <row r="1225" spans="1:8" ht="15" x14ac:dyDescent="0.25">
      <c r="A1225" s="1" t="s">
        <v>963</v>
      </c>
      <c r="B1225">
        <v>900034576</v>
      </c>
      <c r="C1225" s="2" t="s">
        <v>1576</v>
      </c>
      <c r="D1225" s="1" t="s">
        <v>470</v>
      </c>
      <c r="E1225" s="3">
        <v>120.55</v>
      </c>
      <c r="F1225" s="4">
        <v>101.26</v>
      </c>
      <c r="G1225" s="4">
        <v>103.33</v>
      </c>
      <c r="H1225" s="4">
        <v>129.16</v>
      </c>
    </row>
    <row r="1226" spans="1:8" ht="15" x14ac:dyDescent="0.25">
      <c r="A1226" s="1" t="s">
        <v>963</v>
      </c>
      <c r="B1226">
        <v>900034577</v>
      </c>
      <c r="C1226" s="2" t="s">
        <v>1577</v>
      </c>
      <c r="D1226" s="1" t="s">
        <v>470</v>
      </c>
      <c r="E1226" s="3">
        <v>120.55</v>
      </c>
      <c r="F1226" s="4">
        <v>101.26</v>
      </c>
      <c r="G1226" s="4">
        <v>103.33</v>
      </c>
      <c r="H1226" s="4">
        <v>129.16</v>
      </c>
    </row>
    <row r="1227" spans="1:8" ht="15" x14ac:dyDescent="0.25">
      <c r="A1227" s="1" t="s">
        <v>963</v>
      </c>
      <c r="B1227">
        <v>900034579</v>
      </c>
      <c r="C1227" s="2" t="s">
        <v>1578</v>
      </c>
      <c r="D1227" s="1" t="s">
        <v>372</v>
      </c>
      <c r="E1227" s="3">
        <v>8.3000000000000007</v>
      </c>
      <c r="F1227" s="4">
        <v>6.97</v>
      </c>
      <c r="G1227" s="4">
        <v>7.11</v>
      </c>
      <c r="H1227" s="4">
        <v>8.89</v>
      </c>
    </row>
    <row r="1228" spans="1:8" ht="15" x14ac:dyDescent="0.25">
      <c r="A1228" s="1" t="s">
        <v>963</v>
      </c>
      <c r="B1228">
        <v>900034583</v>
      </c>
      <c r="C1228" s="2" t="s">
        <v>1579</v>
      </c>
      <c r="D1228" s="1" t="s">
        <v>372</v>
      </c>
      <c r="E1228" s="3">
        <v>162.80000000000001</v>
      </c>
      <c r="F1228" s="4">
        <v>136.75</v>
      </c>
      <c r="G1228" s="4">
        <v>139.54</v>
      </c>
      <c r="H1228" s="4">
        <v>174.43</v>
      </c>
    </row>
    <row r="1229" spans="1:8" ht="15" x14ac:dyDescent="0.25">
      <c r="A1229" s="1" t="s">
        <v>963</v>
      </c>
      <c r="B1229">
        <v>900034585</v>
      </c>
      <c r="C1229" s="2" t="s">
        <v>1580</v>
      </c>
      <c r="D1229" s="1" t="s">
        <v>372</v>
      </c>
      <c r="E1229" s="3">
        <v>28.55</v>
      </c>
      <c r="F1229" s="4">
        <v>23.98</v>
      </c>
      <c r="G1229" s="4">
        <v>24.47</v>
      </c>
      <c r="H1229" s="4">
        <v>30.59</v>
      </c>
    </row>
    <row r="1230" spans="1:8" ht="15" x14ac:dyDescent="0.25">
      <c r="A1230" s="1" t="s">
        <v>963</v>
      </c>
      <c r="B1230">
        <v>900034588</v>
      </c>
      <c r="C1230" s="2" t="s">
        <v>1581</v>
      </c>
      <c r="D1230" s="1" t="s">
        <v>372</v>
      </c>
      <c r="E1230" s="3">
        <v>46.05</v>
      </c>
      <c r="F1230" s="4">
        <v>38.68</v>
      </c>
      <c r="G1230" s="4">
        <v>39.47</v>
      </c>
      <c r="H1230" s="4">
        <v>49.34</v>
      </c>
    </row>
    <row r="1231" spans="1:8" ht="15" x14ac:dyDescent="0.25">
      <c r="A1231" s="1" t="s">
        <v>963</v>
      </c>
      <c r="B1231">
        <v>900034590</v>
      </c>
      <c r="C1231" s="2" t="s">
        <v>1582</v>
      </c>
      <c r="D1231" s="1" t="s">
        <v>372</v>
      </c>
      <c r="E1231" s="3">
        <v>36.9</v>
      </c>
      <c r="F1231" s="4">
        <v>31</v>
      </c>
      <c r="G1231" s="4">
        <v>31.63</v>
      </c>
      <c r="H1231" s="4">
        <v>39.54</v>
      </c>
    </row>
    <row r="1232" spans="1:8" ht="15" x14ac:dyDescent="0.25">
      <c r="A1232" s="1" t="s">
        <v>963</v>
      </c>
      <c r="B1232">
        <v>900034592</v>
      </c>
      <c r="C1232" s="2" t="s">
        <v>1583</v>
      </c>
      <c r="D1232" s="1" t="s">
        <v>372</v>
      </c>
      <c r="E1232" s="3">
        <v>10.050000000000001</v>
      </c>
      <c r="F1232" s="4">
        <v>8.44</v>
      </c>
      <c r="G1232" s="4">
        <v>8.61</v>
      </c>
      <c r="H1232" s="4">
        <v>10.76</v>
      </c>
    </row>
    <row r="1233" spans="1:8" ht="15" x14ac:dyDescent="0.25">
      <c r="A1233" s="1" t="s">
        <v>963</v>
      </c>
      <c r="B1233">
        <v>900034605</v>
      </c>
      <c r="C1233" s="2" t="s">
        <v>1584</v>
      </c>
      <c r="D1233" s="1" t="s">
        <v>470</v>
      </c>
      <c r="E1233" s="3">
        <v>303.95</v>
      </c>
      <c r="F1233" s="4">
        <v>255.32</v>
      </c>
      <c r="G1233" s="4">
        <v>260.52999999999997</v>
      </c>
      <c r="H1233" s="4">
        <v>325.66000000000003</v>
      </c>
    </row>
    <row r="1234" spans="1:8" ht="15" x14ac:dyDescent="0.25">
      <c r="A1234" s="1" t="s">
        <v>963</v>
      </c>
      <c r="B1234">
        <v>900034607</v>
      </c>
      <c r="C1234" s="2" t="s">
        <v>1585</v>
      </c>
      <c r="D1234" s="1" t="s">
        <v>470</v>
      </c>
      <c r="E1234" s="3">
        <v>63.7</v>
      </c>
      <c r="F1234" s="4">
        <v>53.51</v>
      </c>
      <c r="G1234" s="4">
        <v>54.6</v>
      </c>
      <c r="H1234" s="4">
        <v>68.25</v>
      </c>
    </row>
    <row r="1235" spans="1:8" ht="15" x14ac:dyDescent="0.25">
      <c r="A1235" s="1" t="s">
        <v>963</v>
      </c>
      <c r="B1235">
        <v>900034608</v>
      </c>
      <c r="C1235" s="2" t="s">
        <v>1586</v>
      </c>
      <c r="D1235" s="1" t="s">
        <v>470</v>
      </c>
      <c r="E1235" s="3">
        <v>46.7</v>
      </c>
      <c r="F1235" s="4">
        <v>39.229999999999997</v>
      </c>
      <c r="G1235" s="4">
        <v>40.03</v>
      </c>
      <c r="H1235" s="4">
        <v>50.04</v>
      </c>
    </row>
    <row r="1236" spans="1:8" ht="15" x14ac:dyDescent="0.25">
      <c r="A1236" s="1" t="s">
        <v>963</v>
      </c>
      <c r="B1236">
        <v>900034609</v>
      </c>
      <c r="C1236" s="2" t="s">
        <v>1587</v>
      </c>
      <c r="D1236" s="1" t="s">
        <v>470</v>
      </c>
      <c r="E1236" s="3">
        <v>35.85</v>
      </c>
      <c r="F1236" s="4">
        <v>30.11</v>
      </c>
      <c r="G1236" s="4">
        <v>30.72</v>
      </c>
      <c r="H1236" s="4">
        <v>38.4</v>
      </c>
    </row>
    <row r="1237" spans="1:8" ht="15" x14ac:dyDescent="0.25">
      <c r="A1237" s="1" t="s">
        <v>963</v>
      </c>
      <c r="B1237">
        <v>900034612</v>
      </c>
      <c r="C1237" s="2" t="s">
        <v>1588</v>
      </c>
      <c r="D1237" s="1" t="s">
        <v>470</v>
      </c>
      <c r="E1237" s="3">
        <v>3.5</v>
      </c>
      <c r="F1237" s="4">
        <v>2.94</v>
      </c>
      <c r="G1237" s="4">
        <v>3</v>
      </c>
      <c r="H1237" s="4">
        <v>3.75</v>
      </c>
    </row>
    <row r="1238" spans="1:8" ht="15" x14ac:dyDescent="0.25">
      <c r="A1238" s="1" t="s">
        <v>963</v>
      </c>
      <c r="B1238">
        <v>900034614</v>
      </c>
      <c r="C1238" s="2" t="s">
        <v>1589</v>
      </c>
      <c r="D1238" s="1" t="s">
        <v>372</v>
      </c>
      <c r="E1238" s="3">
        <v>19</v>
      </c>
      <c r="F1238" s="4">
        <v>15.96</v>
      </c>
      <c r="G1238" s="4">
        <v>16.29</v>
      </c>
      <c r="H1238" s="4">
        <v>20.36</v>
      </c>
    </row>
    <row r="1239" spans="1:8" ht="15" x14ac:dyDescent="0.25">
      <c r="A1239" s="1" t="s">
        <v>963</v>
      </c>
      <c r="B1239">
        <v>900034624</v>
      </c>
      <c r="C1239" s="2" t="s">
        <v>1590</v>
      </c>
      <c r="D1239" s="1" t="s">
        <v>372</v>
      </c>
      <c r="E1239" s="3">
        <v>124.55</v>
      </c>
      <c r="F1239" s="4">
        <v>104.62</v>
      </c>
      <c r="G1239" s="4">
        <v>106.76</v>
      </c>
      <c r="H1239" s="4">
        <v>133.44999999999999</v>
      </c>
    </row>
    <row r="1240" spans="1:8" ht="15" x14ac:dyDescent="0.25">
      <c r="A1240" s="1" t="s">
        <v>963</v>
      </c>
      <c r="B1240">
        <v>900034625</v>
      </c>
      <c r="C1240" s="2" t="s">
        <v>1591</v>
      </c>
      <c r="D1240" s="1" t="s">
        <v>372</v>
      </c>
      <c r="E1240" s="3">
        <v>124.55</v>
      </c>
      <c r="F1240" s="4">
        <v>104.62</v>
      </c>
      <c r="G1240" s="4">
        <v>106.76</v>
      </c>
      <c r="H1240" s="4">
        <v>133.44999999999999</v>
      </c>
    </row>
    <row r="1241" spans="1:8" ht="15" x14ac:dyDescent="0.25">
      <c r="A1241" s="1" t="s">
        <v>963</v>
      </c>
      <c r="B1241">
        <v>900034626</v>
      </c>
      <c r="C1241" s="2" t="s">
        <v>1592</v>
      </c>
      <c r="D1241" s="1" t="s">
        <v>372</v>
      </c>
      <c r="E1241" s="3">
        <v>134</v>
      </c>
      <c r="F1241" s="4">
        <v>112.56</v>
      </c>
      <c r="G1241" s="4">
        <v>114.86</v>
      </c>
      <c r="H1241" s="4">
        <v>143.58000000000001</v>
      </c>
    </row>
    <row r="1242" spans="1:8" ht="15" x14ac:dyDescent="0.25">
      <c r="A1242" s="1" t="s">
        <v>963</v>
      </c>
      <c r="B1242">
        <v>900034627</v>
      </c>
      <c r="C1242" s="2" t="s">
        <v>1593</v>
      </c>
      <c r="D1242" s="1" t="s">
        <v>372</v>
      </c>
      <c r="E1242" s="3">
        <v>134</v>
      </c>
      <c r="F1242" s="4">
        <v>112.56</v>
      </c>
      <c r="G1242" s="4">
        <v>114.86</v>
      </c>
      <c r="H1242" s="4">
        <v>143.58000000000001</v>
      </c>
    </row>
    <row r="1243" spans="1:8" ht="15" x14ac:dyDescent="0.25">
      <c r="A1243" s="1" t="s">
        <v>963</v>
      </c>
      <c r="B1243">
        <v>900034645</v>
      </c>
      <c r="C1243" s="2" t="s">
        <v>1594</v>
      </c>
      <c r="D1243" s="1" t="s">
        <v>372</v>
      </c>
      <c r="E1243" s="3">
        <v>21.7</v>
      </c>
      <c r="F1243" s="4">
        <v>18.23</v>
      </c>
      <c r="G1243" s="4">
        <v>18.600000000000001</v>
      </c>
      <c r="H1243" s="4">
        <v>23.25</v>
      </c>
    </row>
    <row r="1244" spans="1:8" ht="15" x14ac:dyDescent="0.25">
      <c r="A1244" s="1" t="s">
        <v>963</v>
      </c>
      <c r="B1244">
        <v>900034646</v>
      </c>
      <c r="C1244" s="2" t="s">
        <v>1595</v>
      </c>
      <c r="D1244" s="1" t="s">
        <v>372</v>
      </c>
      <c r="E1244" s="3">
        <v>21.7</v>
      </c>
      <c r="F1244" s="4">
        <v>18.23</v>
      </c>
      <c r="G1244" s="4">
        <v>18.600000000000001</v>
      </c>
      <c r="H1244" s="4">
        <v>23.25</v>
      </c>
    </row>
    <row r="1245" spans="1:8" ht="15" x14ac:dyDescent="0.25">
      <c r="A1245" s="1" t="s">
        <v>963</v>
      </c>
      <c r="B1245">
        <v>900034652</v>
      </c>
      <c r="C1245" s="2" t="s">
        <v>1596</v>
      </c>
      <c r="D1245" s="1" t="s">
        <v>372</v>
      </c>
      <c r="E1245" s="3">
        <v>294.64999999999998</v>
      </c>
      <c r="F1245" s="4">
        <v>247.51</v>
      </c>
      <c r="G1245" s="4">
        <v>252.56</v>
      </c>
      <c r="H1245" s="4">
        <v>315.7</v>
      </c>
    </row>
    <row r="1246" spans="1:8" ht="15" x14ac:dyDescent="0.25">
      <c r="A1246" s="1" t="s">
        <v>963</v>
      </c>
      <c r="B1246">
        <v>900034653</v>
      </c>
      <c r="C1246" s="2" t="s">
        <v>1597</v>
      </c>
      <c r="D1246" s="1" t="s">
        <v>470</v>
      </c>
      <c r="E1246" s="3">
        <v>13.65</v>
      </c>
      <c r="F1246" s="4">
        <v>11.47</v>
      </c>
      <c r="G1246" s="4">
        <v>11.7</v>
      </c>
      <c r="H1246" s="4">
        <v>14.63</v>
      </c>
    </row>
    <row r="1247" spans="1:8" ht="15" x14ac:dyDescent="0.25">
      <c r="A1247" s="1" t="s">
        <v>963</v>
      </c>
      <c r="B1247">
        <v>900034656</v>
      </c>
      <c r="C1247" s="2" t="s">
        <v>1598</v>
      </c>
      <c r="D1247" s="1" t="s">
        <v>372</v>
      </c>
      <c r="E1247" s="3">
        <v>29.8</v>
      </c>
      <c r="F1247" s="4">
        <v>25.03</v>
      </c>
      <c r="G1247" s="4">
        <v>25.54</v>
      </c>
      <c r="H1247" s="4">
        <v>31.93</v>
      </c>
    </row>
    <row r="1248" spans="1:8" ht="15" x14ac:dyDescent="0.25">
      <c r="A1248" s="1" t="s">
        <v>963</v>
      </c>
      <c r="B1248">
        <v>900034658</v>
      </c>
      <c r="C1248" s="2" t="s">
        <v>1599</v>
      </c>
      <c r="D1248" s="1" t="s">
        <v>470</v>
      </c>
      <c r="E1248" s="3">
        <v>44.85</v>
      </c>
      <c r="F1248" s="4">
        <v>37.67</v>
      </c>
      <c r="G1248" s="4">
        <v>38.44</v>
      </c>
      <c r="H1248" s="4">
        <v>48.05</v>
      </c>
    </row>
    <row r="1249" spans="1:8" ht="15" x14ac:dyDescent="0.25">
      <c r="A1249" s="1" t="s">
        <v>963</v>
      </c>
      <c r="B1249">
        <v>900034667</v>
      </c>
      <c r="C1249" s="2" t="s">
        <v>1600</v>
      </c>
      <c r="D1249" s="1" t="s">
        <v>372</v>
      </c>
      <c r="E1249" s="3">
        <v>29.8</v>
      </c>
      <c r="F1249" s="4">
        <v>25.03</v>
      </c>
      <c r="G1249" s="4">
        <v>25.54</v>
      </c>
      <c r="H1249" s="4">
        <v>31.93</v>
      </c>
    </row>
    <row r="1250" spans="1:8" ht="15" x14ac:dyDescent="0.25">
      <c r="A1250" s="1" t="s">
        <v>963</v>
      </c>
      <c r="B1250">
        <v>900034668</v>
      </c>
      <c r="C1250" s="2" t="s">
        <v>1601</v>
      </c>
      <c r="D1250" s="1" t="s">
        <v>372</v>
      </c>
      <c r="E1250" s="3">
        <v>5.45</v>
      </c>
      <c r="F1250" s="4">
        <v>4.58</v>
      </c>
      <c r="G1250" s="4">
        <v>4.67</v>
      </c>
      <c r="H1250" s="4">
        <v>5.84</v>
      </c>
    </row>
    <row r="1251" spans="1:8" ht="15" x14ac:dyDescent="0.25">
      <c r="A1251" s="1" t="s">
        <v>963</v>
      </c>
      <c r="B1251">
        <v>900034673</v>
      </c>
      <c r="C1251" s="2" t="s">
        <v>1602</v>
      </c>
      <c r="D1251" s="1" t="s">
        <v>372</v>
      </c>
      <c r="E1251" s="3">
        <v>381.65</v>
      </c>
      <c r="F1251" s="4">
        <v>320.58999999999997</v>
      </c>
      <c r="G1251" s="4">
        <v>327.13</v>
      </c>
      <c r="H1251" s="4">
        <v>408.91</v>
      </c>
    </row>
    <row r="1252" spans="1:8" ht="15" x14ac:dyDescent="0.25">
      <c r="A1252" s="1" t="s">
        <v>963</v>
      </c>
      <c r="B1252">
        <v>900034674</v>
      </c>
      <c r="C1252" s="2" t="s">
        <v>1603</v>
      </c>
      <c r="D1252" s="1" t="s">
        <v>372</v>
      </c>
      <c r="E1252" s="3">
        <v>282.3</v>
      </c>
      <c r="F1252" s="4">
        <v>237.13</v>
      </c>
      <c r="G1252" s="4">
        <v>241.97</v>
      </c>
      <c r="H1252" s="4">
        <v>302.45999999999998</v>
      </c>
    </row>
    <row r="1253" spans="1:8" ht="15" x14ac:dyDescent="0.25">
      <c r="A1253" s="1" t="s">
        <v>963</v>
      </c>
      <c r="B1253">
        <v>900034675</v>
      </c>
      <c r="C1253" s="2" t="s">
        <v>1284</v>
      </c>
      <c r="D1253" s="1" t="s">
        <v>470</v>
      </c>
      <c r="E1253" s="3">
        <v>28.45</v>
      </c>
      <c r="F1253" s="4">
        <v>23.9</v>
      </c>
      <c r="G1253" s="4">
        <v>24.39</v>
      </c>
      <c r="H1253" s="4">
        <v>30.49</v>
      </c>
    </row>
    <row r="1254" spans="1:8" ht="15" x14ac:dyDescent="0.25">
      <c r="A1254" s="1" t="s">
        <v>963</v>
      </c>
      <c r="B1254">
        <v>900034677</v>
      </c>
      <c r="C1254" s="2" t="s">
        <v>1604</v>
      </c>
      <c r="D1254" s="1" t="s">
        <v>372</v>
      </c>
      <c r="E1254" s="3">
        <v>44.85</v>
      </c>
      <c r="F1254" s="4">
        <v>37.67</v>
      </c>
      <c r="G1254" s="4">
        <v>38.44</v>
      </c>
      <c r="H1254" s="4">
        <v>48.05</v>
      </c>
    </row>
    <row r="1255" spans="1:8" ht="15" x14ac:dyDescent="0.25">
      <c r="A1255" s="1" t="s">
        <v>963</v>
      </c>
      <c r="B1255">
        <v>900034678</v>
      </c>
      <c r="C1255" s="2" t="s">
        <v>1605</v>
      </c>
      <c r="D1255" s="1" t="s">
        <v>372</v>
      </c>
      <c r="E1255" s="3">
        <v>41.45</v>
      </c>
      <c r="F1255" s="4">
        <v>34.82</v>
      </c>
      <c r="G1255" s="4">
        <v>35.53</v>
      </c>
      <c r="H1255" s="4">
        <v>44.41</v>
      </c>
    </row>
    <row r="1256" spans="1:8" ht="15" x14ac:dyDescent="0.25">
      <c r="A1256" s="1" t="s">
        <v>963</v>
      </c>
      <c r="B1256">
        <v>900034679</v>
      </c>
      <c r="C1256" s="2" t="s">
        <v>1606</v>
      </c>
      <c r="D1256" s="1" t="s">
        <v>372</v>
      </c>
      <c r="E1256" s="3">
        <v>41.45</v>
      </c>
      <c r="F1256" s="4">
        <v>34.82</v>
      </c>
      <c r="G1256" s="4">
        <v>35.53</v>
      </c>
      <c r="H1256" s="4">
        <v>44.41</v>
      </c>
    </row>
    <row r="1257" spans="1:8" ht="15" x14ac:dyDescent="0.25">
      <c r="A1257" s="1" t="s">
        <v>963</v>
      </c>
      <c r="B1257">
        <v>900034680</v>
      </c>
      <c r="C1257" s="2" t="s">
        <v>1607</v>
      </c>
      <c r="D1257" s="1" t="s">
        <v>372</v>
      </c>
      <c r="E1257" s="3">
        <v>44.85</v>
      </c>
      <c r="F1257" s="4">
        <v>37.67</v>
      </c>
      <c r="G1257" s="4">
        <v>38.44</v>
      </c>
      <c r="H1257" s="4">
        <v>48.05</v>
      </c>
    </row>
    <row r="1258" spans="1:8" ht="15" x14ac:dyDescent="0.25">
      <c r="A1258" s="1" t="s">
        <v>963</v>
      </c>
      <c r="B1258">
        <v>900034689</v>
      </c>
      <c r="C1258" s="2" t="s">
        <v>1608</v>
      </c>
      <c r="D1258" s="1" t="s">
        <v>372</v>
      </c>
      <c r="E1258" s="3">
        <v>283.35000000000002</v>
      </c>
      <c r="F1258" s="4">
        <v>238.01</v>
      </c>
      <c r="G1258" s="4">
        <v>242.87</v>
      </c>
      <c r="H1258" s="4">
        <v>303.58999999999997</v>
      </c>
    </row>
    <row r="1259" spans="1:8" ht="15" x14ac:dyDescent="0.25">
      <c r="A1259" s="1" t="s">
        <v>963</v>
      </c>
      <c r="B1259">
        <v>900034690</v>
      </c>
      <c r="C1259" s="2" t="s">
        <v>1609</v>
      </c>
      <c r="D1259" s="1" t="s">
        <v>372</v>
      </c>
      <c r="E1259" s="3">
        <v>158.69999999999999</v>
      </c>
      <c r="F1259" s="4">
        <v>133.31</v>
      </c>
      <c r="G1259" s="4">
        <v>136.03</v>
      </c>
      <c r="H1259" s="4">
        <v>170.04</v>
      </c>
    </row>
    <row r="1260" spans="1:8" ht="15" x14ac:dyDescent="0.25">
      <c r="A1260" s="1" t="s">
        <v>963</v>
      </c>
      <c r="B1260">
        <v>900034700</v>
      </c>
      <c r="C1260" s="2" t="s">
        <v>1610</v>
      </c>
      <c r="D1260" s="1" t="s">
        <v>372</v>
      </c>
      <c r="E1260" s="3">
        <v>3.35</v>
      </c>
      <c r="F1260" s="4">
        <v>2.81</v>
      </c>
      <c r="G1260" s="4">
        <v>2.87</v>
      </c>
      <c r="H1260" s="4">
        <v>3.59</v>
      </c>
    </row>
    <row r="1261" spans="1:8" ht="15" x14ac:dyDescent="0.25">
      <c r="A1261" s="1" t="s">
        <v>963</v>
      </c>
      <c r="B1261">
        <v>900034715</v>
      </c>
      <c r="C1261" s="2" t="s">
        <v>1611</v>
      </c>
      <c r="D1261" s="1" t="s">
        <v>372</v>
      </c>
      <c r="E1261" s="3">
        <v>3</v>
      </c>
      <c r="F1261" s="4">
        <v>2.52</v>
      </c>
      <c r="G1261" s="4">
        <v>2.57</v>
      </c>
      <c r="H1261" s="4">
        <v>3.21</v>
      </c>
    </row>
    <row r="1262" spans="1:8" ht="15" x14ac:dyDescent="0.25">
      <c r="A1262" s="1" t="s">
        <v>963</v>
      </c>
      <c r="B1262">
        <v>900034719</v>
      </c>
      <c r="C1262" s="2" t="s">
        <v>1238</v>
      </c>
      <c r="D1262" s="1" t="s">
        <v>372</v>
      </c>
      <c r="E1262" s="3">
        <v>10.65</v>
      </c>
      <c r="F1262" s="4">
        <v>8.9499999999999993</v>
      </c>
      <c r="G1262" s="4">
        <v>9.1300000000000008</v>
      </c>
      <c r="H1262" s="4">
        <v>11.41</v>
      </c>
    </row>
    <row r="1263" spans="1:8" ht="15" x14ac:dyDescent="0.25">
      <c r="A1263" s="1" t="s">
        <v>963</v>
      </c>
      <c r="B1263">
        <v>900034747</v>
      </c>
      <c r="C1263" s="2" t="s">
        <v>1612</v>
      </c>
      <c r="D1263" s="1" t="s">
        <v>372</v>
      </c>
      <c r="E1263" s="3">
        <v>381.65</v>
      </c>
      <c r="F1263" s="4">
        <v>320.58999999999997</v>
      </c>
      <c r="G1263" s="4">
        <v>327.13</v>
      </c>
      <c r="H1263" s="4">
        <v>408.91</v>
      </c>
    </row>
    <row r="1264" spans="1:8" ht="15" x14ac:dyDescent="0.25">
      <c r="A1264" s="1" t="s">
        <v>963</v>
      </c>
      <c r="B1264">
        <v>900034751</v>
      </c>
      <c r="C1264" s="2" t="s">
        <v>1613</v>
      </c>
      <c r="D1264" s="1" t="s">
        <v>372</v>
      </c>
      <c r="E1264" s="3">
        <v>25.05</v>
      </c>
      <c r="F1264" s="4">
        <v>21.04</v>
      </c>
      <c r="G1264" s="4">
        <v>21.47</v>
      </c>
      <c r="H1264" s="4">
        <v>26.84</v>
      </c>
    </row>
    <row r="1265" spans="1:8" ht="15" x14ac:dyDescent="0.25">
      <c r="A1265" s="1" t="s">
        <v>963</v>
      </c>
      <c r="B1265">
        <v>900034752</v>
      </c>
      <c r="C1265" s="2" t="s">
        <v>1613</v>
      </c>
      <c r="D1265" s="1" t="s">
        <v>372</v>
      </c>
      <c r="E1265" s="3">
        <v>21.85</v>
      </c>
      <c r="F1265" s="4">
        <v>18.350000000000001</v>
      </c>
      <c r="G1265" s="4">
        <v>18.72</v>
      </c>
      <c r="H1265" s="4">
        <v>23.4</v>
      </c>
    </row>
    <row r="1266" spans="1:8" ht="15" x14ac:dyDescent="0.25">
      <c r="A1266" s="1" t="s">
        <v>963</v>
      </c>
      <c r="B1266">
        <v>900034765</v>
      </c>
      <c r="C1266" s="2" t="s">
        <v>1614</v>
      </c>
      <c r="D1266" s="1" t="s">
        <v>470</v>
      </c>
      <c r="E1266" s="3">
        <v>7.95</v>
      </c>
      <c r="F1266" s="4">
        <v>6.68</v>
      </c>
      <c r="G1266" s="4">
        <v>6.82</v>
      </c>
      <c r="H1266" s="4">
        <v>8.5299999999999994</v>
      </c>
    </row>
    <row r="1267" spans="1:8" ht="15" x14ac:dyDescent="0.25">
      <c r="A1267" s="1" t="s">
        <v>963</v>
      </c>
      <c r="B1267">
        <v>900034769</v>
      </c>
      <c r="C1267" s="2" t="s">
        <v>1615</v>
      </c>
      <c r="D1267" s="1" t="s">
        <v>372</v>
      </c>
      <c r="E1267" s="3">
        <v>47.4</v>
      </c>
      <c r="F1267" s="4">
        <v>39.82</v>
      </c>
      <c r="G1267" s="4">
        <v>40.630000000000003</v>
      </c>
      <c r="H1267" s="4">
        <v>50.79</v>
      </c>
    </row>
    <row r="1268" spans="1:8" ht="15" x14ac:dyDescent="0.25">
      <c r="A1268" s="1" t="s">
        <v>963</v>
      </c>
      <c r="B1268">
        <v>900034799</v>
      </c>
      <c r="C1268" s="2" t="s">
        <v>1616</v>
      </c>
      <c r="D1268" s="1" t="s">
        <v>372</v>
      </c>
      <c r="E1268" s="3">
        <v>142.19999999999999</v>
      </c>
      <c r="F1268" s="4">
        <v>119.45</v>
      </c>
      <c r="G1268" s="4">
        <v>121.89</v>
      </c>
      <c r="H1268" s="4">
        <v>152.36000000000001</v>
      </c>
    </row>
    <row r="1269" spans="1:8" ht="15" x14ac:dyDescent="0.25">
      <c r="A1269" s="1" t="s">
        <v>963</v>
      </c>
      <c r="B1269">
        <v>900034823</v>
      </c>
      <c r="C1269" s="2" t="s">
        <v>1617</v>
      </c>
      <c r="D1269" s="1" t="s">
        <v>372</v>
      </c>
      <c r="E1269" s="3">
        <v>45.7</v>
      </c>
      <c r="F1269" s="4">
        <v>38.39</v>
      </c>
      <c r="G1269" s="4">
        <v>39.17</v>
      </c>
      <c r="H1269" s="4">
        <v>48.96</v>
      </c>
    </row>
    <row r="1270" spans="1:8" ht="15" x14ac:dyDescent="0.25">
      <c r="A1270" s="1" t="s">
        <v>963</v>
      </c>
      <c r="B1270">
        <v>900035140</v>
      </c>
      <c r="C1270" s="2" t="s">
        <v>1618</v>
      </c>
      <c r="D1270" s="1" t="s">
        <v>372</v>
      </c>
      <c r="E1270" s="3">
        <v>113.35</v>
      </c>
      <c r="F1270" s="4">
        <v>95.21</v>
      </c>
      <c r="G1270" s="4">
        <v>97.15</v>
      </c>
      <c r="H1270" s="4">
        <v>121.44</v>
      </c>
    </row>
    <row r="1271" spans="1:8" ht="15" x14ac:dyDescent="0.25">
      <c r="A1271" s="1" t="s">
        <v>963</v>
      </c>
      <c r="B1271">
        <v>900035141</v>
      </c>
      <c r="C1271" s="2" t="s">
        <v>1619</v>
      </c>
      <c r="D1271" s="1" t="s">
        <v>372</v>
      </c>
      <c r="E1271" s="3">
        <v>113.35</v>
      </c>
      <c r="F1271" s="4">
        <v>95.21</v>
      </c>
      <c r="G1271" s="4">
        <v>97.15</v>
      </c>
      <c r="H1271" s="4">
        <v>121.44</v>
      </c>
    </row>
    <row r="1272" spans="1:8" ht="15" x14ac:dyDescent="0.25">
      <c r="A1272" s="1" t="s">
        <v>963</v>
      </c>
      <c r="B1272">
        <v>900035147</v>
      </c>
      <c r="C1272" s="2" t="s">
        <v>1620</v>
      </c>
      <c r="D1272" s="1" t="s">
        <v>470</v>
      </c>
      <c r="E1272" s="3">
        <v>13.2</v>
      </c>
      <c r="F1272" s="4">
        <v>11.09</v>
      </c>
      <c r="G1272" s="4">
        <v>11.32</v>
      </c>
      <c r="H1272" s="4">
        <v>14.15</v>
      </c>
    </row>
    <row r="1273" spans="1:8" ht="15" x14ac:dyDescent="0.25">
      <c r="A1273" s="1" t="s">
        <v>963</v>
      </c>
      <c r="B1273">
        <v>900035207</v>
      </c>
      <c r="C1273" s="2" t="s">
        <v>1621</v>
      </c>
      <c r="D1273" s="1" t="s">
        <v>372</v>
      </c>
      <c r="E1273" s="3">
        <v>13.4</v>
      </c>
      <c r="F1273" s="4">
        <v>11.26</v>
      </c>
      <c r="G1273" s="4">
        <v>11.49</v>
      </c>
      <c r="H1273" s="4">
        <v>14.36</v>
      </c>
    </row>
    <row r="1274" spans="1:8" ht="15" x14ac:dyDescent="0.25">
      <c r="A1274" s="1" t="s">
        <v>963</v>
      </c>
      <c r="B1274">
        <v>900035208</v>
      </c>
      <c r="C1274" s="2" t="s">
        <v>1622</v>
      </c>
      <c r="D1274" s="1" t="s">
        <v>372</v>
      </c>
      <c r="E1274" s="3">
        <v>13.4</v>
      </c>
      <c r="F1274" s="4">
        <v>11.26</v>
      </c>
      <c r="G1274" s="4">
        <v>11.49</v>
      </c>
      <c r="H1274" s="4">
        <v>14.36</v>
      </c>
    </row>
    <row r="1275" spans="1:8" ht="15" x14ac:dyDescent="0.25">
      <c r="A1275" s="1" t="s">
        <v>963</v>
      </c>
      <c r="B1275">
        <v>900035237</v>
      </c>
      <c r="C1275" s="2" t="s">
        <v>1623</v>
      </c>
      <c r="D1275" s="1" t="s">
        <v>470</v>
      </c>
      <c r="E1275" s="3">
        <v>3.6</v>
      </c>
      <c r="F1275" s="4">
        <v>3.02</v>
      </c>
      <c r="G1275" s="4">
        <v>3.08</v>
      </c>
      <c r="H1275" s="4">
        <v>3.85</v>
      </c>
    </row>
    <row r="1276" spans="1:8" ht="15" x14ac:dyDescent="0.25">
      <c r="A1276" s="1" t="s">
        <v>963</v>
      </c>
      <c r="B1276">
        <v>900035241</v>
      </c>
      <c r="C1276" s="2" t="s">
        <v>1624</v>
      </c>
      <c r="D1276" s="1" t="s">
        <v>372</v>
      </c>
      <c r="E1276" s="3">
        <v>47.6</v>
      </c>
      <c r="F1276" s="4">
        <v>39.979999999999997</v>
      </c>
      <c r="G1276" s="4">
        <v>40.799999999999997</v>
      </c>
      <c r="H1276" s="4">
        <v>51</v>
      </c>
    </row>
    <row r="1277" spans="1:8" ht="15" x14ac:dyDescent="0.25">
      <c r="A1277" s="1" t="s">
        <v>963</v>
      </c>
      <c r="B1277">
        <v>900035255</v>
      </c>
      <c r="C1277" s="2" t="s">
        <v>1625</v>
      </c>
      <c r="D1277" s="1" t="s">
        <v>372</v>
      </c>
      <c r="E1277" s="3">
        <v>4.8</v>
      </c>
      <c r="F1277" s="4">
        <v>4.03</v>
      </c>
      <c r="G1277" s="4">
        <v>4.1100000000000003</v>
      </c>
      <c r="H1277" s="4">
        <v>5.14</v>
      </c>
    </row>
    <row r="1278" spans="1:8" ht="15" x14ac:dyDescent="0.25">
      <c r="A1278" s="1" t="s">
        <v>963</v>
      </c>
      <c r="B1278">
        <v>900035263</v>
      </c>
      <c r="C1278" s="2" t="s">
        <v>1626</v>
      </c>
      <c r="D1278" s="1" t="s">
        <v>470</v>
      </c>
      <c r="E1278" s="3">
        <v>21.35</v>
      </c>
      <c r="F1278" s="4">
        <v>17.93</v>
      </c>
      <c r="G1278" s="4">
        <v>18.3</v>
      </c>
      <c r="H1278" s="4">
        <v>22.88</v>
      </c>
    </row>
    <row r="1279" spans="1:8" ht="15" x14ac:dyDescent="0.25">
      <c r="A1279" s="1" t="s">
        <v>963</v>
      </c>
      <c r="B1279">
        <v>900035310</v>
      </c>
      <c r="C1279" s="2" t="s">
        <v>1627</v>
      </c>
      <c r="D1279" s="1" t="s">
        <v>372</v>
      </c>
      <c r="E1279" s="3">
        <v>23.05</v>
      </c>
      <c r="F1279" s="4">
        <v>19.36</v>
      </c>
      <c r="G1279" s="4">
        <v>19.760000000000002</v>
      </c>
      <c r="H1279" s="4">
        <v>24.7</v>
      </c>
    </row>
    <row r="1280" spans="1:8" ht="15" x14ac:dyDescent="0.25">
      <c r="A1280" s="1" t="s">
        <v>963</v>
      </c>
      <c r="B1280">
        <v>900035311</v>
      </c>
      <c r="C1280" s="2" t="s">
        <v>1628</v>
      </c>
      <c r="D1280" s="1" t="s">
        <v>372</v>
      </c>
      <c r="E1280" s="3">
        <v>26.1</v>
      </c>
      <c r="F1280" s="4">
        <v>21.92</v>
      </c>
      <c r="G1280" s="4">
        <v>22.37</v>
      </c>
      <c r="H1280" s="4">
        <v>27.96</v>
      </c>
    </row>
    <row r="1281" spans="1:8" ht="15" x14ac:dyDescent="0.25">
      <c r="A1281" s="1" t="s">
        <v>963</v>
      </c>
      <c r="B1281">
        <v>900035312</v>
      </c>
      <c r="C1281" s="2" t="s">
        <v>1629</v>
      </c>
      <c r="D1281" s="1" t="s">
        <v>372</v>
      </c>
      <c r="E1281" s="3">
        <v>31.85</v>
      </c>
      <c r="F1281" s="4">
        <v>26.75</v>
      </c>
      <c r="G1281" s="4">
        <v>27.3</v>
      </c>
      <c r="H1281" s="4">
        <v>34.130000000000003</v>
      </c>
    </row>
    <row r="1282" spans="1:8" ht="15" x14ac:dyDescent="0.25">
      <c r="A1282" s="1" t="s">
        <v>963</v>
      </c>
      <c r="B1282">
        <v>900035313</v>
      </c>
      <c r="C1282" s="2" t="s">
        <v>1630</v>
      </c>
      <c r="D1282" s="1" t="s">
        <v>372</v>
      </c>
      <c r="E1282" s="3">
        <v>149.4</v>
      </c>
      <c r="F1282" s="4">
        <v>125.5</v>
      </c>
      <c r="G1282" s="4">
        <v>128.06</v>
      </c>
      <c r="H1282" s="4">
        <v>160.08000000000001</v>
      </c>
    </row>
    <row r="1283" spans="1:8" ht="15" x14ac:dyDescent="0.25">
      <c r="A1283" s="1" t="s">
        <v>963</v>
      </c>
      <c r="B1283">
        <v>900035314</v>
      </c>
      <c r="C1283" s="2" t="s">
        <v>1631</v>
      </c>
      <c r="D1283" s="1" t="s">
        <v>372</v>
      </c>
      <c r="E1283" s="3">
        <v>149.4</v>
      </c>
      <c r="F1283" s="4">
        <v>125.5</v>
      </c>
      <c r="G1283" s="4">
        <v>128.06</v>
      </c>
      <c r="H1283" s="4">
        <v>160.08000000000001</v>
      </c>
    </row>
    <row r="1284" spans="1:8" ht="15" x14ac:dyDescent="0.25">
      <c r="A1284" s="1" t="s">
        <v>963</v>
      </c>
      <c r="B1284">
        <v>900035317</v>
      </c>
      <c r="C1284" s="2" t="s">
        <v>1632</v>
      </c>
      <c r="D1284" s="1" t="s">
        <v>372</v>
      </c>
      <c r="E1284" s="3">
        <v>43.7</v>
      </c>
      <c r="F1284" s="4">
        <v>36.71</v>
      </c>
      <c r="G1284" s="4">
        <v>37.46</v>
      </c>
      <c r="H1284" s="4">
        <v>46.83</v>
      </c>
    </row>
    <row r="1285" spans="1:8" ht="15" x14ac:dyDescent="0.25">
      <c r="A1285" s="1" t="s">
        <v>963</v>
      </c>
      <c r="B1285">
        <v>900035318</v>
      </c>
      <c r="C1285" s="2" t="s">
        <v>1633</v>
      </c>
      <c r="D1285" s="1" t="s">
        <v>372</v>
      </c>
      <c r="E1285" s="3">
        <v>93.75</v>
      </c>
      <c r="F1285" s="4">
        <v>78.75</v>
      </c>
      <c r="G1285" s="4">
        <v>80.36</v>
      </c>
      <c r="H1285" s="4">
        <v>100.45</v>
      </c>
    </row>
    <row r="1286" spans="1:8" ht="15" x14ac:dyDescent="0.25">
      <c r="A1286" s="1" t="s">
        <v>963</v>
      </c>
      <c r="B1286">
        <v>900035319</v>
      </c>
      <c r="C1286" s="2" t="s">
        <v>1634</v>
      </c>
      <c r="D1286" s="1" t="s">
        <v>372</v>
      </c>
      <c r="E1286" s="3">
        <v>26.1</v>
      </c>
      <c r="F1286" s="4">
        <v>21.92</v>
      </c>
      <c r="G1286" s="4">
        <v>22.37</v>
      </c>
      <c r="H1286" s="4">
        <v>27.96</v>
      </c>
    </row>
    <row r="1287" spans="1:8" ht="15" x14ac:dyDescent="0.25">
      <c r="A1287" s="1" t="s">
        <v>963</v>
      </c>
      <c r="B1287">
        <v>900035320</v>
      </c>
      <c r="C1287" s="2" t="s">
        <v>1635</v>
      </c>
      <c r="D1287" s="1" t="s">
        <v>372</v>
      </c>
      <c r="E1287" s="3">
        <v>180.3</v>
      </c>
      <c r="F1287" s="4">
        <v>151.44999999999999</v>
      </c>
      <c r="G1287" s="4">
        <v>154.54</v>
      </c>
      <c r="H1287" s="4">
        <v>193.18</v>
      </c>
    </row>
    <row r="1288" spans="1:8" ht="15" x14ac:dyDescent="0.25">
      <c r="A1288" s="1" t="s">
        <v>963</v>
      </c>
      <c r="B1288">
        <v>900035321</v>
      </c>
      <c r="C1288" s="2" t="s">
        <v>1636</v>
      </c>
      <c r="D1288" s="1" t="s">
        <v>372</v>
      </c>
      <c r="E1288" s="3">
        <v>180.3</v>
      </c>
      <c r="F1288" s="4">
        <v>151.44999999999999</v>
      </c>
      <c r="G1288" s="4">
        <v>154.54</v>
      </c>
      <c r="H1288" s="4">
        <v>193.18</v>
      </c>
    </row>
    <row r="1289" spans="1:8" ht="15" x14ac:dyDescent="0.25">
      <c r="A1289" s="1" t="s">
        <v>963</v>
      </c>
      <c r="B1289">
        <v>900035322</v>
      </c>
      <c r="C1289" s="2" t="s">
        <v>1637</v>
      </c>
      <c r="D1289" s="1" t="s">
        <v>372</v>
      </c>
      <c r="E1289" s="3">
        <v>22.5</v>
      </c>
      <c r="F1289" s="4">
        <v>18.899999999999999</v>
      </c>
      <c r="G1289" s="4">
        <v>19.29</v>
      </c>
      <c r="H1289" s="4">
        <v>24.11</v>
      </c>
    </row>
    <row r="1290" spans="1:8" ht="15" x14ac:dyDescent="0.25">
      <c r="A1290" s="1" t="s">
        <v>963</v>
      </c>
      <c r="B1290">
        <v>900035357</v>
      </c>
      <c r="C1290" s="2" t="s">
        <v>1638</v>
      </c>
      <c r="D1290" s="1" t="s">
        <v>372</v>
      </c>
      <c r="E1290" s="3">
        <v>70</v>
      </c>
      <c r="F1290" s="4">
        <v>58.8</v>
      </c>
      <c r="G1290" s="4">
        <v>60</v>
      </c>
      <c r="H1290" s="4">
        <v>75</v>
      </c>
    </row>
    <row r="1291" spans="1:8" ht="15" x14ac:dyDescent="0.25">
      <c r="A1291" s="1" t="s">
        <v>963</v>
      </c>
      <c r="B1291">
        <v>900035431</v>
      </c>
      <c r="C1291" s="2" t="s">
        <v>1639</v>
      </c>
      <c r="D1291" s="1" t="s">
        <v>372</v>
      </c>
      <c r="E1291" s="3">
        <v>117.45</v>
      </c>
      <c r="F1291" s="4">
        <v>98.66</v>
      </c>
      <c r="G1291" s="4">
        <v>100.67</v>
      </c>
      <c r="H1291" s="4">
        <v>125.84</v>
      </c>
    </row>
    <row r="1292" spans="1:8" ht="15" x14ac:dyDescent="0.25">
      <c r="A1292" s="1" t="s">
        <v>963</v>
      </c>
      <c r="B1292">
        <v>900035433</v>
      </c>
      <c r="C1292" s="2" t="s">
        <v>1640</v>
      </c>
      <c r="D1292" s="1" t="s">
        <v>372</v>
      </c>
      <c r="E1292" s="3">
        <v>116.45</v>
      </c>
      <c r="F1292" s="4">
        <v>97.82</v>
      </c>
      <c r="G1292" s="4">
        <v>99.82</v>
      </c>
      <c r="H1292" s="4">
        <v>124.78</v>
      </c>
    </row>
    <row r="1293" spans="1:8" ht="15" x14ac:dyDescent="0.25">
      <c r="A1293" s="1" t="s">
        <v>963</v>
      </c>
      <c r="B1293">
        <v>900035436</v>
      </c>
      <c r="C1293" s="2" t="s">
        <v>1641</v>
      </c>
      <c r="D1293" s="1" t="s">
        <v>372</v>
      </c>
      <c r="E1293" s="3">
        <v>60.3</v>
      </c>
      <c r="F1293" s="4">
        <v>50.65</v>
      </c>
      <c r="G1293" s="4">
        <v>51.68</v>
      </c>
      <c r="H1293" s="4">
        <v>64.599999999999994</v>
      </c>
    </row>
    <row r="1294" spans="1:8" ht="15" x14ac:dyDescent="0.25">
      <c r="A1294" s="1" t="s">
        <v>963</v>
      </c>
      <c r="B1294">
        <v>900035438</v>
      </c>
      <c r="C1294" s="2" t="s">
        <v>1642</v>
      </c>
      <c r="D1294" s="1" t="s">
        <v>372</v>
      </c>
      <c r="E1294" s="3">
        <v>65.75</v>
      </c>
      <c r="F1294" s="4">
        <v>55.23</v>
      </c>
      <c r="G1294" s="4">
        <v>56.36</v>
      </c>
      <c r="H1294" s="4">
        <v>70.45</v>
      </c>
    </row>
    <row r="1295" spans="1:8" ht="15" x14ac:dyDescent="0.25">
      <c r="A1295" s="1" t="s">
        <v>963</v>
      </c>
      <c r="B1295">
        <v>900035440</v>
      </c>
      <c r="C1295" s="2" t="s">
        <v>1643</v>
      </c>
      <c r="D1295" s="1" t="s">
        <v>372</v>
      </c>
      <c r="E1295" s="3">
        <v>94.8</v>
      </c>
      <c r="F1295" s="4">
        <v>79.63</v>
      </c>
      <c r="G1295" s="4">
        <v>81.260000000000005</v>
      </c>
      <c r="H1295" s="4">
        <v>101.58</v>
      </c>
    </row>
    <row r="1296" spans="1:8" ht="15" x14ac:dyDescent="0.25">
      <c r="A1296" s="1" t="s">
        <v>963</v>
      </c>
      <c r="B1296">
        <v>900035443</v>
      </c>
      <c r="C1296" s="2" t="s">
        <v>1644</v>
      </c>
      <c r="D1296" s="1" t="s">
        <v>372</v>
      </c>
      <c r="E1296" s="3">
        <v>187.55</v>
      </c>
      <c r="F1296" s="4">
        <v>157.54</v>
      </c>
      <c r="G1296" s="4">
        <v>160.76</v>
      </c>
      <c r="H1296" s="4">
        <v>200.95</v>
      </c>
    </row>
    <row r="1297" spans="1:8" ht="15" x14ac:dyDescent="0.25">
      <c r="A1297" s="1" t="s">
        <v>963</v>
      </c>
      <c r="B1297">
        <v>900035444</v>
      </c>
      <c r="C1297" s="2" t="s">
        <v>1645</v>
      </c>
      <c r="D1297" s="1" t="s">
        <v>372</v>
      </c>
      <c r="E1297" s="3">
        <v>115.4</v>
      </c>
      <c r="F1297" s="4">
        <v>96.94</v>
      </c>
      <c r="G1297" s="4">
        <v>98.92</v>
      </c>
      <c r="H1297" s="4">
        <v>123.65</v>
      </c>
    </row>
    <row r="1298" spans="1:8" ht="15" x14ac:dyDescent="0.25">
      <c r="A1298" s="1" t="s">
        <v>963</v>
      </c>
      <c r="B1298">
        <v>900035445</v>
      </c>
      <c r="C1298" s="2" t="s">
        <v>1646</v>
      </c>
      <c r="D1298" s="1" t="s">
        <v>372</v>
      </c>
      <c r="E1298" s="3">
        <v>159.69999999999999</v>
      </c>
      <c r="F1298" s="4">
        <v>134.15</v>
      </c>
      <c r="G1298" s="4">
        <v>136.88999999999999</v>
      </c>
      <c r="H1298" s="4">
        <v>171.11</v>
      </c>
    </row>
    <row r="1299" spans="1:8" ht="15" x14ac:dyDescent="0.25">
      <c r="A1299" s="1" t="s">
        <v>963</v>
      </c>
      <c r="B1299">
        <v>900035446</v>
      </c>
      <c r="C1299" s="2" t="s">
        <v>1647</v>
      </c>
      <c r="D1299" s="1" t="s">
        <v>372</v>
      </c>
      <c r="E1299" s="3">
        <v>38.549999999999997</v>
      </c>
      <c r="F1299" s="4">
        <v>32.380000000000003</v>
      </c>
      <c r="G1299" s="4">
        <v>33.04</v>
      </c>
      <c r="H1299" s="4">
        <v>41.3</v>
      </c>
    </row>
    <row r="1300" spans="1:8" ht="15" x14ac:dyDescent="0.25">
      <c r="A1300" s="1" t="s">
        <v>963</v>
      </c>
      <c r="B1300">
        <v>900035447</v>
      </c>
      <c r="C1300" s="2" t="s">
        <v>1648</v>
      </c>
      <c r="D1300" s="1" t="s">
        <v>372</v>
      </c>
      <c r="E1300" s="3">
        <v>5.8</v>
      </c>
      <c r="F1300" s="4">
        <v>4.87</v>
      </c>
      <c r="G1300" s="4">
        <v>4.97</v>
      </c>
      <c r="H1300" s="4">
        <v>6.21</v>
      </c>
    </row>
    <row r="1301" spans="1:8" ht="15" x14ac:dyDescent="0.25">
      <c r="A1301" s="1" t="s">
        <v>963</v>
      </c>
      <c r="B1301">
        <v>900035448</v>
      </c>
      <c r="C1301" s="2" t="s">
        <v>1649</v>
      </c>
      <c r="D1301" s="1" t="s">
        <v>372</v>
      </c>
      <c r="E1301" s="3">
        <v>11.55</v>
      </c>
      <c r="F1301" s="4">
        <v>9.6999999999999993</v>
      </c>
      <c r="G1301" s="4">
        <v>9.9</v>
      </c>
      <c r="H1301" s="4">
        <v>12.38</v>
      </c>
    </row>
    <row r="1302" spans="1:8" ht="15" x14ac:dyDescent="0.25">
      <c r="A1302" s="1" t="s">
        <v>963</v>
      </c>
      <c r="B1302">
        <v>900035451</v>
      </c>
      <c r="C1302" s="2" t="s">
        <v>1650</v>
      </c>
      <c r="D1302" s="1" t="s">
        <v>385</v>
      </c>
      <c r="E1302" s="3">
        <v>14.25</v>
      </c>
      <c r="F1302" s="4">
        <v>11.97</v>
      </c>
      <c r="G1302" s="4">
        <v>12.21</v>
      </c>
      <c r="H1302" s="4">
        <v>15.26</v>
      </c>
    </row>
    <row r="1303" spans="1:8" ht="15" x14ac:dyDescent="0.25">
      <c r="A1303" s="1" t="s">
        <v>963</v>
      </c>
      <c r="B1303">
        <v>900035453</v>
      </c>
      <c r="C1303" s="2" t="s">
        <v>1651</v>
      </c>
      <c r="D1303" s="1" t="s">
        <v>372</v>
      </c>
      <c r="E1303" s="3">
        <v>61.65</v>
      </c>
      <c r="F1303" s="4">
        <v>51.79</v>
      </c>
      <c r="G1303" s="4">
        <v>52.85</v>
      </c>
      <c r="H1303" s="4">
        <v>66.06</v>
      </c>
    </row>
    <row r="1304" spans="1:8" ht="15" x14ac:dyDescent="0.25">
      <c r="A1304" s="1" t="s">
        <v>963</v>
      </c>
      <c r="B1304">
        <v>900035454</v>
      </c>
      <c r="C1304" s="2" t="s">
        <v>1652</v>
      </c>
      <c r="D1304" s="1" t="s">
        <v>372</v>
      </c>
      <c r="E1304" s="3">
        <v>27.75</v>
      </c>
      <c r="F1304" s="4">
        <v>23.31</v>
      </c>
      <c r="G1304" s="4">
        <v>23.79</v>
      </c>
      <c r="H1304" s="4">
        <v>29.74</v>
      </c>
    </row>
    <row r="1305" spans="1:8" ht="15" x14ac:dyDescent="0.25">
      <c r="A1305" s="1" t="s">
        <v>963</v>
      </c>
      <c r="B1305">
        <v>900035457</v>
      </c>
      <c r="C1305" s="2" t="s">
        <v>1653</v>
      </c>
      <c r="D1305" s="1" t="s">
        <v>372</v>
      </c>
      <c r="E1305" s="3">
        <v>34.35</v>
      </c>
      <c r="F1305" s="4">
        <v>28.85</v>
      </c>
      <c r="G1305" s="4">
        <v>29.44</v>
      </c>
      <c r="H1305" s="4">
        <v>36.799999999999997</v>
      </c>
    </row>
    <row r="1306" spans="1:8" ht="15" x14ac:dyDescent="0.25">
      <c r="A1306" s="1" t="s">
        <v>963</v>
      </c>
      <c r="B1306">
        <v>900035459</v>
      </c>
      <c r="C1306" s="2" t="s">
        <v>1654</v>
      </c>
      <c r="D1306" s="1" t="s">
        <v>372</v>
      </c>
      <c r="E1306" s="3">
        <v>3.35</v>
      </c>
      <c r="F1306" s="4">
        <v>2.81</v>
      </c>
      <c r="G1306" s="4">
        <v>2.87</v>
      </c>
      <c r="H1306" s="4">
        <v>3.59</v>
      </c>
    </row>
    <row r="1307" spans="1:8" ht="15" x14ac:dyDescent="0.25">
      <c r="A1307" s="1" t="s">
        <v>963</v>
      </c>
      <c r="B1307">
        <v>900035468</v>
      </c>
      <c r="C1307" s="2" t="s">
        <v>1655</v>
      </c>
      <c r="D1307" s="1" t="s">
        <v>372</v>
      </c>
      <c r="E1307" s="3">
        <v>31.35</v>
      </c>
      <c r="F1307" s="4">
        <v>26.33</v>
      </c>
      <c r="G1307" s="4">
        <v>26.87</v>
      </c>
      <c r="H1307" s="4">
        <v>33.590000000000003</v>
      </c>
    </row>
    <row r="1308" spans="1:8" ht="15" x14ac:dyDescent="0.25">
      <c r="A1308" s="1" t="s">
        <v>963</v>
      </c>
      <c r="B1308">
        <v>900035475</v>
      </c>
      <c r="C1308" s="2" t="s">
        <v>1656</v>
      </c>
      <c r="D1308" s="1" t="s">
        <v>470</v>
      </c>
      <c r="E1308" s="3">
        <v>64.099999999999994</v>
      </c>
      <c r="F1308" s="4">
        <v>53.84</v>
      </c>
      <c r="G1308" s="4">
        <v>54.94</v>
      </c>
      <c r="H1308" s="4">
        <v>68.680000000000007</v>
      </c>
    </row>
    <row r="1309" spans="1:8" ht="15" x14ac:dyDescent="0.25">
      <c r="A1309" s="1" t="s">
        <v>963</v>
      </c>
      <c r="B1309">
        <v>900035489</v>
      </c>
      <c r="C1309" s="2" t="s">
        <v>1657</v>
      </c>
      <c r="D1309" s="1" t="s">
        <v>372</v>
      </c>
      <c r="E1309" s="3">
        <v>13.95</v>
      </c>
      <c r="F1309" s="4">
        <v>11.72</v>
      </c>
      <c r="G1309" s="4">
        <v>11.96</v>
      </c>
      <c r="H1309" s="4">
        <v>14.95</v>
      </c>
    </row>
    <row r="1310" spans="1:8" ht="15" x14ac:dyDescent="0.25">
      <c r="A1310" s="1" t="s">
        <v>963</v>
      </c>
      <c r="B1310">
        <v>900035510</v>
      </c>
      <c r="C1310" s="2" t="s">
        <v>1658</v>
      </c>
      <c r="D1310" s="1" t="s">
        <v>372</v>
      </c>
      <c r="E1310" s="3">
        <v>82.45</v>
      </c>
      <c r="F1310" s="4">
        <v>69.260000000000005</v>
      </c>
      <c r="G1310" s="4">
        <v>70.67</v>
      </c>
      <c r="H1310" s="4">
        <v>88.34</v>
      </c>
    </row>
    <row r="1311" spans="1:8" ht="15" x14ac:dyDescent="0.25">
      <c r="A1311" s="1" t="s">
        <v>963</v>
      </c>
      <c r="B1311">
        <v>900035512</v>
      </c>
      <c r="C1311" s="2" t="s">
        <v>1659</v>
      </c>
      <c r="D1311" s="1" t="s">
        <v>372</v>
      </c>
      <c r="E1311" s="3">
        <v>144.25</v>
      </c>
      <c r="F1311" s="4">
        <v>121.17</v>
      </c>
      <c r="G1311" s="4">
        <v>123.64</v>
      </c>
      <c r="H1311" s="4">
        <v>154.55000000000001</v>
      </c>
    </row>
    <row r="1312" spans="1:8" ht="15" x14ac:dyDescent="0.25">
      <c r="A1312" s="1" t="s">
        <v>963</v>
      </c>
      <c r="B1312">
        <v>900035513</v>
      </c>
      <c r="C1312" s="2" t="s">
        <v>1660</v>
      </c>
      <c r="D1312" s="1" t="s">
        <v>372</v>
      </c>
      <c r="E1312" s="3">
        <v>197.85</v>
      </c>
      <c r="F1312" s="4">
        <v>166.19</v>
      </c>
      <c r="G1312" s="4">
        <v>169.58</v>
      </c>
      <c r="H1312" s="4">
        <v>211.98</v>
      </c>
    </row>
    <row r="1313" spans="1:8" ht="15" x14ac:dyDescent="0.25">
      <c r="A1313" s="1" t="s">
        <v>963</v>
      </c>
      <c r="B1313">
        <v>900035520</v>
      </c>
      <c r="C1313" s="2" t="s">
        <v>1661</v>
      </c>
      <c r="D1313" s="1" t="s">
        <v>372</v>
      </c>
      <c r="E1313" s="3">
        <v>207.1</v>
      </c>
      <c r="F1313" s="4">
        <v>173.96</v>
      </c>
      <c r="G1313" s="4">
        <v>177.51</v>
      </c>
      <c r="H1313" s="4">
        <v>221.89</v>
      </c>
    </row>
    <row r="1314" spans="1:8" ht="15" x14ac:dyDescent="0.25">
      <c r="A1314" s="1" t="s">
        <v>963</v>
      </c>
      <c r="B1314">
        <v>900035541</v>
      </c>
      <c r="C1314" s="2" t="s">
        <v>1662</v>
      </c>
      <c r="D1314" s="1" t="s">
        <v>372</v>
      </c>
      <c r="E1314" s="3">
        <v>12.2</v>
      </c>
      <c r="F1314" s="4">
        <v>10.25</v>
      </c>
      <c r="G1314" s="4">
        <v>10.46</v>
      </c>
      <c r="H1314" s="4">
        <v>13.08</v>
      </c>
    </row>
    <row r="1315" spans="1:8" ht="15" x14ac:dyDescent="0.25">
      <c r="A1315" s="1" t="s">
        <v>963</v>
      </c>
      <c r="B1315">
        <v>900035542</v>
      </c>
      <c r="C1315" s="2" t="s">
        <v>1663</v>
      </c>
      <c r="D1315" s="1" t="s">
        <v>372</v>
      </c>
      <c r="E1315" s="3">
        <v>12.2</v>
      </c>
      <c r="F1315" s="4">
        <v>10.25</v>
      </c>
      <c r="G1315" s="4">
        <v>10.46</v>
      </c>
      <c r="H1315" s="4">
        <v>13.08</v>
      </c>
    </row>
    <row r="1316" spans="1:8" ht="15" x14ac:dyDescent="0.25">
      <c r="A1316" s="1" t="s">
        <v>963</v>
      </c>
      <c r="B1316">
        <v>900035543</v>
      </c>
      <c r="C1316" s="2" t="s">
        <v>1664</v>
      </c>
      <c r="D1316" s="1" t="s">
        <v>372</v>
      </c>
      <c r="E1316" s="3">
        <v>22.9</v>
      </c>
      <c r="F1316" s="4">
        <v>19.239999999999998</v>
      </c>
      <c r="G1316" s="4">
        <v>19.63</v>
      </c>
      <c r="H1316" s="4">
        <v>24.54</v>
      </c>
    </row>
    <row r="1317" spans="1:8" ht="15" x14ac:dyDescent="0.25">
      <c r="A1317" s="1" t="s">
        <v>963</v>
      </c>
      <c r="B1317">
        <v>900035548</v>
      </c>
      <c r="C1317" s="2" t="s">
        <v>1665</v>
      </c>
      <c r="D1317" s="1" t="s">
        <v>372</v>
      </c>
      <c r="E1317" s="3">
        <v>59.55</v>
      </c>
      <c r="F1317" s="4">
        <v>50.02</v>
      </c>
      <c r="G1317" s="4">
        <v>51.04</v>
      </c>
      <c r="H1317" s="4">
        <v>63.8</v>
      </c>
    </row>
    <row r="1318" spans="1:8" ht="15" x14ac:dyDescent="0.25">
      <c r="A1318" s="1" t="s">
        <v>963</v>
      </c>
      <c r="B1318">
        <v>900035549</v>
      </c>
      <c r="C1318" s="2" t="s">
        <v>1666</v>
      </c>
      <c r="D1318" s="1" t="s">
        <v>372</v>
      </c>
      <c r="E1318" s="3">
        <v>85.55</v>
      </c>
      <c r="F1318" s="4">
        <v>71.86</v>
      </c>
      <c r="G1318" s="4">
        <v>73.33</v>
      </c>
      <c r="H1318" s="4">
        <v>91.66</v>
      </c>
    </row>
    <row r="1319" spans="1:8" ht="15" x14ac:dyDescent="0.25">
      <c r="A1319" s="1" t="s">
        <v>963</v>
      </c>
      <c r="B1319">
        <v>900035552</v>
      </c>
      <c r="C1319" s="2" t="s">
        <v>1667</v>
      </c>
      <c r="D1319" s="1" t="s">
        <v>372</v>
      </c>
      <c r="E1319" s="3">
        <v>7.25</v>
      </c>
      <c r="F1319" s="4">
        <v>6.09</v>
      </c>
      <c r="G1319" s="4">
        <v>6.21</v>
      </c>
      <c r="H1319" s="4">
        <v>7.76</v>
      </c>
    </row>
    <row r="1320" spans="1:8" ht="15" x14ac:dyDescent="0.25">
      <c r="A1320" s="1" t="s">
        <v>963</v>
      </c>
      <c r="B1320">
        <v>900035553</v>
      </c>
      <c r="C1320" s="2" t="s">
        <v>1668</v>
      </c>
      <c r="D1320" s="1" t="s">
        <v>372</v>
      </c>
      <c r="E1320" s="3">
        <v>6.8</v>
      </c>
      <c r="F1320" s="4">
        <v>5.71</v>
      </c>
      <c r="G1320" s="4">
        <v>5.83</v>
      </c>
      <c r="H1320" s="4">
        <v>7.29</v>
      </c>
    </row>
    <row r="1321" spans="1:8" ht="15" x14ac:dyDescent="0.25">
      <c r="A1321" s="1" t="s">
        <v>963</v>
      </c>
      <c r="B1321">
        <v>900035554</v>
      </c>
      <c r="C1321" s="2" t="s">
        <v>1669</v>
      </c>
      <c r="D1321" s="1" t="s">
        <v>372</v>
      </c>
      <c r="E1321" s="3">
        <v>20.3</v>
      </c>
      <c r="F1321" s="4">
        <v>17.05</v>
      </c>
      <c r="G1321" s="4">
        <v>17.399999999999999</v>
      </c>
      <c r="H1321" s="4">
        <v>21.75</v>
      </c>
    </row>
    <row r="1322" spans="1:8" ht="15" x14ac:dyDescent="0.25">
      <c r="A1322" s="1" t="s">
        <v>963</v>
      </c>
      <c r="B1322">
        <v>900035563</v>
      </c>
      <c r="C1322" s="2" t="s">
        <v>1670</v>
      </c>
      <c r="D1322" s="1" t="s">
        <v>385</v>
      </c>
      <c r="E1322" s="3">
        <v>25.5</v>
      </c>
      <c r="F1322" s="4">
        <v>21.42</v>
      </c>
      <c r="G1322" s="4">
        <v>21.86</v>
      </c>
      <c r="H1322" s="4">
        <v>27.33</v>
      </c>
    </row>
    <row r="1323" spans="1:8" ht="15" x14ac:dyDescent="0.25">
      <c r="A1323" s="1" t="s">
        <v>963</v>
      </c>
      <c r="B1323">
        <v>900035566</v>
      </c>
      <c r="C1323" s="2" t="s">
        <v>1671</v>
      </c>
      <c r="D1323" s="1" t="s">
        <v>372</v>
      </c>
      <c r="E1323" s="3">
        <v>2.85</v>
      </c>
      <c r="F1323" s="4">
        <v>2.39</v>
      </c>
      <c r="G1323" s="4">
        <v>2.44</v>
      </c>
      <c r="H1323" s="4">
        <v>3.05</v>
      </c>
    </row>
    <row r="1324" spans="1:8" ht="15" x14ac:dyDescent="0.25">
      <c r="A1324" s="1" t="s">
        <v>963</v>
      </c>
      <c r="B1324">
        <v>900035567</v>
      </c>
      <c r="C1324" s="2" t="s">
        <v>1672</v>
      </c>
      <c r="D1324" s="1" t="s">
        <v>372</v>
      </c>
      <c r="E1324" s="3">
        <v>8.65</v>
      </c>
      <c r="F1324" s="4">
        <v>7.27</v>
      </c>
      <c r="G1324" s="4">
        <v>7.42</v>
      </c>
      <c r="H1324" s="4">
        <v>9.2799999999999994</v>
      </c>
    </row>
    <row r="1325" spans="1:8" ht="15" x14ac:dyDescent="0.25">
      <c r="A1325" s="1" t="s">
        <v>963</v>
      </c>
      <c r="B1325">
        <v>900035570</v>
      </c>
      <c r="C1325" s="2" t="s">
        <v>1673</v>
      </c>
      <c r="D1325" s="1" t="s">
        <v>372</v>
      </c>
      <c r="E1325" s="3">
        <v>7.45</v>
      </c>
      <c r="F1325" s="4">
        <v>6.26</v>
      </c>
      <c r="G1325" s="4">
        <v>6.39</v>
      </c>
      <c r="H1325" s="4">
        <v>7.99</v>
      </c>
    </row>
    <row r="1326" spans="1:8" ht="15" x14ac:dyDescent="0.25">
      <c r="A1326" s="1" t="s">
        <v>963</v>
      </c>
      <c r="B1326">
        <v>900035571</v>
      </c>
      <c r="C1326" s="2" t="s">
        <v>1674</v>
      </c>
      <c r="D1326" s="1" t="s">
        <v>372</v>
      </c>
      <c r="E1326" s="3">
        <v>68.45</v>
      </c>
      <c r="F1326" s="4">
        <v>57.5</v>
      </c>
      <c r="G1326" s="4">
        <v>58.67</v>
      </c>
      <c r="H1326" s="4">
        <v>73.34</v>
      </c>
    </row>
    <row r="1327" spans="1:8" ht="15" x14ac:dyDescent="0.25">
      <c r="A1327" s="1" t="s">
        <v>963</v>
      </c>
      <c r="B1327">
        <v>900035575</v>
      </c>
      <c r="C1327" s="2" t="s">
        <v>1675</v>
      </c>
      <c r="D1327" s="1" t="s">
        <v>372</v>
      </c>
      <c r="E1327" s="3">
        <v>8.15</v>
      </c>
      <c r="F1327" s="4">
        <v>6.85</v>
      </c>
      <c r="G1327" s="4">
        <v>6.99</v>
      </c>
      <c r="H1327" s="4">
        <v>8.74</v>
      </c>
    </row>
    <row r="1328" spans="1:8" ht="15" x14ac:dyDescent="0.25">
      <c r="A1328" s="1" t="s">
        <v>963</v>
      </c>
      <c r="B1328">
        <v>900035589</v>
      </c>
      <c r="C1328" s="2" t="s">
        <v>1676</v>
      </c>
      <c r="D1328" s="1" t="s">
        <v>372</v>
      </c>
      <c r="E1328" s="3">
        <v>8.25</v>
      </c>
      <c r="F1328" s="4">
        <v>6.93</v>
      </c>
      <c r="G1328" s="4">
        <v>7.07</v>
      </c>
      <c r="H1328" s="4">
        <v>8.84</v>
      </c>
    </row>
    <row r="1329" spans="1:8" ht="15" x14ac:dyDescent="0.25">
      <c r="A1329" s="1" t="s">
        <v>963</v>
      </c>
      <c r="B1329">
        <v>900035624</v>
      </c>
      <c r="C1329" s="2" t="s">
        <v>1677</v>
      </c>
      <c r="D1329" s="1" t="s">
        <v>372</v>
      </c>
      <c r="E1329" s="3">
        <v>156.6</v>
      </c>
      <c r="F1329" s="4">
        <v>131.54</v>
      </c>
      <c r="G1329" s="4">
        <v>134.22</v>
      </c>
      <c r="H1329" s="4">
        <v>167.78</v>
      </c>
    </row>
    <row r="1330" spans="1:8" ht="15" x14ac:dyDescent="0.25">
      <c r="A1330" s="1" t="s">
        <v>963</v>
      </c>
      <c r="B1330">
        <v>900035626</v>
      </c>
      <c r="C1330" s="2" t="s">
        <v>1678</v>
      </c>
      <c r="D1330" s="1" t="s">
        <v>372</v>
      </c>
      <c r="E1330" s="3">
        <v>38.75</v>
      </c>
      <c r="F1330" s="4">
        <v>32.549999999999997</v>
      </c>
      <c r="G1330" s="4">
        <v>33.21</v>
      </c>
      <c r="H1330" s="4">
        <v>41.51</v>
      </c>
    </row>
    <row r="1331" spans="1:8" ht="15" x14ac:dyDescent="0.25">
      <c r="A1331" s="1" t="s">
        <v>963</v>
      </c>
      <c r="B1331">
        <v>900035635</v>
      </c>
      <c r="C1331" s="2" t="s">
        <v>1679</v>
      </c>
      <c r="D1331" s="1" t="s">
        <v>470</v>
      </c>
      <c r="E1331" s="3">
        <v>12.1</v>
      </c>
      <c r="F1331" s="4">
        <v>10.16</v>
      </c>
      <c r="G1331" s="4">
        <v>10.37</v>
      </c>
      <c r="H1331" s="4">
        <v>12.96</v>
      </c>
    </row>
    <row r="1332" spans="1:8" ht="15" x14ac:dyDescent="0.25">
      <c r="A1332" s="1" t="s">
        <v>963</v>
      </c>
      <c r="B1332">
        <v>900035652</v>
      </c>
      <c r="C1332" s="2" t="s">
        <v>1680</v>
      </c>
      <c r="D1332" s="1" t="s">
        <v>372</v>
      </c>
      <c r="E1332" s="3">
        <v>160.75</v>
      </c>
      <c r="F1332" s="4">
        <v>135.03</v>
      </c>
      <c r="G1332" s="4">
        <v>137.79</v>
      </c>
      <c r="H1332" s="4">
        <v>172.24</v>
      </c>
    </row>
    <row r="1333" spans="1:8" ht="15" x14ac:dyDescent="0.25">
      <c r="A1333" s="1" t="s">
        <v>963</v>
      </c>
      <c r="B1333">
        <v>900035654</v>
      </c>
      <c r="C1333" s="2" t="s">
        <v>1681</v>
      </c>
      <c r="D1333" s="1" t="s">
        <v>372</v>
      </c>
      <c r="E1333" s="3">
        <v>13.65</v>
      </c>
      <c r="F1333" s="4">
        <v>11.47</v>
      </c>
      <c r="G1333" s="4">
        <v>11.7</v>
      </c>
      <c r="H1333" s="4">
        <v>14.63</v>
      </c>
    </row>
    <row r="1334" spans="1:8" ht="15" x14ac:dyDescent="0.25">
      <c r="A1334" s="1" t="s">
        <v>963</v>
      </c>
      <c r="B1334">
        <v>900035663</v>
      </c>
      <c r="C1334" s="2" t="s">
        <v>1682</v>
      </c>
      <c r="D1334" s="1" t="s">
        <v>470</v>
      </c>
      <c r="E1334" s="3">
        <v>64.099999999999994</v>
      </c>
      <c r="F1334" s="4">
        <v>53.84</v>
      </c>
      <c r="G1334" s="4">
        <v>54.94</v>
      </c>
      <c r="H1334" s="4">
        <v>68.680000000000007</v>
      </c>
    </row>
    <row r="1335" spans="1:8" ht="15" x14ac:dyDescent="0.25">
      <c r="A1335" s="1" t="s">
        <v>963</v>
      </c>
      <c r="B1335">
        <v>900035675</v>
      </c>
      <c r="C1335" s="2" t="s">
        <v>1683</v>
      </c>
      <c r="D1335" s="1" t="s">
        <v>372</v>
      </c>
      <c r="E1335" s="3">
        <v>4.55</v>
      </c>
      <c r="F1335" s="4">
        <v>3.82</v>
      </c>
      <c r="G1335" s="4">
        <v>3.9</v>
      </c>
      <c r="H1335" s="4">
        <v>4.88</v>
      </c>
    </row>
    <row r="1336" spans="1:8" ht="15" x14ac:dyDescent="0.25">
      <c r="A1336" s="1" t="s">
        <v>963</v>
      </c>
      <c r="B1336">
        <v>900035677</v>
      </c>
      <c r="C1336" s="2" t="s">
        <v>1684</v>
      </c>
      <c r="D1336" s="1" t="s">
        <v>372</v>
      </c>
      <c r="E1336" s="3">
        <v>13.35</v>
      </c>
      <c r="F1336" s="4">
        <v>11.21</v>
      </c>
      <c r="G1336" s="4">
        <v>11.44</v>
      </c>
      <c r="H1336" s="4">
        <v>14.3</v>
      </c>
    </row>
    <row r="1337" spans="1:8" ht="15" x14ac:dyDescent="0.25">
      <c r="A1337" s="1" t="s">
        <v>963</v>
      </c>
      <c r="B1337">
        <v>900035678</v>
      </c>
      <c r="C1337" s="2" t="s">
        <v>1685</v>
      </c>
      <c r="D1337" s="1" t="s">
        <v>372</v>
      </c>
      <c r="E1337" s="3">
        <v>4.55</v>
      </c>
      <c r="F1337" s="4">
        <v>3.82</v>
      </c>
      <c r="G1337" s="4">
        <v>3.9</v>
      </c>
      <c r="H1337" s="4">
        <v>4.88</v>
      </c>
    </row>
    <row r="1338" spans="1:8" ht="15" x14ac:dyDescent="0.25">
      <c r="A1338" s="1" t="s">
        <v>963</v>
      </c>
      <c r="B1338">
        <v>900035687</v>
      </c>
      <c r="C1338" s="2" t="s">
        <v>1686</v>
      </c>
      <c r="D1338" s="1" t="s">
        <v>470</v>
      </c>
      <c r="E1338" s="3">
        <v>29.2</v>
      </c>
      <c r="F1338" s="4">
        <v>24.53</v>
      </c>
      <c r="G1338" s="4">
        <v>25.03</v>
      </c>
      <c r="H1338" s="4">
        <v>31.29</v>
      </c>
    </row>
    <row r="1339" spans="1:8" ht="15" x14ac:dyDescent="0.25">
      <c r="A1339" s="1" t="s">
        <v>963</v>
      </c>
      <c r="B1339">
        <v>900035700</v>
      </c>
      <c r="C1339" s="2" t="s">
        <v>1355</v>
      </c>
      <c r="D1339" s="1" t="s">
        <v>372</v>
      </c>
      <c r="E1339" s="3">
        <v>26.3</v>
      </c>
      <c r="F1339" s="4">
        <v>22.09</v>
      </c>
      <c r="G1339" s="4">
        <v>22.54</v>
      </c>
      <c r="H1339" s="4">
        <v>28.18</v>
      </c>
    </row>
    <row r="1340" spans="1:8" ht="15" x14ac:dyDescent="0.25">
      <c r="A1340" s="1" t="s">
        <v>963</v>
      </c>
      <c r="B1340">
        <v>900035701</v>
      </c>
      <c r="C1340" s="2" t="s">
        <v>1687</v>
      </c>
      <c r="D1340" s="1" t="s">
        <v>470</v>
      </c>
      <c r="E1340" s="3">
        <v>12.8</v>
      </c>
      <c r="F1340" s="4">
        <v>10.75</v>
      </c>
      <c r="G1340" s="4">
        <v>10.97</v>
      </c>
      <c r="H1340" s="4">
        <v>13.71</v>
      </c>
    </row>
    <row r="1341" spans="1:8" ht="15" x14ac:dyDescent="0.25">
      <c r="A1341" s="1" t="s">
        <v>963</v>
      </c>
      <c r="B1341">
        <v>900035708</v>
      </c>
      <c r="C1341" s="2" t="s">
        <v>1688</v>
      </c>
      <c r="D1341" s="1" t="s">
        <v>470</v>
      </c>
      <c r="E1341" s="3">
        <v>29.8</v>
      </c>
      <c r="F1341" s="4">
        <v>25.03</v>
      </c>
      <c r="G1341" s="4">
        <v>25.54</v>
      </c>
      <c r="H1341" s="4">
        <v>31.93</v>
      </c>
    </row>
    <row r="1342" spans="1:8" ht="15" x14ac:dyDescent="0.25">
      <c r="A1342" s="1" t="s">
        <v>963</v>
      </c>
      <c r="B1342">
        <v>900035711</v>
      </c>
      <c r="C1342" s="2" t="s">
        <v>1689</v>
      </c>
      <c r="D1342" s="1" t="s">
        <v>470</v>
      </c>
      <c r="E1342" s="3">
        <v>12.2</v>
      </c>
      <c r="F1342" s="4">
        <v>10.25</v>
      </c>
      <c r="G1342" s="4">
        <v>10.46</v>
      </c>
      <c r="H1342" s="4">
        <v>13.08</v>
      </c>
    </row>
    <row r="1343" spans="1:8" ht="15" x14ac:dyDescent="0.25">
      <c r="A1343" s="1" t="s">
        <v>963</v>
      </c>
      <c r="B1343">
        <v>900035716</v>
      </c>
      <c r="C1343" s="2" t="s">
        <v>1690</v>
      </c>
      <c r="D1343" s="1" t="s">
        <v>470</v>
      </c>
      <c r="E1343" s="3">
        <v>69.25</v>
      </c>
      <c r="F1343" s="4">
        <v>58.17</v>
      </c>
      <c r="G1343" s="4">
        <v>59.36</v>
      </c>
      <c r="H1343" s="4">
        <v>74.2</v>
      </c>
    </row>
    <row r="1344" spans="1:8" ht="15" x14ac:dyDescent="0.25">
      <c r="A1344" s="1" t="s">
        <v>963</v>
      </c>
      <c r="B1344">
        <v>900035717</v>
      </c>
      <c r="C1344" s="2" t="s">
        <v>1691</v>
      </c>
      <c r="D1344" s="1" t="s">
        <v>470</v>
      </c>
      <c r="E1344" s="3">
        <v>119.55</v>
      </c>
      <c r="F1344" s="4">
        <v>100.42</v>
      </c>
      <c r="G1344" s="4">
        <v>102.47</v>
      </c>
      <c r="H1344" s="4">
        <v>128.09</v>
      </c>
    </row>
    <row r="1345" spans="1:8" ht="15" x14ac:dyDescent="0.25">
      <c r="A1345" s="1" t="s">
        <v>963</v>
      </c>
      <c r="B1345">
        <v>900035718</v>
      </c>
      <c r="C1345" s="2" t="s">
        <v>1692</v>
      </c>
      <c r="D1345" s="1" t="s">
        <v>470</v>
      </c>
      <c r="E1345" s="3">
        <v>75.25</v>
      </c>
      <c r="F1345" s="4">
        <v>63.21</v>
      </c>
      <c r="G1345" s="4">
        <v>64.5</v>
      </c>
      <c r="H1345" s="4">
        <v>80.63</v>
      </c>
    </row>
    <row r="1346" spans="1:8" ht="15" x14ac:dyDescent="0.25">
      <c r="A1346" s="1" t="s">
        <v>963</v>
      </c>
      <c r="B1346">
        <v>900035719</v>
      </c>
      <c r="C1346" s="2" t="s">
        <v>1693</v>
      </c>
      <c r="D1346" s="1" t="s">
        <v>470</v>
      </c>
      <c r="E1346" s="3">
        <v>259.64999999999998</v>
      </c>
      <c r="F1346" s="4">
        <v>218.11</v>
      </c>
      <c r="G1346" s="4">
        <v>222.56</v>
      </c>
      <c r="H1346" s="4">
        <v>278.2</v>
      </c>
    </row>
    <row r="1347" spans="1:8" ht="15" x14ac:dyDescent="0.25">
      <c r="A1347" s="1" t="s">
        <v>963</v>
      </c>
      <c r="B1347">
        <v>900035720</v>
      </c>
      <c r="C1347" s="2" t="s">
        <v>1694</v>
      </c>
      <c r="D1347" s="1" t="s">
        <v>372</v>
      </c>
      <c r="E1347" s="3">
        <v>33.200000000000003</v>
      </c>
      <c r="F1347" s="4">
        <v>27.89</v>
      </c>
      <c r="G1347" s="4">
        <v>28.46</v>
      </c>
      <c r="H1347" s="4">
        <v>35.58</v>
      </c>
    </row>
    <row r="1348" spans="1:8" ht="15" x14ac:dyDescent="0.25">
      <c r="A1348" s="1" t="s">
        <v>963</v>
      </c>
      <c r="B1348">
        <v>900035723</v>
      </c>
      <c r="C1348" s="2" t="s">
        <v>1695</v>
      </c>
      <c r="D1348" s="1" t="s">
        <v>470</v>
      </c>
      <c r="E1348" s="3">
        <v>291.55</v>
      </c>
      <c r="F1348" s="4">
        <v>244.9</v>
      </c>
      <c r="G1348" s="4">
        <v>249.9</v>
      </c>
      <c r="H1348" s="4">
        <v>312.38</v>
      </c>
    </row>
    <row r="1349" spans="1:8" ht="15" x14ac:dyDescent="0.25">
      <c r="A1349" s="1" t="s">
        <v>963</v>
      </c>
      <c r="B1349">
        <v>900035730</v>
      </c>
      <c r="C1349" s="2" t="s">
        <v>1696</v>
      </c>
      <c r="D1349" s="1" t="s">
        <v>372</v>
      </c>
      <c r="E1349" s="3">
        <v>13.65</v>
      </c>
      <c r="F1349" s="4">
        <v>11.47</v>
      </c>
      <c r="G1349" s="4">
        <v>11.7</v>
      </c>
      <c r="H1349" s="4">
        <v>14.63</v>
      </c>
    </row>
    <row r="1350" spans="1:8" ht="15" x14ac:dyDescent="0.25">
      <c r="A1350" s="1" t="s">
        <v>963</v>
      </c>
      <c r="B1350">
        <v>900035736</v>
      </c>
      <c r="C1350" s="2" t="s">
        <v>1697</v>
      </c>
      <c r="D1350" s="1" t="s">
        <v>470</v>
      </c>
      <c r="E1350" s="3">
        <v>77.3</v>
      </c>
      <c r="F1350" s="4">
        <v>64.930000000000007</v>
      </c>
      <c r="G1350" s="4">
        <v>66.260000000000005</v>
      </c>
      <c r="H1350" s="4">
        <v>82.83</v>
      </c>
    </row>
    <row r="1351" spans="1:8" ht="15" x14ac:dyDescent="0.25">
      <c r="A1351" s="1" t="s">
        <v>963</v>
      </c>
      <c r="B1351">
        <v>900035744</v>
      </c>
      <c r="C1351" s="2" t="s">
        <v>1694</v>
      </c>
      <c r="D1351" s="1" t="s">
        <v>372</v>
      </c>
      <c r="E1351" s="3">
        <v>38.549999999999997</v>
      </c>
      <c r="F1351" s="4">
        <v>32.380000000000003</v>
      </c>
      <c r="G1351" s="4">
        <v>33.04</v>
      </c>
      <c r="H1351" s="4">
        <v>41.3</v>
      </c>
    </row>
    <row r="1352" spans="1:8" ht="15" x14ac:dyDescent="0.25">
      <c r="A1352" s="1" t="s">
        <v>963</v>
      </c>
      <c r="B1352">
        <v>900035747</v>
      </c>
      <c r="C1352" s="2" t="s">
        <v>1698</v>
      </c>
      <c r="D1352" s="1" t="s">
        <v>372</v>
      </c>
      <c r="E1352" s="3">
        <v>10.199999999999999</v>
      </c>
      <c r="F1352" s="4">
        <v>8.57</v>
      </c>
      <c r="G1352" s="4">
        <v>8.74</v>
      </c>
      <c r="H1352" s="4">
        <v>10.93</v>
      </c>
    </row>
    <row r="1353" spans="1:8" ht="15" x14ac:dyDescent="0.25">
      <c r="A1353" s="1" t="s">
        <v>963</v>
      </c>
      <c r="B1353">
        <v>900035756</v>
      </c>
      <c r="C1353" s="2" t="s">
        <v>1699</v>
      </c>
      <c r="D1353" s="1" t="s">
        <v>385</v>
      </c>
      <c r="E1353" s="3">
        <v>51.15</v>
      </c>
      <c r="F1353" s="4">
        <v>42.97</v>
      </c>
      <c r="G1353" s="4">
        <v>43.85</v>
      </c>
      <c r="H1353" s="4">
        <v>54.81</v>
      </c>
    </row>
    <row r="1354" spans="1:8" ht="15" x14ac:dyDescent="0.25">
      <c r="A1354" s="1" t="s">
        <v>963</v>
      </c>
      <c r="B1354">
        <v>900035757</v>
      </c>
      <c r="C1354" s="2" t="s">
        <v>1700</v>
      </c>
      <c r="D1354" s="1" t="s">
        <v>385</v>
      </c>
      <c r="E1354" s="3">
        <v>60.4</v>
      </c>
      <c r="F1354" s="4">
        <v>50.74</v>
      </c>
      <c r="G1354" s="4">
        <v>51.78</v>
      </c>
      <c r="H1354" s="4">
        <v>64.73</v>
      </c>
    </row>
    <row r="1355" spans="1:8" ht="15" x14ac:dyDescent="0.25">
      <c r="A1355" s="1" t="s">
        <v>963</v>
      </c>
      <c r="B1355">
        <v>900035761</v>
      </c>
      <c r="C1355" s="2" t="s">
        <v>1701</v>
      </c>
      <c r="D1355" s="1" t="s">
        <v>372</v>
      </c>
      <c r="E1355" s="3">
        <v>15.9</v>
      </c>
      <c r="F1355" s="4">
        <v>13.36</v>
      </c>
      <c r="G1355" s="4">
        <v>13.63</v>
      </c>
      <c r="H1355" s="4">
        <v>17.04</v>
      </c>
    </row>
    <row r="1356" spans="1:8" ht="15" x14ac:dyDescent="0.25">
      <c r="A1356" s="1" t="s">
        <v>963</v>
      </c>
      <c r="B1356">
        <v>900035762</v>
      </c>
      <c r="C1356" s="2" t="s">
        <v>1702</v>
      </c>
      <c r="D1356" s="1" t="s">
        <v>372</v>
      </c>
      <c r="E1356" s="3">
        <v>14.15</v>
      </c>
      <c r="F1356" s="4">
        <v>11.89</v>
      </c>
      <c r="G1356" s="4">
        <v>12.13</v>
      </c>
      <c r="H1356" s="4">
        <v>15.16</v>
      </c>
    </row>
    <row r="1357" spans="1:8" ht="15" x14ac:dyDescent="0.25">
      <c r="A1357" s="1" t="s">
        <v>963</v>
      </c>
      <c r="B1357">
        <v>900035763</v>
      </c>
      <c r="C1357" s="2" t="s">
        <v>1703</v>
      </c>
      <c r="D1357" s="1" t="s">
        <v>372</v>
      </c>
      <c r="E1357" s="3">
        <v>14.15</v>
      </c>
      <c r="F1357" s="4">
        <v>11.89</v>
      </c>
      <c r="G1357" s="4">
        <v>12.13</v>
      </c>
      <c r="H1357" s="4">
        <v>15.16</v>
      </c>
    </row>
    <row r="1358" spans="1:8" ht="15" x14ac:dyDescent="0.25">
      <c r="A1358" s="1" t="s">
        <v>963</v>
      </c>
      <c r="B1358">
        <v>900035764</v>
      </c>
      <c r="C1358" s="2" t="s">
        <v>1704</v>
      </c>
      <c r="D1358" s="1" t="s">
        <v>470</v>
      </c>
      <c r="E1358" s="3">
        <v>110.25</v>
      </c>
      <c r="F1358" s="4">
        <v>92.61</v>
      </c>
      <c r="G1358" s="4">
        <v>94.5</v>
      </c>
      <c r="H1358" s="4">
        <v>118.13</v>
      </c>
    </row>
    <row r="1359" spans="1:8" ht="15" x14ac:dyDescent="0.25">
      <c r="A1359" s="1" t="s">
        <v>963</v>
      </c>
      <c r="B1359">
        <v>900035765</v>
      </c>
      <c r="C1359" s="2" t="s">
        <v>1705</v>
      </c>
      <c r="D1359" s="1" t="s">
        <v>470</v>
      </c>
      <c r="E1359" s="3">
        <v>110.25</v>
      </c>
      <c r="F1359" s="4">
        <v>92.61</v>
      </c>
      <c r="G1359" s="4">
        <v>94.5</v>
      </c>
      <c r="H1359" s="4">
        <v>118.13</v>
      </c>
    </row>
    <row r="1360" spans="1:8" ht="15" x14ac:dyDescent="0.25">
      <c r="A1360" s="1" t="s">
        <v>963</v>
      </c>
      <c r="B1360">
        <v>900035773</v>
      </c>
      <c r="C1360" s="2" t="s">
        <v>1706</v>
      </c>
      <c r="D1360" s="1" t="s">
        <v>372</v>
      </c>
      <c r="E1360" s="3">
        <v>15.3</v>
      </c>
      <c r="F1360" s="4">
        <v>12.85</v>
      </c>
      <c r="G1360" s="4">
        <v>13.11</v>
      </c>
      <c r="H1360" s="4">
        <v>16.39</v>
      </c>
    </row>
    <row r="1361" spans="1:8" ht="15" x14ac:dyDescent="0.25">
      <c r="A1361" s="1" t="s">
        <v>963</v>
      </c>
      <c r="B1361">
        <v>900035777</v>
      </c>
      <c r="C1361" s="2" t="s">
        <v>1707</v>
      </c>
      <c r="D1361" s="1" t="s">
        <v>372</v>
      </c>
      <c r="E1361" s="3">
        <v>110.25</v>
      </c>
      <c r="F1361" s="4">
        <v>92.61</v>
      </c>
      <c r="G1361" s="4">
        <v>94.5</v>
      </c>
      <c r="H1361" s="4">
        <v>118.13</v>
      </c>
    </row>
    <row r="1362" spans="1:8" ht="15" x14ac:dyDescent="0.25">
      <c r="A1362" s="1" t="s">
        <v>963</v>
      </c>
      <c r="B1362">
        <v>900035778</v>
      </c>
      <c r="C1362" s="2" t="s">
        <v>1708</v>
      </c>
      <c r="D1362" s="1" t="s">
        <v>372</v>
      </c>
      <c r="E1362" s="3">
        <v>110.25</v>
      </c>
      <c r="F1362" s="4">
        <v>92.61</v>
      </c>
      <c r="G1362" s="4">
        <v>94.5</v>
      </c>
      <c r="H1362" s="4">
        <v>118.13</v>
      </c>
    </row>
    <row r="1363" spans="1:8" ht="15" x14ac:dyDescent="0.25">
      <c r="A1363" s="1" t="s">
        <v>963</v>
      </c>
      <c r="B1363">
        <v>900035779</v>
      </c>
      <c r="C1363" s="2" t="s">
        <v>1709</v>
      </c>
      <c r="D1363" s="1" t="s">
        <v>372</v>
      </c>
      <c r="E1363" s="3">
        <v>144.25</v>
      </c>
      <c r="F1363" s="4">
        <v>121.17</v>
      </c>
      <c r="G1363" s="4">
        <v>123.64</v>
      </c>
      <c r="H1363" s="4">
        <v>154.55000000000001</v>
      </c>
    </row>
    <row r="1364" spans="1:8" ht="15" x14ac:dyDescent="0.25">
      <c r="A1364" s="1" t="s">
        <v>963</v>
      </c>
      <c r="B1364">
        <v>900035780</v>
      </c>
      <c r="C1364" s="2" t="s">
        <v>1710</v>
      </c>
      <c r="D1364" s="1" t="s">
        <v>372</v>
      </c>
      <c r="E1364" s="3">
        <v>144.25</v>
      </c>
      <c r="F1364" s="4">
        <v>121.17</v>
      </c>
      <c r="G1364" s="4">
        <v>123.64</v>
      </c>
      <c r="H1364" s="4">
        <v>154.55000000000001</v>
      </c>
    </row>
    <row r="1365" spans="1:8" ht="15" x14ac:dyDescent="0.25">
      <c r="A1365" s="1" t="s">
        <v>963</v>
      </c>
      <c r="B1365">
        <v>900035783</v>
      </c>
      <c r="C1365" s="2" t="s">
        <v>1711</v>
      </c>
      <c r="D1365" s="1" t="s">
        <v>372</v>
      </c>
      <c r="E1365" s="3">
        <v>14.45</v>
      </c>
      <c r="F1365" s="4">
        <v>12.14</v>
      </c>
      <c r="G1365" s="4">
        <v>12.39</v>
      </c>
      <c r="H1365" s="4">
        <v>15.49</v>
      </c>
    </row>
    <row r="1366" spans="1:8" ht="15" x14ac:dyDescent="0.25">
      <c r="A1366" s="1" t="s">
        <v>963</v>
      </c>
      <c r="B1366">
        <v>900035788</v>
      </c>
      <c r="C1366" s="2" t="s">
        <v>1712</v>
      </c>
      <c r="D1366" s="1" t="s">
        <v>372</v>
      </c>
      <c r="E1366" s="3">
        <v>9.0500000000000007</v>
      </c>
      <c r="F1366" s="4">
        <v>7.6</v>
      </c>
      <c r="G1366" s="4">
        <v>7.76</v>
      </c>
      <c r="H1366" s="4">
        <v>9.6999999999999993</v>
      </c>
    </row>
    <row r="1367" spans="1:8" ht="15" x14ac:dyDescent="0.25">
      <c r="A1367" s="1" t="s">
        <v>963</v>
      </c>
      <c r="B1367">
        <v>900035793</v>
      </c>
      <c r="C1367" s="2" t="s">
        <v>1713</v>
      </c>
      <c r="D1367" s="1" t="s">
        <v>372</v>
      </c>
      <c r="E1367" s="3">
        <v>39.1</v>
      </c>
      <c r="F1367" s="4">
        <v>32.840000000000003</v>
      </c>
      <c r="G1367" s="4">
        <v>33.51</v>
      </c>
      <c r="H1367" s="4">
        <v>41.89</v>
      </c>
    </row>
    <row r="1368" spans="1:8" ht="15" x14ac:dyDescent="0.25">
      <c r="A1368" s="1" t="s">
        <v>963</v>
      </c>
      <c r="B1368">
        <v>900035797</v>
      </c>
      <c r="C1368" s="2" t="s">
        <v>1714</v>
      </c>
      <c r="D1368" s="1" t="s">
        <v>470</v>
      </c>
      <c r="E1368" s="3">
        <v>21.7</v>
      </c>
      <c r="F1368" s="4">
        <v>18.23</v>
      </c>
      <c r="G1368" s="4">
        <v>18.600000000000001</v>
      </c>
      <c r="H1368" s="4">
        <v>23.25</v>
      </c>
    </row>
    <row r="1369" spans="1:8" ht="15" x14ac:dyDescent="0.25">
      <c r="A1369" s="1" t="s">
        <v>963</v>
      </c>
      <c r="B1369">
        <v>900035800</v>
      </c>
      <c r="C1369" s="2" t="s">
        <v>1715</v>
      </c>
      <c r="D1369" s="1" t="s">
        <v>372</v>
      </c>
      <c r="E1369" s="3">
        <v>30.1</v>
      </c>
      <c r="F1369" s="4">
        <v>25.28</v>
      </c>
      <c r="G1369" s="4">
        <v>25.8</v>
      </c>
      <c r="H1369" s="4">
        <v>32.25</v>
      </c>
    </row>
    <row r="1370" spans="1:8" ht="15" x14ac:dyDescent="0.25">
      <c r="A1370" s="1" t="s">
        <v>963</v>
      </c>
      <c r="B1370">
        <v>900035801</v>
      </c>
      <c r="C1370" s="2" t="s">
        <v>1716</v>
      </c>
      <c r="D1370" s="1" t="s">
        <v>372</v>
      </c>
      <c r="E1370" s="3">
        <v>25.5</v>
      </c>
      <c r="F1370" s="4">
        <v>21.42</v>
      </c>
      <c r="G1370" s="4">
        <v>21.86</v>
      </c>
      <c r="H1370" s="4">
        <v>27.33</v>
      </c>
    </row>
    <row r="1371" spans="1:8" ht="15" x14ac:dyDescent="0.25">
      <c r="A1371" s="1" t="s">
        <v>963</v>
      </c>
      <c r="B1371">
        <v>900035802</v>
      </c>
      <c r="C1371" s="2" t="s">
        <v>1717</v>
      </c>
      <c r="D1371" s="1" t="s">
        <v>372</v>
      </c>
      <c r="E1371" s="3">
        <v>46.8</v>
      </c>
      <c r="F1371" s="4">
        <v>39.31</v>
      </c>
      <c r="G1371" s="4">
        <v>40.11</v>
      </c>
      <c r="H1371" s="4">
        <v>50.14</v>
      </c>
    </row>
    <row r="1372" spans="1:8" ht="15" x14ac:dyDescent="0.25">
      <c r="A1372" s="1" t="s">
        <v>963</v>
      </c>
      <c r="B1372">
        <v>900035821</v>
      </c>
      <c r="C1372" s="2" t="s">
        <v>1718</v>
      </c>
      <c r="D1372" s="1" t="s">
        <v>372</v>
      </c>
      <c r="E1372" s="3">
        <v>12.7</v>
      </c>
      <c r="F1372" s="4">
        <v>10.67</v>
      </c>
      <c r="G1372" s="4">
        <v>10.89</v>
      </c>
      <c r="H1372" s="4">
        <v>13.61</v>
      </c>
    </row>
    <row r="1373" spans="1:8" ht="15" x14ac:dyDescent="0.25">
      <c r="A1373" s="1" t="s">
        <v>963</v>
      </c>
      <c r="B1373">
        <v>900035837</v>
      </c>
      <c r="C1373" s="2" t="s">
        <v>1719</v>
      </c>
      <c r="D1373" s="1" t="s">
        <v>470</v>
      </c>
      <c r="E1373" s="3">
        <v>31.25</v>
      </c>
      <c r="F1373" s="4">
        <v>26.25</v>
      </c>
      <c r="G1373" s="4">
        <v>26.79</v>
      </c>
      <c r="H1373" s="4">
        <v>33.49</v>
      </c>
    </row>
    <row r="1374" spans="1:8" ht="15" x14ac:dyDescent="0.25">
      <c r="A1374" s="1" t="s">
        <v>963</v>
      </c>
      <c r="B1374">
        <v>900035854</v>
      </c>
      <c r="C1374" s="2" t="s">
        <v>1720</v>
      </c>
      <c r="D1374" s="1" t="s">
        <v>372</v>
      </c>
      <c r="E1374" s="3">
        <v>161.80000000000001</v>
      </c>
      <c r="F1374" s="4">
        <v>135.91</v>
      </c>
      <c r="G1374" s="4">
        <v>138.68</v>
      </c>
      <c r="H1374" s="4">
        <v>173.35</v>
      </c>
    </row>
    <row r="1375" spans="1:8" ht="15" x14ac:dyDescent="0.25">
      <c r="A1375" s="1" t="s">
        <v>963</v>
      </c>
      <c r="B1375">
        <v>900035855</v>
      </c>
      <c r="C1375" s="2" t="s">
        <v>1721</v>
      </c>
      <c r="D1375" s="1" t="s">
        <v>372</v>
      </c>
      <c r="E1375" s="3">
        <v>161.80000000000001</v>
      </c>
      <c r="F1375" s="4">
        <v>135.91</v>
      </c>
      <c r="G1375" s="4">
        <v>138.68</v>
      </c>
      <c r="H1375" s="4">
        <v>173.35</v>
      </c>
    </row>
    <row r="1376" spans="1:8" ht="15" x14ac:dyDescent="0.25">
      <c r="A1376" s="1" t="s">
        <v>963</v>
      </c>
      <c r="B1376">
        <v>900035856</v>
      </c>
      <c r="C1376" s="2" t="s">
        <v>1722</v>
      </c>
      <c r="D1376" s="1" t="s">
        <v>372</v>
      </c>
      <c r="E1376" s="3">
        <v>19.100000000000001</v>
      </c>
      <c r="F1376" s="4">
        <v>16.04</v>
      </c>
      <c r="G1376" s="4">
        <v>16.37</v>
      </c>
      <c r="H1376" s="4">
        <v>20.46</v>
      </c>
    </row>
    <row r="1377" spans="1:8" ht="15" x14ac:dyDescent="0.25">
      <c r="A1377" s="1" t="s">
        <v>963</v>
      </c>
      <c r="B1377">
        <v>900035861</v>
      </c>
      <c r="C1377" s="2" t="s">
        <v>1723</v>
      </c>
      <c r="D1377" s="1" t="s">
        <v>372</v>
      </c>
      <c r="E1377" s="3">
        <v>38.15</v>
      </c>
      <c r="F1377" s="4">
        <v>32.049999999999997</v>
      </c>
      <c r="G1377" s="4">
        <v>32.700000000000003</v>
      </c>
      <c r="H1377" s="4">
        <v>40.880000000000003</v>
      </c>
    </row>
    <row r="1378" spans="1:8" ht="15" x14ac:dyDescent="0.25">
      <c r="A1378" s="1" t="s">
        <v>963</v>
      </c>
      <c r="B1378">
        <v>900035869</v>
      </c>
      <c r="C1378" s="2" t="s">
        <v>1724</v>
      </c>
      <c r="D1378" s="1" t="s">
        <v>372</v>
      </c>
      <c r="E1378" s="3">
        <v>365.4</v>
      </c>
      <c r="F1378" s="4">
        <v>306.94</v>
      </c>
      <c r="G1378" s="4">
        <v>313.2</v>
      </c>
      <c r="H1378" s="4">
        <v>391.5</v>
      </c>
    </row>
    <row r="1379" spans="1:8" ht="15" x14ac:dyDescent="0.25">
      <c r="A1379" s="1" t="s">
        <v>963</v>
      </c>
      <c r="B1379">
        <v>900035938</v>
      </c>
      <c r="C1379" s="2" t="s">
        <v>1725</v>
      </c>
      <c r="D1379" s="1" t="s">
        <v>372</v>
      </c>
      <c r="E1379" s="3">
        <v>13</v>
      </c>
      <c r="F1379" s="4">
        <v>10.92</v>
      </c>
      <c r="G1379" s="4">
        <v>11.14</v>
      </c>
      <c r="H1379" s="4">
        <v>13.93</v>
      </c>
    </row>
    <row r="1380" spans="1:8" ht="15" x14ac:dyDescent="0.25">
      <c r="A1380" s="1" t="s">
        <v>963</v>
      </c>
      <c r="B1380">
        <v>900035948</v>
      </c>
      <c r="C1380" s="2" t="s">
        <v>1726</v>
      </c>
      <c r="D1380" s="1" t="s">
        <v>372</v>
      </c>
      <c r="E1380" s="3">
        <v>6.5</v>
      </c>
      <c r="F1380" s="4">
        <v>5.46</v>
      </c>
      <c r="G1380" s="4">
        <v>5.57</v>
      </c>
      <c r="H1380" s="4">
        <v>6.96</v>
      </c>
    </row>
    <row r="1381" spans="1:8" ht="15" x14ac:dyDescent="0.25">
      <c r="A1381" s="1" t="s">
        <v>963</v>
      </c>
      <c r="B1381">
        <v>900035950</v>
      </c>
      <c r="C1381" s="2" t="s">
        <v>1727</v>
      </c>
      <c r="D1381" s="1" t="s">
        <v>372</v>
      </c>
      <c r="E1381" s="3">
        <v>11.25</v>
      </c>
      <c r="F1381" s="4">
        <v>9.4499999999999993</v>
      </c>
      <c r="G1381" s="4">
        <v>9.64</v>
      </c>
      <c r="H1381" s="4">
        <v>12.05</v>
      </c>
    </row>
    <row r="1382" spans="1:8" ht="15" x14ac:dyDescent="0.25">
      <c r="A1382" s="1" t="s">
        <v>963</v>
      </c>
      <c r="B1382">
        <v>900035951</v>
      </c>
      <c r="C1382" s="2" t="s">
        <v>1728</v>
      </c>
      <c r="D1382" s="1" t="s">
        <v>372</v>
      </c>
      <c r="E1382" s="3">
        <v>11.25</v>
      </c>
      <c r="F1382" s="4">
        <v>9.4499999999999993</v>
      </c>
      <c r="G1382" s="4">
        <v>9.64</v>
      </c>
      <c r="H1382" s="4">
        <v>12.05</v>
      </c>
    </row>
    <row r="1383" spans="1:8" ht="15" x14ac:dyDescent="0.25">
      <c r="A1383" s="1" t="s">
        <v>963</v>
      </c>
      <c r="B1383">
        <v>900035952</v>
      </c>
      <c r="C1383" s="2" t="s">
        <v>1729</v>
      </c>
      <c r="D1383" s="1" t="s">
        <v>372</v>
      </c>
      <c r="E1383" s="3">
        <v>11.25</v>
      </c>
      <c r="F1383" s="4">
        <v>9.4499999999999993</v>
      </c>
      <c r="G1383" s="4">
        <v>9.64</v>
      </c>
      <c r="H1383" s="4">
        <v>12.05</v>
      </c>
    </row>
    <row r="1384" spans="1:8" ht="15" x14ac:dyDescent="0.25">
      <c r="A1384" s="1" t="s">
        <v>963</v>
      </c>
      <c r="B1384">
        <v>900035953</v>
      </c>
      <c r="C1384" s="2" t="s">
        <v>1730</v>
      </c>
      <c r="D1384" s="1" t="s">
        <v>372</v>
      </c>
      <c r="E1384" s="3">
        <v>11.25</v>
      </c>
      <c r="F1384" s="4">
        <v>9.4499999999999993</v>
      </c>
      <c r="G1384" s="4">
        <v>9.64</v>
      </c>
      <c r="H1384" s="4">
        <v>12.05</v>
      </c>
    </row>
    <row r="1385" spans="1:8" ht="15" x14ac:dyDescent="0.25">
      <c r="A1385" s="1" t="s">
        <v>963</v>
      </c>
      <c r="B1385">
        <v>900035958</v>
      </c>
      <c r="C1385" s="2" t="s">
        <v>1731</v>
      </c>
      <c r="D1385" s="1" t="s">
        <v>372</v>
      </c>
      <c r="E1385" s="3">
        <v>74.2</v>
      </c>
      <c r="F1385" s="4">
        <v>62.33</v>
      </c>
      <c r="G1385" s="4">
        <v>63.6</v>
      </c>
      <c r="H1385" s="4">
        <v>79.5</v>
      </c>
    </row>
    <row r="1386" spans="1:8" ht="15" x14ac:dyDescent="0.25">
      <c r="A1386" s="1" t="s">
        <v>963</v>
      </c>
      <c r="B1386">
        <v>900035962</v>
      </c>
      <c r="C1386" s="2" t="s">
        <v>1732</v>
      </c>
      <c r="D1386" s="1" t="s">
        <v>372</v>
      </c>
      <c r="E1386" s="3">
        <v>94.8</v>
      </c>
      <c r="F1386" s="4">
        <v>79.63</v>
      </c>
      <c r="G1386" s="4">
        <v>81.260000000000005</v>
      </c>
      <c r="H1386" s="4">
        <v>101.58</v>
      </c>
    </row>
    <row r="1387" spans="1:8" ht="15" x14ac:dyDescent="0.25">
      <c r="A1387" s="1" t="s">
        <v>963</v>
      </c>
      <c r="B1387">
        <v>900035970</v>
      </c>
      <c r="C1387" s="2" t="s">
        <v>1733</v>
      </c>
      <c r="D1387" s="1" t="s">
        <v>372</v>
      </c>
      <c r="E1387" s="3">
        <v>115.4</v>
      </c>
      <c r="F1387" s="4">
        <v>96.94</v>
      </c>
      <c r="G1387" s="4">
        <v>98.92</v>
      </c>
      <c r="H1387" s="4">
        <v>123.65</v>
      </c>
    </row>
    <row r="1388" spans="1:8" ht="15" x14ac:dyDescent="0.25">
      <c r="A1388" s="1" t="s">
        <v>963</v>
      </c>
      <c r="B1388">
        <v>900035971</v>
      </c>
      <c r="C1388" s="2" t="s">
        <v>1734</v>
      </c>
      <c r="D1388" s="1" t="s">
        <v>372</v>
      </c>
      <c r="E1388" s="3">
        <v>148.4</v>
      </c>
      <c r="F1388" s="4">
        <v>124.66</v>
      </c>
      <c r="G1388" s="4">
        <v>127.2</v>
      </c>
      <c r="H1388" s="4">
        <v>159</v>
      </c>
    </row>
    <row r="1389" spans="1:8" ht="15" x14ac:dyDescent="0.25">
      <c r="A1389" s="1" t="s">
        <v>963</v>
      </c>
      <c r="B1389">
        <v>900035972</v>
      </c>
      <c r="C1389" s="2" t="s">
        <v>1735</v>
      </c>
      <c r="D1389" s="1" t="s">
        <v>372</v>
      </c>
      <c r="E1389" s="3">
        <v>84.5</v>
      </c>
      <c r="F1389" s="4">
        <v>70.98</v>
      </c>
      <c r="G1389" s="4">
        <v>72.430000000000007</v>
      </c>
      <c r="H1389" s="4">
        <v>90.54</v>
      </c>
    </row>
    <row r="1390" spans="1:8" ht="15" x14ac:dyDescent="0.25">
      <c r="A1390" s="1" t="s">
        <v>963</v>
      </c>
      <c r="B1390">
        <v>900035973</v>
      </c>
      <c r="C1390" s="2" t="s">
        <v>1736</v>
      </c>
      <c r="D1390" s="1" t="s">
        <v>372</v>
      </c>
      <c r="E1390" s="3">
        <v>106.15</v>
      </c>
      <c r="F1390" s="4">
        <v>89.17</v>
      </c>
      <c r="G1390" s="4">
        <v>90.99</v>
      </c>
      <c r="H1390" s="4">
        <v>113.74</v>
      </c>
    </row>
    <row r="1391" spans="1:8" ht="15" x14ac:dyDescent="0.25">
      <c r="A1391" s="1" t="s">
        <v>963</v>
      </c>
      <c r="B1391">
        <v>900035975</v>
      </c>
      <c r="C1391" s="2" t="s">
        <v>1737</v>
      </c>
      <c r="D1391" s="1" t="s">
        <v>372</v>
      </c>
      <c r="E1391" s="3">
        <v>6.65</v>
      </c>
      <c r="F1391" s="4">
        <v>5.59</v>
      </c>
      <c r="G1391" s="4">
        <v>5.7</v>
      </c>
      <c r="H1391" s="4">
        <v>7.13</v>
      </c>
    </row>
    <row r="1392" spans="1:8" ht="15" x14ac:dyDescent="0.25">
      <c r="A1392" s="1" t="s">
        <v>963</v>
      </c>
      <c r="B1392">
        <v>900035976</v>
      </c>
      <c r="C1392" s="2" t="s">
        <v>1738</v>
      </c>
      <c r="D1392" s="1" t="s">
        <v>372</v>
      </c>
      <c r="E1392" s="3">
        <v>5.6</v>
      </c>
      <c r="F1392" s="4">
        <v>4.7</v>
      </c>
      <c r="G1392" s="4">
        <v>4.8</v>
      </c>
      <c r="H1392" s="4">
        <v>6</v>
      </c>
    </row>
    <row r="1393" spans="1:8" ht="15" x14ac:dyDescent="0.25">
      <c r="A1393" s="1" t="s">
        <v>963</v>
      </c>
      <c r="B1393">
        <v>900036000</v>
      </c>
      <c r="C1393" s="2" t="s">
        <v>1739</v>
      </c>
      <c r="D1393" s="1" t="s">
        <v>372</v>
      </c>
      <c r="E1393" s="3">
        <v>14.85</v>
      </c>
      <c r="F1393" s="4">
        <v>12.47</v>
      </c>
      <c r="G1393" s="4">
        <v>12.72</v>
      </c>
      <c r="H1393" s="4">
        <v>15.9</v>
      </c>
    </row>
    <row r="1394" spans="1:8" ht="15" x14ac:dyDescent="0.25">
      <c r="A1394" s="1" t="s">
        <v>963</v>
      </c>
      <c r="B1394">
        <v>900036004</v>
      </c>
      <c r="C1394" s="2" t="s">
        <v>1740</v>
      </c>
      <c r="D1394" s="1" t="s">
        <v>372</v>
      </c>
      <c r="E1394" s="3">
        <v>31.15</v>
      </c>
      <c r="F1394" s="4">
        <v>26.17</v>
      </c>
      <c r="G1394" s="4">
        <v>26.7</v>
      </c>
      <c r="H1394" s="4">
        <v>33.380000000000003</v>
      </c>
    </row>
    <row r="1395" spans="1:8" ht="15" x14ac:dyDescent="0.25">
      <c r="A1395" s="1" t="s">
        <v>963</v>
      </c>
      <c r="B1395">
        <v>900036006</v>
      </c>
      <c r="C1395" s="2" t="s">
        <v>1741</v>
      </c>
      <c r="D1395" s="1" t="s">
        <v>372</v>
      </c>
      <c r="E1395" s="3">
        <v>220.5</v>
      </c>
      <c r="F1395" s="4">
        <v>185.22</v>
      </c>
      <c r="G1395" s="4">
        <v>189</v>
      </c>
      <c r="H1395" s="4">
        <v>236.25</v>
      </c>
    </row>
    <row r="1396" spans="1:8" ht="15" x14ac:dyDescent="0.25">
      <c r="A1396" s="1" t="s">
        <v>963</v>
      </c>
      <c r="B1396">
        <v>900036007</v>
      </c>
      <c r="C1396" s="2" t="s">
        <v>1742</v>
      </c>
      <c r="D1396" s="1" t="s">
        <v>470</v>
      </c>
      <c r="E1396" s="3">
        <v>23.3</v>
      </c>
      <c r="F1396" s="4">
        <v>19.57</v>
      </c>
      <c r="G1396" s="4">
        <v>19.97</v>
      </c>
      <c r="H1396" s="4">
        <v>24.96</v>
      </c>
    </row>
    <row r="1397" spans="1:8" ht="15" x14ac:dyDescent="0.25">
      <c r="A1397" s="1" t="s">
        <v>963</v>
      </c>
      <c r="B1397">
        <v>900036008</v>
      </c>
      <c r="C1397" s="2" t="s">
        <v>1743</v>
      </c>
      <c r="D1397" s="1" t="s">
        <v>372</v>
      </c>
      <c r="E1397" s="3">
        <v>13.2</v>
      </c>
      <c r="F1397" s="4">
        <v>11.09</v>
      </c>
      <c r="G1397" s="4">
        <v>11.32</v>
      </c>
      <c r="H1397" s="4">
        <v>14.15</v>
      </c>
    </row>
    <row r="1398" spans="1:8" ht="15" x14ac:dyDescent="0.25">
      <c r="A1398" s="1" t="s">
        <v>963</v>
      </c>
      <c r="B1398">
        <v>900036070</v>
      </c>
      <c r="C1398" s="2" t="s">
        <v>1744</v>
      </c>
      <c r="D1398" s="1" t="s">
        <v>372</v>
      </c>
      <c r="E1398" s="3">
        <v>13</v>
      </c>
      <c r="F1398" s="4">
        <v>10.92</v>
      </c>
      <c r="G1398" s="4">
        <v>11.14</v>
      </c>
      <c r="H1398" s="4">
        <v>13.93</v>
      </c>
    </row>
    <row r="1399" spans="1:8" ht="15" x14ac:dyDescent="0.25">
      <c r="A1399" s="1" t="s">
        <v>963</v>
      </c>
      <c r="B1399">
        <v>900036082</v>
      </c>
      <c r="C1399" s="2" t="s">
        <v>1745</v>
      </c>
      <c r="D1399" s="1" t="s">
        <v>372</v>
      </c>
      <c r="E1399" s="3">
        <v>19.3</v>
      </c>
      <c r="F1399" s="4">
        <v>16.21</v>
      </c>
      <c r="G1399" s="4">
        <v>16.54</v>
      </c>
      <c r="H1399" s="4">
        <v>20.68</v>
      </c>
    </row>
    <row r="1400" spans="1:8" ht="15" x14ac:dyDescent="0.25">
      <c r="A1400" s="1" t="s">
        <v>963</v>
      </c>
      <c r="B1400">
        <v>900036125</v>
      </c>
      <c r="C1400" s="2" t="s">
        <v>1735</v>
      </c>
      <c r="D1400" s="1" t="s">
        <v>372</v>
      </c>
      <c r="E1400" s="3">
        <v>84.5</v>
      </c>
      <c r="F1400" s="4">
        <v>70.98</v>
      </c>
      <c r="G1400" s="4">
        <v>72.430000000000007</v>
      </c>
      <c r="H1400" s="4">
        <v>90.54</v>
      </c>
    </row>
    <row r="1401" spans="1:8" ht="15" x14ac:dyDescent="0.25">
      <c r="A1401" s="1" t="s">
        <v>963</v>
      </c>
      <c r="B1401">
        <v>900036126</v>
      </c>
      <c r="C1401" s="2" t="s">
        <v>1736</v>
      </c>
      <c r="D1401" s="1" t="s">
        <v>372</v>
      </c>
      <c r="E1401" s="3">
        <v>106.15</v>
      </c>
      <c r="F1401" s="4">
        <v>89.17</v>
      </c>
      <c r="G1401" s="4">
        <v>90.99</v>
      </c>
      <c r="H1401" s="4">
        <v>113.74</v>
      </c>
    </row>
    <row r="1402" spans="1:8" ht="15" x14ac:dyDescent="0.25">
      <c r="A1402" s="1" t="s">
        <v>963</v>
      </c>
      <c r="B1402">
        <v>900036127</v>
      </c>
      <c r="C1402" s="2" t="s">
        <v>1746</v>
      </c>
      <c r="D1402" s="1" t="s">
        <v>372</v>
      </c>
      <c r="E1402" s="3">
        <v>11.25</v>
      </c>
      <c r="F1402" s="4">
        <v>9.4499999999999993</v>
      </c>
      <c r="G1402" s="4">
        <v>9.64</v>
      </c>
      <c r="H1402" s="4">
        <v>12.05</v>
      </c>
    </row>
    <row r="1403" spans="1:8" ht="15" x14ac:dyDescent="0.25">
      <c r="A1403" s="1" t="s">
        <v>963</v>
      </c>
      <c r="B1403">
        <v>900036128</v>
      </c>
      <c r="C1403" s="2" t="s">
        <v>1728</v>
      </c>
      <c r="D1403" s="1" t="s">
        <v>372</v>
      </c>
      <c r="E1403" s="3">
        <v>11.25</v>
      </c>
      <c r="F1403" s="4">
        <v>9.4499999999999993</v>
      </c>
      <c r="G1403" s="4">
        <v>9.64</v>
      </c>
      <c r="H1403" s="4">
        <v>12.05</v>
      </c>
    </row>
    <row r="1404" spans="1:8" ht="15" x14ac:dyDescent="0.25">
      <c r="A1404" s="1" t="s">
        <v>963</v>
      </c>
      <c r="B1404">
        <v>900036138</v>
      </c>
      <c r="C1404" s="2" t="s">
        <v>1747</v>
      </c>
      <c r="D1404" s="1" t="s">
        <v>372</v>
      </c>
      <c r="E1404" s="3">
        <v>44.65</v>
      </c>
      <c r="F1404" s="4">
        <v>37.51</v>
      </c>
      <c r="G1404" s="4">
        <v>38.28</v>
      </c>
      <c r="H1404" s="4">
        <v>47.85</v>
      </c>
    </row>
    <row r="1405" spans="1:8" ht="15" x14ac:dyDescent="0.25">
      <c r="A1405" s="1" t="s">
        <v>963</v>
      </c>
      <c r="B1405">
        <v>900036143</v>
      </c>
      <c r="C1405" s="2" t="s">
        <v>1748</v>
      </c>
      <c r="D1405" s="1" t="s">
        <v>372</v>
      </c>
      <c r="E1405" s="3">
        <v>10.3</v>
      </c>
      <c r="F1405" s="4">
        <v>8.65</v>
      </c>
      <c r="G1405" s="4">
        <v>8.83</v>
      </c>
      <c r="H1405" s="4">
        <v>11.04</v>
      </c>
    </row>
    <row r="1406" spans="1:8" ht="15" x14ac:dyDescent="0.25">
      <c r="A1406" s="1" t="s">
        <v>963</v>
      </c>
      <c r="B1406">
        <v>900036166</v>
      </c>
      <c r="C1406" s="2" t="s">
        <v>1749</v>
      </c>
      <c r="D1406" s="1" t="s">
        <v>372</v>
      </c>
      <c r="E1406" s="3">
        <v>39.1</v>
      </c>
      <c r="F1406" s="4">
        <v>32.840000000000003</v>
      </c>
      <c r="G1406" s="4">
        <v>33.51</v>
      </c>
      <c r="H1406" s="4">
        <v>41.89</v>
      </c>
    </row>
    <row r="1407" spans="1:8" ht="15" x14ac:dyDescent="0.25">
      <c r="A1407" s="1" t="s">
        <v>963</v>
      </c>
      <c r="B1407">
        <v>900036168</v>
      </c>
      <c r="C1407" s="2" t="s">
        <v>1750</v>
      </c>
      <c r="D1407" s="1" t="s">
        <v>470</v>
      </c>
      <c r="E1407" s="3">
        <v>29.6</v>
      </c>
      <c r="F1407" s="4">
        <v>24.86</v>
      </c>
      <c r="G1407" s="4">
        <v>25.37</v>
      </c>
      <c r="H1407" s="4">
        <v>31.71</v>
      </c>
    </row>
    <row r="1408" spans="1:8" ht="15" x14ac:dyDescent="0.25">
      <c r="A1408" s="1" t="s">
        <v>963</v>
      </c>
      <c r="B1408">
        <v>900036175</v>
      </c>
      <c r="C1408" s="2" t="s">
        <v>1714</v>
      </c>
      <c r="D1408" s="1" t="s">
        <v>470</v>
      </c>
      <c r="E1408" s="3">
        <v>67.7</v>
      </c>
      <c r="F1408" s="4">
        <v>56.87</v>
      </c>
      <c r="G1408" s="4">
        <v>58.03</v>
      </c>
      <c r="H1408" s="4">
        <v>72.540000000000006</v>
      </c>
    </row>
    <row r="1409" spans="1:8" ht="15" x14ac:dyDescent="0.25">
      <c r="A1409" s="1" t="s">
        <v>963</v>
      </c>
      <c r="B1409">
        <v>900036176</v>
      </c>
      <c r="C1409" s="2" t="s">
        <v>1751</v>
      </c>
      <c r="D1409" s="1" t="s">
        <v>372</v>
      </c>
      <c r="E1409" s="3">
        <v>11.7</v>
      </c>
      <c r="F1409" s="4">
        <v>9.83</v>
      </c>
      <c r="G1409" s="4">
        <v>10.029999999999999</v>
      </c>
      <c r="H1409" s="4">
        <v>12.54</v>
      </c>
    </row>
    <row r="1410" spans="1:8" ht="15" x14ac:dyDescent="0.25">
      <c r="A1410" s="1" t="s">
        <v>963</v>
      </c>
      <c r="B1410">
        <v>900036232</v>
      </c>
      <c r="C1410" s="2" t="s">
        <v>1752</v>
      </c>
      <c r="D1410" s="1" t="s">
        <v>372</v>
      </c>
      <c r="E1410" s="3">
        <v>158.69999999999999</v>
      </c>
      <c r="F1410" s="4">
        <v>133.31</v>
      </c>
      <c r="G1410" s="4">
        <v>136.03</v>
      </c>
      <c r="H1410" s="4">
        <v>170.04</v>
      </c>
    </row>
    <row r="1411" spans="1:8" ht="15" x14ac:dyDescent="0.25">
      <c r="A1411" s="1" t="s">
        <v>963</v>
      </c>
      <c r="B1411">
        <v>900036247</v>
      </c>
      <c r="C1411" s="2" t="s">
        <v>1753</v>
      </c>
      <c r="D1411" s="1" t="s">
        <v>470</v>
      </c>
      <c r="E1411" s="3">
        <v>291.55</v>
      </c>
      <c r="F1411" s="4">
        <v>244.9</v>
      </c>
      <c r="G1411" s="4">
        <v>249.9</v>
      </c>
      <c r="H1411" s="4">
        <v>312.38</v>
      </c>
    </row>
    <row r="1412" spans="1:8" ht="15" x14ac:dyDescent="0.25">
      <c r="A1412" s="1" t="s">
        <v>963</v>
      </c>
      <c r="B1412">
        <v>900036251</v>
      </c>
      <c r="C1412" s="2" t="s">
        <v>1754</v>
      </c>
      <c r="D1412" s="1" t="s">
        <v>470</v>
      </c>
      <c r="E1412" s="3">
        <v>40.200000000000003</v>
      </c>
      <c r="F1412" s="4">
        <v>33.770000000000003</v>
      </c>
      <c r="G1412" s="4">
        <v>34.46</v>
      </c>
      <c r="H1412" s="4">
        <v>43.08</v>
      </c>
    </row>
    <row r="1413" spans="1:8" ht="15" x14ac:dyDescent="0.25">
      <c r="A1413" s="1" t="s">
        <v>963</v>
      </c>
      <c r="B1413">
        <v>900036267</v>
      </c>
      <c r="C1413" s="2" t="s">
        <v>1755</v>
      </c>
      <c r="D1413" s="1" t="s">
        <v>372</v>
      </c>
      <c r="E1413" s="3">
        <v>16</v>
      </c>
      <c r="F1413" s="4">
        <v>13.44</v>
      </c>
      <c r="G1413" s="4">
        <v>13.71</v>
      </c>
      <c r="H1413" s="4">
        <v>17.14</v>
      </c>
    </row>
    <row r="1414" spans="1:8" ht="15" x14ac:dyDescent="0.25">
      <c r="A1414" s="1" t="s">
        <v>963</v>
      </c>
      <c r="B1414">
        <v>900036275</v>
      </c>
      <c r="C1414" s="2" t="s">
        <v>1756</v>
      </c>
      <c r="D1414" s="1" t="s">
        <v>372</v>
      </c>
      <c r="E1414" s="3">
        <v>31.85</v>
      </c>
      <c r="F1414" s="4">
        <v>26.75</v>
      </c>
      <c r="G1414" s="4">
        <v>27.3</v>
      </c>
      <c r="H1414" s="4">
        <v>34.130000000000003</v>
      </c>
    </row>
    <row r="1415" spans="1:8" ht="15" x14ac:dyDescent="0.25">
      <c r="A1415" s="1" t="s">
        <v>963</v>
      </c>
      <c r="B1415">
        <v>900036277</v>
      </c>
      <c r="C1415" s="2" t="s">
        <v>1757</v>
      </c>
      <c r="D1415" s="1" t="s">
        <v>372</v>
      </c>
      <c r="E1415" s="3">
        <v>3.55</v>
      </c>
      <c r="F1415" s="4">
        <v>2.98</v>
      </c>
      <c r="G1415" s="4">
        <v>3.04</v>
      </c>
      <c r="H1415" s="4">
        <v>3.8</v>
      </c>
    </row>
    <row r="1416" spans="1:8" ht="15" x14ac:dyDescent="0.25">
      <c r="A1416" s="1" t="s">
        <v>963</v>
      </c>
      <c r="B1416">
        <v>900036280</v>
      </c>
      <c r="C1416" s="2" t="s">
        <v>1758</v>
      </c>
      <c r="D1416" s="1" t="s">
        <v>372</v>
      </c>
      <c r="E1416" s="3">
        <v>11.45</v>
      </c>
      <c r="F1416" s="4">
        <v>9.6199999999999992</v>
      </c>
      <c r="G1416" s="4">
        <v>9.82</v>
      </c>
      <c r="H1416" s="4">
        <v>12.28</v>
      </c>
    </row>
    <row r="1417" spans="1:8" ht="15" x14ac:dyDescent="0.25">
      <c r="A1417" s="1" t="s">
        <v>963</v>
      </c>
      <c r="B1417">
        <v>900036282</v>
      </c>
      <c r="C1417" s="2" t="s">
        <v>1759</v>
      </c>
      <c r="D1417" s="1" t="s">
        <v>372</v>
      </c>
      <c r="E1417" s="3">
        <v>253.75</v>
      </c>
      <c r="F1417" s="4">
        <v>213.15</v>
      </c>
      <c r="G1417" s="4">
        <v>217.5</v>
      </c>
      <c r="H1417" s="4">
        <v>271.88</v>
      </c>
    </row>
    <row r="1418" spans="1:8" ht="15" x14ac:dyDescent="0.25">
      <c r="A1418" s="1" t="s">
        <v>963</v>
      </c>
      <c r="B1418">
        <v>900036286</v>
      </c>
      <c r="C1418" s="2" t="s">
        <v>1760</v>
      </c>
      <c r="D1418" s="1" t="s">
        <v>372</v>
      </c>
      <c r="E1418" s="3">
        <v>74.2</v>
      </c>
      <c r="F1418" s="4">
        <v>62.33</v>
      </c>
      <c r="G1418" s="4">
        <v>63.6</v>
      </c>
      <c r="H1418" s="4">
        <v>79.5</v>
      </c>
    </row>
    <row r="1419" spans="1:8" ht="15" x14ac:dyDescent="0.25">
      <c r="A1419" s="1" t="s">
        <v>963</v>
      </c>
      <c r="B1419">
        <v>900036292</v>
      </c>
      <c r="C1419" s="2" t="s">
        <v>1761</v>
      </c>
      <c r="D1419" s="1" t="s">
        <v>372</v>
      </c>
      <c r="E1419" s="3">
        <v>20.55</v>
      </c>
      <c r="F1419" s="4">
        <v>17.260000000000002</v>
      </c>
      <c r="G1419" s="4">
        <v>17.61</v>
      </c>
      <c r="H1419" s="4">
        <v>22.01</v>
      </c>
    </row>
    <row r="1420" spans="1:8" ht="15" x14ac:dyDescent="0.25">
      <c r="A1420" s="1" t="s">
        <v>963</v>
      </c>
      <c r="B1420">
        <v>900036293</v>
      </c>
      <c r="C1420" s="2" t="s">
        <v>1762</v>
      </c>
      <c r="D1420" s="1" t="s">
        <v>372</v>
      </c>
      <c r="E1420" s="3">
        <v>6.75</v>
      </c>
      <c r="F1420" s="4">
        <v>5.67</v>
      </c>
      <c r="G1420" s="4">
        <v>5.79</v>
      </c>
      <c r="H1420" s="4">
        <v>7.24</v>
      </c>
    </row>
    <row r="1421" spans="1:8" ht="15" x14ac:dyDescent="0.25">
      <c r="A1421" s="1" t="s">
        <v>963</v>
      </c>
      <c r="B1421">
        <v>900036296</v>
      </c>
      <c r="C1421" s="2" t="s">
        <v>1763</v>
      </c>
      <c r="D1421" s="1" t="s">
        <v>372</v>
      </c>
      <c r="E1421" s="3">
        <v>73.150000000000006</v>
      </c>
      <c r="F1421" s="4">
        <v>61.45</v>
      </c>
      <c r="G1421" s="4">
        <v>62.7</v>
      </c>
      <c r="H1421" s="4">
        <v>78.38</v>
      </c>
    </row>
    <row r="1422" spans="1:8" ht="15" x14ac:dyDescent="0.25">
      <c r="A1422" s="1" t="s">
        <v>963</v>
      </c>
      <c r="B1422">
        <v>900036300</v>
      </c>
      <c r="C1422" s="2" t="s">
        <v>1764</v>
      </c>
      <c r="D1422" s="1" t="s">
        <v>372</v>
      </c>
      <c r="E1422" s="3">
        <v>44.95</v>
      </c>
      <c r="F1422" s="4">
        <v>37.76</v>
      </c>
      <c r="G1422" s="4">
        <v>38.53</v>
      </c>
      <c r="H1422" s="4">
        <v>48.16</v>
      </c>
    </row>
    <row r="1423" spans="1:8" ht="15" x14ac:dyDescent="0.25">
      <c r="A1423" s="1" t="s">
        <v>963</v>
      </c>
      <c r="B1423">
        <v>900036311</v>
      </c>
      <c r="C1423" s="2" t="s">
        <v>1765</v>
      </c>
      <c r="D1423" s="1" t="s">
        <v>372</v>
      </c>
      <c r="E1423" s="3">
        <v>60.4</v>
      </c>
      <c r="F1423" s="4">
        <v>50.74</v>
      </c>
      <c r="G1423" s="4">
        <v>51.78</v>
      </c>
      <c r="H1423" s="4">
        <v>64.73</v>
      </c>
    </row>
    <row r="1424" spans="1:8" ht="15" x14ac:dyDescent="0.25">
      <c r="A1424" s="1" t="s">
        <v>963</v>
      </c>
      <c r="B1424">
        <v>900036321</v>
      </c>
      <c r="C1424" s="2" t="s">
        <v>1766</v>
      </c>
      <c r="D1424" s="1" t="s">
        <v>372</v>
      </c>
      <c r="E1424" s="3">
        <v>254.5</v>
      </c>
      <c r="F1424" s="4">
        <v>213.78</v>
      </c>
      <c r="G1424" s="4">
        <v>218.14</v>
      </c>
      <c r="H1424" s="4">
        <v>272.68</v>
      </c>
    </row>
    <row r="1425" spans="1:8" ht="15" x14ac:dyDescent="0.25">
      <c r="A1425" s="1" t="s">
        <v>963</v>
      </c>
      <c r="B1425">
        <v>900036327</v>
      </c>
      <c r="C1425" s="2" t="s">
        <v>1767</v>
      </c>
      <c r="D1425" s="1" t="s">
        <v>372</v>
      </c>
      <c r="E1425" s="3">
        <v>45.55</v>
      </c>
      <c r="F1425" s="4">
        <v>38.26</v>
      </c>
      <c r="G1425" s="4">
        <v>39.04</v>
      </c>
      <c r="H1425" s="4">
        <v>48.8</v>
      </c>
    </row>
    <row r="1426" spans="1:8" ht="15" x14ac:dyDescent="0.25">
      <c r="A1426" s="1" t="s">
        <v>963</v>
      </c>
      <c r="B1426">
        <v>900036329</v>
      </c>
      <c r="C1426" s="2" t="s">
        <v>1768</v>
      </c>
      <c r="D1426" s="1" t="s">
        <v>372</v>
      </c>
      <c r="E1426" s="3">
        <v>19.5</v>
      </c>
      <c r="F1426" s="4">
        <v>16.38</v>
      </c>
      <c r="G1426" s="4">
        <v>16.71</v>
      </c>
      <c r="H1426" s="4">
        <v>20.89</v>
      </c>
    </row>
    <row r="1427" spans="1:8" ht="15" x14ac:dyDescent="0.25">
      <c r="A1427" s="1" t="s">
        <v>963</v>
      </c>
      <c r="B1427">
        <v>900036330</v>
      </c>
      <c r="C1427" s="2" t="s">
        <v>1769</v>
      </c>
      <c r="D1427" s="1" t="s">
        <v>372</v>
      </c>
      <c r="E1427" s="3">
        <v>20.55</v>
      </c>
      <c r="F1427" s="4">
        <v>17.260000000000002</v>
      </c>
      <c r="G1427" s="4">
        <v>17.61</v>
      </c>
      <c r="H1427" s="4">
        <v>22.01</v>
      </c>
    </row>
    <row r="1428" spans="1:8" ht="15" x14ac:dyDescent="0.25">
      <c r="A1428" s="1" t="s">
        <v>963</v>
      </c>
      <c r="B1428">
        <v>900036333</v>
      </c>
      <c r="C1428" s="2" t="s">
        <v>1770</v>
      </c>
      <c r="D1428" s="1" t="s">
        <v>372</v>
      </c>
      <c r="E1428" s="3">
        <v>272</v>
      </c>
      <c r="F1428" s="4">
        <v>228.48</v>
      </c>
      <c r="G1428" s="4">
        <v>233.14</v>
      </c>
      <c r="H1428" s="4">
        <v>291.43</v>
      </c>
    </row>
    <row r="1429" spans="1:8" ht="15" x14ac:dyDescent="0.25">
      <c r="A1429" s="1" t="s">
        <v>963</v>
      </c>
      <c r="B1429">
        <v>900036339</v>
      </c>
      <c r="C1429" s="2" t="s">
        <v>1771</v>
      </c>
      <c r="D1429" s="1" t="s">
        <v>372</v>
      </c>
      <c r="E1429" s="3">
        <v>11.25</v>
      </c>
      <c r="F1429" s="4">
        <v>9.4499999999999993</v>
      </c>
      <c r="G1429" s="4">
        <v>9.64</v>
      </c>
      <c r="H1429" s="4">
        <v>12.05</v>
      </c>
    </row>
    <row r="1430" spans="1:8" ht="15" x14ac:dyDescent="0.25">
      <c r="A1430" s="1" t="s">
        <v>963</v>
      </c>
      <c r="B1430">
        <v>900036353</v>
      </c>
      <c r="C1430" s="2" t="s">
        <v>1772</v>
      </c>
      <c r="D1430" s="1" t="s">
        <v>470</v>
      </c>
      <c r="E1430" s="3">
        <v>11.55</v>
      </c>
      <c r="F1430" s="4">
        <v>9.6999999999999993</v>
      </c>
      <c r="G1430" s="4">
        <v>9.9</v>
      </c>
      <c r="H1430" s="4">
        <v>12.38</v>
      </c>
    </row>
    <row r="1431" spans="1:8" ht="15" x14ac:dyDescent="0.25">
      <c r="A1431" s="1" t="s">
        <v>963</v>
      </c>
      <c r="B1431">
        <v>900036354</v>
      </c>
      <c r="C1431" s="2" t="s">
        <v>1773</v>
      </c>
      <c r="D1431" s="1" t="s">
        <v>470</v>
      </c>
      <c r="E1431" s="3">
        <v>11.55</v>
      </c>
      <c r="F1431" s="4">
        <v>9.6999999999999993</v>
      </c>
      <c r="G1431" s="4">
        <v>9.9</v>
      </c>
      <c r="H1431" s="4">
        <v>12.38</v>
      </c>
    </row>
    <row r="1432" spans="1:8" ht="15" x14ac:dyDescent="0.25">
      <c r="A1432" s="1" t="s">
        <v>963</v>
      </c>
      <c r="B1432">
        <v>900036386</v>
      </c>
      <c r="C1432" s="2" t="s">
        <v>1774</v>
      </c>
      <c r="D1432" s="1" t="s">
        <v>372</v>
      </c>
      <c r="E1432" s="3">
        <v>91.7</v>
      </c>
      <c r="F1432" s="4">
        <v>77.03</v>
      </c>
      <c r="G1432" s="4">
        <v>78.599999999999994</v>
      </c>
      <c r="H1432" s="4">
        <v>98.25</v>
      </c>
    </row>
    <row r="1433" spans="1:8" ht="15" x14ac:dyDescent="0.25">
      <c r="A1433" s="1" t="s">
        <v>963</v>
      </c>
      <c r="B1433">
        <v>900036387</v>
      </c>
      <c r="C1433" s="2" t="s">
        <v>1775</v>
      </c>
      <c r="D1433" s="1" t="s">
        <v>372</v>
      </c>
      <c r="E1433" s="3">
        <v>91.7</v>
      </c>
      <c r="F1433" s="4">
        <v>77.03</v>
      </c>
      <c r="G1433" s="4">
        <v>78.599999999999994</v>
      </c>
      <c r="H1433" s="4">
        <v>98.25</v>
      </c>
    </row>
    <row r="1434" spans="1:8" ht="15" x14ac:dyDescent="0.25">
      <c r="A1434" s="1" t="s">
        <v>963</v>
      </c>
      <c r="B1434">
        <v>900036398</v>
      </c>
      <c r="C1434" s="2" t="s">
        <v>1776</v>
      </c>
      <c r="D1434" s="1" t="s">
        <v>372</v>
      </c>
      <c r="E1434" s="3">
        <v>46.8</v>
      </c>
      <c r="F1434" s="4">
        <v>39.31</v>
      </c>
      <c r="G1434" s="4">
        <v>40.11</v>
      </c>
      <c r="H1434" s="4">
        <v>50.14</v>
      </c>
    </row>
    <row r="1435" spans="1:8" ht="15" x14ac:dyDescent="0.25">
      <c r="A1435" s="1" t="s">
        <v>963</v>
      </c>
      <c r="B1435">
        <v>900036405</v>
      </c>
      <c r="C1435" s="2" t="s">
        <v>1777</v>
      </c>
      <c r="D1435" s="1" t="s">
        <v>372</v>
      </c>
      <c r="E1435" s="3">
        <v>15.8</v>
      </c>
      <c r="F1435" s="4">
        <v>13.27</v>
      </c>
      <c r="G1435" s="4">
        <v>13.54</v>
      </c>
      <c r="H1435" s="4">
        <v>16.93</v>
      </c>
    </row>
    <row r="1436" spans="1:8" ht="15" x14ac:dyDescent="0.25">
      <c r="A1436" s="1" t="s">
        <v>963</v>
      </c>
      <c r="B1436">
        <v>900036409</v>
      </c>
      <c r="C1436" s="2" t="s">
        <v>1778</v>
      </c>
      <c r="D1436" s="1" t="s">
        <v>372</v>
      </c>
      <c r="E1436" s="3">
        <v>173.6</v>
      </c>
      <c r="F1436" s="4">
        <v>145.82</v>
      </c>
      <c r="G1436" s="4">
        <v>148.80000000000001</v>
      </c>
      <c r="H1436" s="4">
        <v>186</v>
      </c>
    </row>
    <row r="1437" spans="1:8" ht="15" x14ac:dyDescent="0.25">
      <c r="A1437" s="1" t="s">
        <v>963</v>
      </c>
      <c r="B1437">
        <v>900036412</v>
      </c>
      <c r="C1437" s="2" t="s">
        <v>1779</v>
      </c>
      <c r="D1437" s="1" t="s">
        <v>372</v>
      </c>
      <c r="E1437" s="3">
        <v>7.4</v>
      </c>
      <c r="F1437" s="4">
        <v>6.22</v>
      </c>
      <c r="G1437" s="4">
        <v>6.35</v>
      </c>
      <c r="H1437" s="4">
        <v>7.94</v>
      </c>
    </row>
    <row r="1438" spans="1:8" ht="15" x14ac:dyDescent="0.25">
      <c r="A1438" s="1" t="s">
        <v>963</v>
      </c>
      <c r="B1438">
        <v>900036413</v>
      </c>
      <c r="C1438" s="2" t="s">
        <v>1780</v>
      </c>
      <c r="D1438" s="1" t="s">
        <v>372</v>
      </c>
      <c r="E1438" s="3">
        <v>58.45</v>
      </c>
      <c r="F1438" s="4">
        <v>49.1</v>
      </c>
      <c r="G1438" s="4">
        <v>50.1</v>
      </c>
      <c r="H1438" s="4">
        <v>62.63</v>
      </c>
    </row>
    <row r="1439" spans="1:8" ht="15" x14ac:dyDescent="0.25">
      <c r="A1439" s="1" t="s">
        <v>963</v>
      </c>
      <c r="B1439">
        <v>900036414</v>
      </c>
      <c r="C1439" s="2" t="s">
        <v>1781</v>
      </c>
      <c r="D1439" s="1" t="s">
        <v>372</v>
      </c>
      <c r="E1439" s="3">
        <v>58.45</v>
      </c>
      <c r="F1439" s="4">
        <v>49.1</v>
      </c>
      <c r="G1439" s="4">
        <v>50.1</v>
      </c>
      <c r="H1439" s="4">
        <v>62.63</v>
      </c>
    </row>
    <row r="1440" spans="1:8" ht="15" x14ac:dyDescent="0.25">
      <c r="A1440" s="1" t="s">
        <v>963</v>
      </c>
      <c r="B1440">
        <v>900036415</v>
      </c>
      <c r="C1440" s="2" t="s">
        <v>1782</v>
      </c>
      <c r="D1440" s="1" t="s">
        <v>372</v>
      </c>
      <c r="E1440" s="3">
        <v>17.149999999999999</v>
      </c>
      <c r="F1440" s="4">
        <v>14.41</v>
      </c>
      <c r="G1440" s="4">
        <v>14.7</v>
      </c>
      <c r="H1440" s="4">
        <v>18.38</v>
      </c>
    </row>
    <row r="1441" spans="1:8" ht="15" x14ac:dyDescent="0.25">
      <c r="A1441" s="1" t="s">
        <v>963</v>
      </c>
      <c r="B1441">
        <v>900036421</v>
      </c>
      <c r="C1441" s="2" t="s">
        <v>1783</v>
      </c>
      <c r="D1441" s="1" t="s">
        <v>372</v>
      </c>
      <c r="E1441" s="3">
        <v>91.7</v>
      </c>
      <c r="F1441" s="4">
        <v>77.03</v>
      </c>
      <c r="G1441" s="4">
        <v>78.599999999999994</v>
      </c>
      <c r="H1441" s="4">
        <v>98.25</v>
      </c>
    </row>
    <row r="1442" spans="1:8" ht="15" x14ac:dyDescent="0.25">
      <c r="A1442" s="1" t="s">
        <v>963</v>
      </c>
      <c r="B1442">
        <v>900036422</v>
      </c>
      <c r="C1442" s="2" t="s">
        <v>1784</v>
      </c>
      <c r="D1442" s="1" t="s">
        <v>372</v>
      </c>
      <c r="E1442" s="3">
        <v>91.7</v>
      </c>
      <c r="F1442" s="4">
        <v>77.03</v>
      </c>
      <c r="G1442" s="4">
        <v>78.599999999999994</v>
      </c>
      <c r="H1442" s="4">
        <v>98.25</v>
      </c>
    </row>
    <row r="1443" spans="1:8" ht="15" x14ac:dyDescent="0.25">
      <c r="A1443" s="1" t="s">
        <v>963</v>
      </c>
      <c r="B1443">
        <v>900036443</v>
      </c>
      <c r="C1443" s="2" t="s">
        <v>1785</v>
      </c>
      <c r="D1443" s="1" t="s">
        <v>372</v>
      </c>
      <c r="E1443" s="3">
        <v>106.7</v>
      </c>
      <c r="F1443" s="4">
        <v>89.63</v>
      </c>
      <c r="G1443" s="4">
        <v>91.46</v>
      </c>
      <c r="H1443" s="4">
        <v>114.33</v>
      </c>
    </row>
    <row r="1444" spans="1:8" ht="15" x14ac:dyDescent="0.25">
      <c r="A1444" s="1" t="s">
        <v>963</v>
      </c>
      <c r="B1444">
        <v>900036451</v>
      </c>
      <c r="C1444" s="2" t="s">
        <v>1786</v>
      </c>
      <c r="D1444" s="1" t="s">
        <v>372</v>
      </c>
      <c r="E1444" s="3">
        <v>5.6</v>
      </c>
      <c r="F1444" s="4">
        <v>4.7</v>
      </c>
      <c r="G1444" s="4">
        <v>4.8</v>
      </c>
      <c r="H1444" s="4">
        <v>6</v>
      </c>
    </row>
    <row r="1445" spans="1:8" ht="15" x14ac:dyDescent="0.25">
      <c r="A1445" s="1" t="s">
        <v>963</v>
      </c>
      <c r="B1445">
        <v>900036511</v>
      </c>
      <c r="C1445" s="2" t="s">
        <v>1787</v>
      </c>
      <c r="D1445" s="1" t="s">
        <v>372</v>
      </c>
      <c r="E1445" s="3">
        <v>10.050000000000001</v>
      </c>
      <c r="F1445" s="4">
        <v>8.44</v>
      </c>
      <c r="G1445" s="4">
        <v>8.61</v>
      </c>
      <c r="H1445" s="4">
        <v>10.76</v>
      </c>
    </row>
    <row r="1446" spans="1:8" ht="15" x14ac:dyDescent="0.25">
      <c r="A1446" s="1" t="s">
        <v>963</v>
      </c>
      <c r="B1446">
        <v>900036515</v>
      </c>
      <c r="C1446" s="2" t="s">
        <v>1788</v>
      </c>
      <c r="D1446" s="1" t="s">
        <v>372</v>
      </c>
      <c r="E1446" s="3">
        <v>261.7</v>
      </c>
      <c r="F1446" s="4">
        <v>219.83</v>
      </c>
      <c r="G1446" s="4">
        <v>224.32</v>
      </c>
      <c r="H1446" s="4">
        <v>280.39999999999998</v>
      </c>
    </row>
    <row r="1447" spans="1:8" ht="15" x14ac:dyDescent="0.25">
      <c r="A1447" s="1" t="s">
        <v>963</v>
      </c>
      <c r="B1447">
        <v>900036547</v>
      </c>
      <c r="C1447" s="2" t="s">
        <v>1789</v>
      </c>
      <c r="D1447" s="1" t="s">
        <v>372</v>
      </c>
      <c r="E1447" s="3">
        <v>369.9</v>
      </c>
      <c r="F1447" s="4">
        <v>310.72000000000003</v>
      </c>
      <c r="G1447" s="4">
        <v>317.06</v>
      </c>
      <c r="H1447" s="4">
        <v>396.33</v>
      </c>
    </row>
    <row r="1448" spans="1:8" ht="15" x14ac:dyDescent="0.25">
      <c r="A1448" s="1" t="s">
        <v>963</v>
      </c>
      <c r="B1448">
        <v>900036565</v>
      </c>
      <c r="C1448" s="2" t="s">
        <v>1790</v>
      </c>
      <c r="D1448" s="1" t="s">
        <v>372</v>
      </c>
      <c r="E1448" s="3">
        <v>231.8</v>
      </c>
      <c r="F1448" s="4">
        <v>194.71</v>
      </c>
      <c r="G1448" s="4">
        <v>198.68</v>
      </c>
      <c r="H1448" s="4">
        <v>248.35</v>
      </c>
    </row>
    <row r="1449" spans="1:8" ht="15" x14ac:dyDescent="0.25">
      <c r="A1449" s="1" t="s">
        <v>963</v>
      </c>
      <c r="B1449">
        <v>900036580</v>
      </c>
      <c r="C1449" s="2" t="s">
        <v>1791</v>
      </c>
      <c r="D1449" s="1" t="s">
        <v>372</v>
      </c>
      <c r="E1449" s="3">
        <v>16.5</v>
      </c>
      <c r="F1449" s="4">
        <v>13.86</v>
      </c>
      <c r="G1449" s="4">
        <v>14.14</v>
      </c>
      <c r="H1449" s="4">
        <v>17.68</v>
      </c>
    </row>
    <row r="1450" spans="1:8" ht="15" x14ac:dyDescent="0.25">
      <c r="A1450" s="1" t="s">
        <v>963</v>
      </c>
      <c r="B1450">
        <v>900036598</v>
      </c>
      <c r="C1450" s="2" t="s">
        <v>1792</v>
      </c>
      <c r="D1450" s="1" t="s">
        <v>372</v>
      </c>
      <c r="E1450" s="3">
        <v>79.349999999999994</v>
      </c>
      <c r="F1450" s="4">
        <v>66.650000000000006</v>
      </c>
      <c r="G1450" s="4">
        <v>68.010000000000005</v>
      </c>
      <c r="H1450" s="4">
        <v>85.01</v>
      </c>
    </row>
    <row r="1451" spans="1:8" ht="15" x14ac:dyDescent="0.25">
      <c r="A1451" s="1" t="s">
        <v>963</v>
      </c>
      <c r="B1451">
        <v>900036599</v>
      </c>
      <c r="C1451" s="2" t="s">
        <v>1793</v>
      </c>
      <c r="D1451" s="1" t="s">
        <v>372</v>
      </c>
      <c r="E1451" s="3">
        <v>90.7</v>
      </c>
      <c r="F1451" s="4">
        <v>76.19</v>
      </c>
      <c r="G1451" s="4">
        <v>77.739999999999995</v>
      </c>
      <c r="H1451" s="4">
        <v>97.18</v>
      </c>
    </row>
    <row r="1452" spans="1:8" ht="15" x14ac:dyDescent="0.25">
      <c r="A1452" s="1" t="s">
        <v>963</v>
      </c>
      <c r="B1452">
        <v>900036600</v>
      </c>
      <c r="C1452" s="2" t="s">
        <v>1794</v>
      </c>
      <c r="D1452" s="1" t="s">
        <v>372</v>
      </c>
      <c r="E1452" s="3">
        <v>90.7</v>
      </c>
      <c r="F1452" s="4">
        <v>76.19</v>
      </c>
      <c r="G1452" s="4">
        <v>77.739999999999995</v>
      </c>
      <c r="H1452" s="4">
        <v>97.18</v>
      </c>
    </row>
    <row r="1453" spans="1:8" ht="15" x14ac:dyDescent="0.25">
      <c r="A1453" s="1" t="s">
        <v>963</v>
      </c>
      <c r="B1453">
        <v>900036612</v>
      </c>
      <c r="C1453" s="2" t="s">
        <v>1795</v>
      </c>
      <c r="D1453" s="1" t="s">
        <v>372</v>
      </c>
      <c r="E1453" s="3">
        <v>33.6</v>
      </c>
      <c r="F1453" s="4">
        <v>28.22</v>
      </c>
      <c r="G1453" s="4">
        <v>28.8</v>
      </c>
      <c r="H1453" s="4">
        <v>36</v>
      </c>
    </row>
    <row r="1454" spans="1:8" ht="15" x14ac:dyDescent="0.25">
      <c r="A1454" s="1" t="s">
        <v>963</v>
      </c>
      <c r="B1454">
        <v>900036614</v>
      </c>
      <c r="C1454" s="2" t="s">
        <v>1796</v>
      </c>
      <c r="D1454" s="1" t="s">
        <v>372</v>
      </c>
      <c r="E1454" s="3">
        <v>10.85</v>
      </c>
      <c r="F1454" s="4">
        <v>9.11</v>
      </c>
      <c r="G1454" s="4">
        <v>9.3000000000000007</v>
      </c>
      <c r="H1454" s="4">
        <v>11.63</v>
      </c>
    </row>
    <row r="1455" spans="1:8" ht="15" x14ac:dyDescent="0.25">
      <c r="A1455" s="1" t="s">
        <v>963</v>
      </c>
      <c r="B1455">
        <v>900036628</v>
      </c>
      <c r="C1455" s="2" t="s">
        <v>1797</v>
      </c>
      <c r="D1455" s="1" t="s">
        <v>470</v>
      </c>
      <c r="E1455" s="3">
        <v>16.7</v>
      </c>
      <c r="F1455" s="4">
        <v>14.03</v>
      </c>
      <c r="G1455" s="4">
        <v>14.32</v>
      </c>
      <c r="H1455" s="4">
        <v>17.899999999999999</v>
      </c>
    </row>
    <row r="1456" spans="1:8" ht="15" x14ac:dyDescent="0.25">
      <c r="A1456" s="1" t="s">
        <v>963</v>
      </c>
      <c r="B1456">
        <v>900036629</v>
      </c>
      <c r="C1456" s="2" t="s">
        <v>1798</v>
      </c>
      <c r="D1456" s="1" t="s">
        <v>372</v>
      </c>
      <c r="E1456" s="3">
        <v>30.95</v>
      </c>
      <c r="F1456" s="4">
        <v>26</v>
      </c>
      <c r="G1456" s="4">
        <v>26.53</v>
      </c>
      <c r="H1456" s="4">
        <v>33.159999999999997</v>
      </c>
    </row>
    <row r="1457" spans="1:8" ht="15" x14ac:dyDescent="0.25">
      <c r="A1457" s="1" t="s">
        <v>963</v>
      </c>
      <c r="B1457">
        <v>900036659</v>
      </c>
      <c r="C1457" s="2" t="s">
        <v>1786</v>
      </c>
      <c r="D1457" s="1" t="s">
        <v>372</v>
      </c>
      <c r="E1457" s="3">
        <v>7.75</v>
      </c>
      <c r="F1457" s="4">
        <v>6.51</v>
      </c>
      <c r="G1457" s="4">
        <v>6.64</v>
      </c>
      <c r="H1457" s="4">
        <v>8.3000000000000007</v>
      </c>
    </row>
    <row r="1458" spans="1:8" ht="15" x14ac:dyDescent="0.25">
      <c r="A1458" s="1" t="s">
        <v>963</v>
      </c>
      <c r="B1458">
        <v>900036671</v>
      </c>
      <c r="C1458" s="2" t="s">
        <v>1799</v>
      </c>
      <c r="D1458" s="1" t="s">
        <v>372</v>
      </c>
      <c r="E1458" s="3">
        <v>8.25</v>
      </c>
      <c r="F1458" s="4">
        <v>6.93</v>
      </c>
      <c r="G1458" s="4">
        <v>7.07</v>
      </c>
      <c r="H1458" s="4">
        <v>8.84</v>
      </c>
    </row>
    <row r="1459" spans="1:8" ht="15" x14ac:dyDescent="0.25">
      <c r="A1459" s="1" t="s">
        <v>963</v>
      </c>
      <c r="B1459">
        <v>900036683</v>
      </c>
      <c r="C1459" s="2" t="s">
        <v>1800</v>
      </c>
      <c r="D1459" s="1" t="s">
        <v>372</v>
      </c>
      <c r="E1459" s="3">
        <v>17.55</v>
      </c>
      <c r="F1459" s="4">
        <v>14.74</v>
      </c>
      <c r="G1459" s="4">
        <v>15.04</v>
      </c>
      <c r="H1459" s="4">
        <v>18.8</v>
      </c>
    </row>
    <row r="1460" spans="1:8" ht="15" x14ac:dyDescent="0.25">
      <c r="A1460" s="1" t="s">
        <v>963</v>
      </c>
      <c r="B1460">
        <v>900036695</v>
      </c>
      <c r="C1460" s="2" t="s">
        <v>1801</v>
      </c>
      <c r="D1460" s="1" t="s">
        <v>372</v>
      </c>
      <c r="E1460" s="3">
        <v>10.3</v>
      </c>
      <c r="F1460" s="4">
        <v>8.65</v>
      </c>
      <c r="G1460" s="4">
        <v>8.83</v>
      </c>
      <c r="H1460" s="4">
        <v>11.04</v>
      </c>
    </row>
    <row r="1461" spans="1:8" ht="15" x14ac:dyDescent="0.25">
      <c r="A1461" s="1" t="s">
        <v>963</v>
      </c>
      <c r="B1461">
        <v>900036697</v>
      </c>
      <c r="C1461" s="2" t="s">
        <v>1802</v>
      </c>
      <c r="D1461" s="1" t="s">
        <v>372</v>
      </c>
      <c r="E1461" s="3">
        <v>6.7</v>
      </c>
      <c r="F1461" s="4">
        <v>5.63</v>
      </c>
      <c r="G1461" s="4">
        <v>5.74</v>
      </c>
      <c r="H1461" s="4">
        <v>7.18</v>
      </c>
    </row>
    <row r="1462" spans="1:8" ht="15" x14ac:dyDescent="0.25">
      <c r="A1462" s="1" t="s">
        <v>963</v>
      </c>
      <c r="B1462">
        <v>900036771</v>
      </c>
      <c r="C1462" s="2" t="s">
        <v>1803</v>
      </c>
      <c r="D1462" s="1" t="s">
        <v>372</v>
      </c>
      <c r="E1462" s="3">
        <v>87.6</v>
      </c>
      <c r="F1462" s="4">
        <v>73.58</v>
      </c>
      <c r="G1462" s="4">
        <v>75.08</v>
      </c>
      <c r="H1462" s="4">
        <v>93.85</v>
      </c>
    </row>
    <row r="1463" spans="1:8" ht="15" x14ac:dyDescent="0.25">
      <c r="A1463" s="1" t="s">
        <v>963</v>
      </c>
      <c r="B1463">
        <v>900036773</v>
      </c>
      <c r="C1463" s="2" t="s">
        <v>1804</v>
      </c>
      <c r="D1463" s="1" t="s">
        <v>372</v>
      </c>
      <c r="E1463" s="3">
        <v>257.60000000000002</v>
      </c>
      <c r="F1463" s="4">
        <v>216.38</v>
      </c>
      <c r="G1463" s="4">
        <v>220.8</v>
      </c>
      <c r="H1463" s="4">
        <v>276</v>
      </c>
    </row>
    <row r="1464" spans="1:8" ht="15" x14ac:dyDescent="0.25">
      <c r="A1464" s="1" t="s">
        <v>963</v>
      </c>
      <c r="B1464">
        <v>900036775</v>
      </c>
      <c r="C1464" s="2" t="s">
        <v>1805</v>
      </c>
      <c r="D1464" s="1" t="s">
        <v>372</v>
      </c>
      <c r="E1464" s="3">
        <v>354.25</v>
      </c>
      <c r="F1464" s="4">
        <v>297.57</v>
      </c>
      <c r="G1464" s="4">
        <v>303.64</v>
      </c>
      <c r="H1464" s="4">
        <v>379.55</v>
      </c>
    </row>
    <row r="1465" spans="1:8" ht="15" x14ac:dyDescent="0.25">
      <c r="A1465" s="1" t="s">
        <v>963</v>
      </c>
      <c r="B1465">
        <v>900036776</v>
      </c>
      <c r="C1465" s="2" t="s">
        <v>1806</v>
      </c>
      <c r="D1465" s="1" t="s">
        <v>372</v>
      </c>
      <c r="E1465" s="3">
        <v>258.85000000000002</v>
      </c>
      <c r="F1465" s="4">
        <v>217.43</v>
      </c>
      <c r="G1465" s="4">
        <v>221.87</v>
      </c>
      <c r="H1465" s="4">
        <v>277.33999999999997</v>
      </c>
    </row>
    <row r="1466" spans="1:8" ht="15" x14ac:dyDescent="0.25">
      <c r="A1466" s="1" t="s">
        <v>963</v>
      </c>
      <c r="B1466">
        <v>900036780</v>
      </c>
      <c r="C1466" s="2" t="s">
        <v>1807</v>
      </c>
      <c r="D1466" s="1" t="s">
        <v>372</v>
      </c>
      <c r="E1466" s="3">
        <v>47.95</v>
      </c>
      <c r="F1466" s="4">
        <v>40.28</v>
      </c>
      <c r="G1466" s="4">
        <v>41.1</v>
      </c>
      <c r="H1466" s="4">
        <v>51.38</v>
      </c>
    </row>
    <row r="1467" spans="1:8" ht="15" x14ac:dyDescent="0.25">
      <c r="A1467" s="1" t="s">
        <v>963</v>
      </c>
      <c r="B1467">
        <v>900036785</v>
      </c>
      <c r="C1467" s="2" t="s">
        <v>1808</v>
      </c>
      <c r="D1467" s="1" t="s">
        <v>372</v>
      </c>
      <c r="E1467" s="3">
        <v>200.9</v>
      </c>
      <c r="F1467" s="4">
        <v>168.76</v>
      </c>
      <c r="G1467" s="4">
        <v>172.2</v>
      </c>
      <c r="H1467" s="4">
        <v>215.25</v>
      </c>
    </row>
    <row r="1468" spans="1:8" ht="15" x14ac:dyDescent="0.25">
      <c r="A1468" s="1" t="s">
        <v>963</v>
      </c>
      <c r="B1468">
        <v>900036794</v>
      </c>
      <c r="C1468" s="2" t="s">
        <v>1809</v>
      </c>
      <c r="D1468" s="1" t="s">
        <v>372</v>
      </c>
      <c r="E1468" s="3">
        <v>46.4</v>
      </c>
      <c r="F1468" s="4">
        <v>38.979999999999997</v>
      </c>
      <c r="G1468" s="4">
        <v>39.78</v>
      </c>
      <c r="H1468" s="4">
        <v>49.73</v>
      </c>
    </row>
    <row r="1469" spans="1:8" ht="15" x14ac:dyDescent="0.25">
      <c r="A1469" s="1" t="s">
        <v>963</v>
      </c>
      <c r="B1469">
        <v>900036801</v>
      </c>
      <c r="C1469" s="2" t="s">
        <v>1810</v>
      </c>
      <c r="D1469" s="1" t="s">
        <v>372</v>
      </c>
      <c r="E1469" s="3">
        <v>47.55</v>
      </c>
      <c r="F1469" s="4">
        <v>39.94</v>
      </c>
      <c r="G1469" s="4">
        <v>40.76</v>
      </c>
      <c r="H1469" s="4">
        <v>50.95</v>
      </c>
    </row>
    <row r="1470" spans="1:8" ht="15" x14ac:dyDescent="0.25">
      <c r="A1470" s="1" t="s">
        <v>963</v>
      </c>
      <c r="B1470">
        <v>900036814</v>
      </c>
      <c r="C1470" s="2" t="s">
        <v>1811</v>
      </c>
      <c r="D1470" s="1" t="s">
        <v>372</v>
      </c>
      <c r="E1470" s="3">
        <v>291.35000000000002</v>
      </c>
      <c r="F1470" s="4">
        <v>244.73</v>
      </c>
      <c r="G1470" s="4">
        <v>249.72</v>
      </c>
      <c r="H1470" s="4">
        <v>312.14999999999998</v>
      </c>
    </row>
    <row r="1471" spans="1:8" ht="15" x14ac:dyDescent="0.25">
      <c r="A1471" s="1" t="s">
        <v>963</v>
      </c>
      <c r="B1471">
        <v>900036881</v>
      </c>
      <c r="C1471" s="2" t="s">
        <v>1812</v>
      </c>
      <c r="D1471" s="1" t="s">
        <v>372</v>
      </c>
      <c r="E1471" s="3">
        <v>190.6</v>
      </c>
      <c r="F1471" s="4">
        <v>160.1</v>
      </c>
      <c r="G1471" s="4">
        <v>163.37</v>
      </c>
      <c r="H1471" s="4">
        <v>204.21</v>
      </c>
    </row>
    <row r="1472" spans="1:8" ht="15" x14ac:dyDescent="0.25">
      <c r="A1472" s="1" t="s">
        <v>963</v>
      </c>
      <c r="B1472">
        <v>900036882</v>
      </c>
      <c r="C1472" s="2" t="s">
        <v>1813</v>
      </c>
      <c r="D1472" s="1" t="s">
        <v>372</v>
      </c>
      <c r="E1472" s="3">
        <v>5.05</v>
      </c>
      <c r="F1472" s="4">
        <v>4.24</v>
      </c>
      <c r="G1472" s="4">
        <v>4.33</v>
      </c>
      <c r="H1472" s="4">
        <v>5.41</v>
      </c>
    </row>
    <row r="1473" spans="1:8" ht="15" x14ac:dyDescent="0.25">
      <c r="A1473" s="1" t="s">
        <v>963</v>
      </c>
      <c r="B1473">
        <v>900036899</v>
      </c>
      <c r="C1473" s="2" t="s">
        <v>1814</v>
      </c>
      <c r="D1473" s="1" t="s">
        <v>372</v>
      </c>
      <c r="E1473" s="3">
        <v>20.100000000000001</v>
      </c>
      <c r="F1473" s="4">
        <v>16.88</v>
      </c>
      <c r="G1473" s="4">
        <v>17.22</v>
      </c>
      <c r="H1473" s="4">
        <v>21.53</v>
      </c>
    </row>
    <row r="1474" spans="1:8" ht="15" x14ac:dyDescent="0.25">
      <c r="A1474" s="1" t="s">
        <v>963</v>
      </c>
      <c r="B1474">
        <v>900036940</v>
      </c>
      <c r="C1474" s="2" t="s">
        <v>1815</v>
      </c>
      <c r="D1474" s="1" t="s">
        <v>372</v>
      </c>
      <c r="E1474" s="3">
        <v>7.15</v>
      </c>
      <c r="F1474" s="4">
        <v>6.01</v>
      </c>
      <c r="G1474" s="4">
        <v>6.13</v>
      </c>
      <c r="H1474" s="4">
        <v>7.66</v>
      </c>
    </row>
    <row r="1475" spans="1:8" ht="15" x14ac:dyDescent="0.25">
      <c r="A1475" s="1" t="s">
        <v>963</v>
      </c>
      <c r="B1475">
        <v>900036961</v>
      </c>
      <c r="C1475" s="2" t="s">
        <v>1816</v>
      </c>
      <c r="D1475" s="1" t="s">
        <v>372</v>
      </c>
      <c r="E1475" s="3">
        <v>6.1</v>
      </c>
      <c r="F1475" s="4">
        <v>5.12</v>
      </c>
      <c r="G1475" s="4">
        <v>5.22</v>
      </c>
      <c r="H1475" s="4">
        <v>6.53</v>
      </c>
    </row>
    <row r="1476" spans="1:8" ht="15" x14ac:dyDescent="0.25">
      <c r="A1476" s="1" t="s">
        <v>963</v>
      </c>
      <c r="B1476">
        <v>900036963</v>
      </c>
      <c r="C1476" s="2" t="s">
        <v>1817</v>
      </c>
      <c r="D1476" s="1" t="s">
        <v>372</v>
      </c>
      <c r="E1476" s="3">
        <v>6.1</v>
      </c>
      <c r="F1476" s="4">
        <v>5.12</v>
      </c>
      <c r="G1476" s="4">
        <v>5.22</v>
      </c>
      <c r="H1476" s="4">
        <v>6.53</v>
      </c>
    </row>
    <row r="1477" spans="1:8" ht="15" x14ac:dyDescent="0.25">
      <c r="A1477" s="1" t="s">
        <v>963</v>
      </c>
      <c r="B1477">
        <v>900036967</v>
      </c>
      <c r="C1477" s="2" t="s">
        <v>1818</v>
      </c>
      <c r="D1477" s="1" t="s">
        <v>372</v>
      </c>
      <c r="E1477" s="3">
        <v>19.3</v>
      </c>
      <c r="F1477" s="4">
        <v>16.21</v>
      </c>
      <c r="G1477" s="4">
        <v>16.54</v>
      </c>
      <c r="H1477" s="4">
        <v>20.68</v>
      </c>
    </row>
    <row r="1478" spans="1:8" ht="15" x14ac:dyDescent="0.25">
      <c r="A1478" s="1" t="s">
        <v>963</v>
      </c>
      <c r="B1478">
        <v>900036968</v>
      </c>
      <c r="C1478" s="2" t="s">
        <v>1819</v>
      </c>
      <c r="D1478" s="1" t="s">
        <v>372</v>
      </c>
      <c r="E1478" s="3">
        <v>19.3</v>
      </c>
      <c r="F1478" s="4">
        <v>16.21</v>
      </c>
      <c r="G1478" s="4">
        <v>16.54</v>
      </c>
      <c r="H1478" s="4">
        <v>20.68</v>
      </c>
    </row>
    <row r="1479" spans="1:8" ht="15" x14ac:dyDescent="0.25">
      <c r="A1479" s="1" t="s">
        <v>963</v>
      </c>
      <c r="B1479">
        <v>900036969</v>
      </c>
      <c r="C1479" s="2" t="s">
        <v>1820</v>
      </c>
      <c r="D1479" s="1" t="s">
        <v>372</v>
      </c>
      <c r="E1479" s="3">
        <v>19.3</v>
      </c>
      <c r="F1479" s="4">
        <v>16.21</v>
      </c>
      <c r="G1479" s="4">
        <v>16.54</v>
      </c>
      <c r="H1479" s="4">
        <v>20.68</v>
      </c>
    </row>
    <row r="1480" spans="1:8" ht="15" x14ac:dyDescent="0.25">
      <c r="A1480" s="1" t="s">
        <v>963</v>
      </c>
      <c r="B1480">
        <v>900036970</v>
      </c>
      <c r="C1480" s="2" t="s">
        <v>1821</v>
      </c>
      <c r="D1480" s="1" t="s">
        <v>372</v>
      </c>
      <c r="E1480" s="3">
        <v>19.3</v>
      </c>
      <c r="F1480" s="4">
        <v>16.21</v>
      </c>
      <c r="G1480" s="4">
        <v>16.54</v>
      </c>
      <c r="H1480" s="4">
        <v>20.68</v>
      </c>
    </row>
    <row r="1481" spans="1:8" ht="15" x14ac:dyDescent="0.25">
      <c r="A1481" s="1" t="s">
        <v>963</v>
      </c>
      <c r="B1481">
        <v>900036971</v>
      </c>
      <c r="C1481" s="2" t="s">
        <v>1822</v>
      </c>
      <c r="D1481" s="1" t="s">
        <v>372</v>
      </c>
      <c r="E1481" s="3">
        <v>19.3</v>
      </c>
      <c r="F1481" s="4">
        <v>16.21</v>
      </c>
      <c r="G1481" s="4">
        <v>16.54</v>
      </c>
      <c r="H1481" s="4">
        <v>20.68</v>
      </c>
    </row>
    <row r="1482" spans="1:8" ht="15" x14ac:dyDescent="0.25">
      <c r="A1482" s="1" t="s">
        <v>963</v>
      </c>
      <c r="B1482">
        <v>900036972</v>
      </c>
      <c r="C1482" s="2" t="s">
        <v>1823</v>
      </c>
      <c r="D1482" s="1" t="s">
        <v>372</v>
      </c>
      <c r="E1482" s="3">
        <v>19.3</v>
      </c>
      <c r="F1482" s="4">
        <v>16.21</v>
      </c>
      <c r="G1482" s="4">
        <v>16.54</v>
      </c>
      <c r="H1482" s="4">
        <v>20.68</v>
      </c>
    </row>
    <row r="1483" spans="1:8" ht="15" x14ac:dyDescent="0.25">
      <c r="A1483" s="1" t="s">
        <v>963</v>
      </c>
      <c r="B1483">
        <v>900037116</v>
      </c>
      <c r="C1483" s="2" t="s">
        <v>1824</v>
      </c>
      <c r="D1483" s="1" t="s">
        <v>372</v>
      </c>
      <c r="E1483" s="3">
        <v>29.6</v>
      </c>
      <c r="F1483" s="4">
        <v>24.86</v>
      </c>
      <c r="G1483" s="4">
        <v>25.37</v>
      </c>
      <c r="H1483" s="4">
        <v>31.71</v>
      </c>
    </row>
    <row r="1484" spans="1:8" ht="15" x14ac:dyDescent="0.25">
      <c r="A1484" s="1" t="s">
        <v>963</v>
      </c>
      <c r="B1484">
        <v>900037117</v>
      </c>
      <c r="C1484" s="2" t="s">
        <v>1825</v>
      </c>
      <c r="D1484" s="1" t="s">
        <v>372</v>
      </c>
      <c r="E1484" s="3">
        <v>66.599999999999994</v>
      </c>
      <c r="F1484" s="4">
        <v>55.94</v>
      </c>
      <c r="G1484" s="4">
        <v>57.08</v>
      </c>
      <c r="H1484" s="4">
        <v>71.349999999999994</v>
      </c>
    </row>
    <row r="1485" spans="1:8" ht="15" x14ac:dyDescent="0.25">
      <c r="A1485" s="1" t="s">
        <v>963</v>
      </c>
      <c r="B1485">
        <v>900037224</v>
      </c>
      <c r="C1485" s="2" t="s">
        <v>1596</v>
      </c>
      <c r="D1485" s="1" t="s">
        <v>372</v>
      </c>
      <c r="E1485" s="3">
        <v>218.25</v>
      </c>
      <c r="F1485" s="4">
        <v>183.33</v>
      </c>
      <c r="G1485" s="4">
        <v>187.07</v>
      </c>
      <c r="H1485" s="4">
        <v>233.84</v>
      </c>
    </row>
    <row r="1486" spans="1:8" ht="15" x14ac:dyDescent="0.25">
      <c r="A1486" s="1" t="s">
        <v>963</v>
      </c>
      <c r="B1486">
        <v>900037226</v>
      </c>
      <c r="C1486" s="2" t="s">
        <v>1826</v>
      </c>
      <c r="D1486" s="1" t="s">
        <v>372</v>
      </c>
      <c r="E1486" s="3">
        <v>97.45</v>
      </c>
      <c r="F1486" s="4">
        <v>81.86</v>
      </c>
      <c r="G1486" s="4">
        <v>83.53</v>
      </c>
      <c r="H1486" s="4">
        <v>104.41</v>
      </c>
    </row>
    <row r="1487" spans="1:8" ht="15" x14ac:dyDescent="0.25">
      <c r="A1487" s="1" t="s">
        <v>963</v>
      </c>
      <c r="B1487">
        <v>900037238</v>
      </c>
      <c r="C1487" s="2" t="s">
        <v>1827</v>
      </c>
      <c r="D1487" s="1" t="s">
        <v>372</v>
      </c>
      <c r="E1487" s="3">
        <v>9.75</v>
      </c>
      <c r="F1487" s="4">
        <v>8.19</v>
      </c>
      <c r="G1487" s="4">
        <v>8.36</v>
      </c>
      <c r="H1487" s="4">
        <v>10.45</v>
      </c>
    </row>
    <row r="1488" spans="1:8" ht="15" x14ac:dyDescent="0.25">
      <c r="A1488" s="1" t="s">
        <v>963</v>
      </c>
      <c r="B1488">
        <v>900037258</v>
      </c>
      <c r="C1488" s="2" t="s">
        <v>1828</v>
      </c>
      <c r="D1488" s="1" t="s">
        <v>372</v>
      </c>
      <c r="E1488" s="3">
        <v>133.94999999999999</v>
      </c>
      <c r="F1488" s="4">
        <v>112.52</v>
      </c>
      <c r="G1488" s="4">
        <v>114.82</v>
      </c>
      <c r="H1488" s="4">
        <v>143.53</v>
      </c>
    </row>
    <row r="1489" spans="1:8" ht="15" x14ac:dyDescent="0.25">
      <c r="A1489" s="1" t="s">
        <v>963</v>
      </c>
      <c r="B1489">
        <v>900037260</v>
      </c>
      <c r="C1489" s="2" t="s">
        <v>1829</v>
      </c>
      <c r="D1489" s="1" t="s">
        <v>372</v>
      </c>
      <c r="E1489" s="3">
        <v>15.9</v>
      </c>
      <c r="F1489" s="4">
        <v>13.36</v>
      </c>
      <c r="G1489" s="4">
        <v>13.63</v>
      </c>
      <c r="H1489" s="4">
        <v>17.04</v>
      </c>
    </row>
    <row r="1490" spans="1:8" ht="15" x14ac:dyDescent="0.25">
      <c r="A1490" s="1" t="s">
        <v>963</v>
      </c>
      <c r="B1490">
        <v>900037267</v>
      </c>
      <c r="C1490" s="2" t="s">
        <v>1830</v>
      </c>
      <c r="D1490" s="1" t="s">
        <v>470</v>
      </c>
      <c r="E1490" s="3">
        <v>22.7</v>
      </c>
      <c r="F1490" s="4">
        <v>19.07</v>
      </c>
      <c r="G1490" s="4">
        <v>19.46</v>
      </c>
      <c r="H1490" s="4">
        <v>24.33</v>
      </c>
    </row>
    <row r="1491" spans="1:8" ht="15" x14ac:dyDescent="0.25">
      <c r="A1491" s="1" t="s">
        <v>963</v>
      </c>
      <c r="B1491">
        <v>900037268</v>
      </c>
      <c r="C1491" s="2" t="s">
        <v>1831</v>
      </c>
      <c r="D1491" s="1" t="s">
        <v>470</v>
      </c>
      <c r="E1491" s="3">
        <v>37.1</v>
      </c>
      <c r="F1491" s="4">
        <v>31.16</v>
      </c>
      <c r="G1491" s="4">
        <v>31.8</v>
      </c>
      <c r="H1491" s="4">
        <v>39.75</v>
      </c>
    </row>
    <row r="1492" spans="1:8" ht="15" x14ac:dyDescent="0.25">
      <c r="A1492" s="1" t="s">
        <v>963</v>
      </c>
      <c r="B1492">
        <v>900037271</v>
      </c>
      <c r="C1492" s="2" t="s">
        <v>1832</v>
      </c>
      <c r="D1492" s="1" t="s">
        <v>372</v>
      </c>
      <c r="E1492" s="3">
        <v>24.75</v>
      </c>
      <c r="F1492" s="4">
        <v>20.79</v>
      </c>
      <c r="G1492" s="4">
        <v>21.21</v>
      </c>
      <c r="H1492" s="4">
        <v>26.51</v>
      </c>
    </row>
    <row r="1493" spans="1:8" ht="15" x14ac:dyDescent="0.25">
      <c r="A1493" s="1" t="s">
        <v>963</v>
      </c>
      <c r="B1493">
        <v>900037280</v>
      </c>
      <c r="C1493" s="2" t="s">
        <v>1833</v>
      </c>
      <c r="D1493" s="1" t="s">
        <v>372</v>
      </c>
      <c r="E1493" s="3">
        <v>180.3</v>
      </c>
      <c r="F1493" s="4">
        <v>151.44999999999999</v>
      </c>
      <c r="G1493" s="4">
        <v>154.54</v>
      </c>
      <c r="H1493" s="4">
        <v>193.18</v>
      </c>
    </row>
    <row r="1494" spans="1:8" ht="15" x14ac:dyDescent="0.25">
      <c r="A1494" s="1" t="s">
        <v>963</v>
      </c>
      <c r="B1494">
        <v>900037309</v>
      </c>
      <c r="C1494" s="2" t="s">
        <v>1834</v>
      </c>
      <c r="D1494" s="1" t="s">
        <v>372</v>
      </c>
      <c r="E1494" s="3">
        <v>30.45</v>
      </c>
      <c r="F1494" s="4">
        <v>25.58</v>
      </c>
      <c r="G1494" s="4">
        <v>26.1</v>
      </c>
      <c r="H1494" s="4">
        <v>32.630000000000003</v>
      </c>
    </row>
    <row r="1495" spans="1:8" ht="15" x14ac:dyDescent="0.25">
      <c r="A1495" s="1" t="s">
        <v>963</v>
      </c>
      <c r="B1495">
        <v>900037317</v>
      </c>
      <c r="C1495" s="2" t="s">
        <v>1835</v>
      </c>
      <c r="D1495" s="1" t="s">
        <v>372</v>
      </c>
      <c r="E1495" s="3">
        <v>25.4</v>
      </c>
      <c r="F1495" s="4">
        <v>21.34</v>
      </c>
      <c r="G1495" s="4">
        <v>21.78</v>
      </c>
      <c r="H1495" s="4">
        <v>27.23</v>
      </c>
    </row>
    <row r="1496" spans="1:8" ht="15" x14ac:dyDescent="0.25">
      <c r="A1496" s="1" t="s">
        <v>963</v>
      </c>
      <c r="B1496">
        <v>900037334</v>
      </c>
      <c r="C1496" s="2" t="s">
        <v>1836</v>
      </c>
      <c r="D1496" s="1" t="s">
        <v>470</v>
      </c>
      <c r="E1496" s="3">
        <v>6.2</v>
      </c>
      <c r="F1496" s="4">
        <v>5.21</v>
      </c>
      <c r="G1496" s="4">
        <v>5.32</v>
      </c>
      <c r="H1496" s="4">
        <v>6.65</v>
      </c>
    </row>
    <row r="1497" spans="1:8" ht="15" x14ac:dyDescent="0.25">
      <c r="A1497" s="1" t="s">
        <v>963</v>
      </c>
      <c r="B1497">
        <v>900037365</v>
      </c>
      <c r="C1497" s="2" t="s">
        <v>1837</v>
      </c>
      <c r="D1497" s="1" t="s">
        <v>372</v>
      </c>
      <c r="E1497" s="3">
        <v>9.15</v>
      </c>
      <c r="F1497" s="4">
        <v>7.69</v>
      </c>
      <c r="G1497" s="4">
        <v>7.85</v>
      </c>
      <c r="H1497" s="4">
        <v>9.81</v>
      </c>
    </row>
    <row r="1498" spans="1:8" ht="15" x14ac:dyDescent="0.25">
      <c r="A1498" s="1" t="s">
        <v>963</v>
      </c>
      <c r="B1498">
        <v>900037389</v>
      </c>
      <c r="C1498" s="2" t="s">
        <v>1838</v>
      </c>
      <c r="D1498" s="1" t="s">
        <v>372</v>
      </c>
      <c r="E1498" s="3">
        <v>12</v>
      </c>
      <c r="F1498" s="4">
        <v>10.08</v>
      </c>
      <c r="G1498" s="4">
        <v>10.29</v>
      </c>
      <c r="H1498" s="4">
        <v>12.86</v>
      </c>
    </row>
    <row r="1499" spans="1:8" ht="15" x14ac:dyDescent="0.25">
      <c r="A1499" s="1" t="s">
        <v>963</v>
      </c>
      <c r="B1499">
        <v>900037408</v>
      </c>
      <c r="C1499" s="2" t="s">
        <v>1839</v>
      </c>
      <c r="D1499" s="1" t="s">
        <v>372</v>
      </c>
      <c r="E1499" s="3">
        <v>223.3</v>
      </c>
      <c r="F1499" s="4">
        <v>187.57</v>
      </c>
      <c r="G1499" s="4">
        <v>191.4</v>
      </c>
      <c r="H1499" s="4">
        <v>239.25</v>
      </c>
    </row>
    <row r="1500" spans="1:8" ht="15" x14ac:dyDescent="0.25">
      <c r="A1500" s="1" t="s">
        <v>963</v>
      </c>
      <c r="B1500">
        <v>900037463</v>
      </c>
      <c r="C1500" s="2" t="s">
        <v>1840</v>
      </c>
      <c r="D1500" s="1" t="s">
        <v>372</v>
      </c>
      <c r="E1500" s="3">
        <v>4.5999999999999996</v>
      </c>
      <c r="F1500" s="4">
        <v>3.86</v>
      </c>
      <c r="G1500" s="4">
        <v>3.94</v>
      </c>
      <c r="H1500" s="4">
        <v>4.93</v>
      </c>
    </row>
    <row r="1501" spans="1:8" ht="15" x14ac:dyDescent="0.25">
      <c r="A1501" s="1" t="s">
        <v>963</v>
      </c>
      <c r="B1501">
        <v>900037464</v>
      </c>
      <c r="C1501" s="2" t="s">
        <v>1841</v>
      </c>
      <c r="D1501" s="1" t="s">
        <v>372</v>
      </c>
      <c r="E1501" s="3">
        <v>230.4</v>
      </c>
      <c r="F1501" s="4">
        <v>193.54</v>
      </c>
      <c r="G1501" s="4">
        <v>197.49</v>
      </c>
      <c r="H1501" s="4">
        <v>246.86</v>
      </c>
    </row>
    <row r="1502" spans="1:8" ht="15" x14ac:dyDescent="0.25">
      <c r="A1502" s="1" t="s">
        <v>963</v>
      </c>
      <c r="B1502">
        <v>900037473</v>
      </c>
      <c r="C1502" s="2" t="s">
        <v>1842</v>
      </c>
      <c r="D1502" s="1" t="s">
        <v>372</v>
      </c>
      <c r="E1502" s="3">
        <v>28.35</v>
      </c>
      <c r="F1502" s="4">
        <v>23.81</v>
      </c>
      <c r="G1502" s="4">
        <v>24.3</v>
      </c>
      <c r="H1502" s="4">
        <v>30.38</v>
      </c>
    </row>
    <row r="1503" spans="1:8" ht="15" x14ac:dyDescent="0.25">
      <c r="A1503" s="1" t="s">
        <v>963</v>
      </c>
      <c r="B1503">
        <v>900037514</v>
      </c>
      <c r="C1503" s="2" t="s">
        <v>1843</v>
      </c>
      <c r="D1503" s="1" t="s">
        <v>372</v>
      </c>
      <c r="E1503" s="3">
        <v>243.6</v>
      </c>
      <c r="F1503" s="4">
        <v>204.62</v>
      </c>
      <c r="G1503" s="4">
        <v>208.8</v>
      </c>
      <c r="H1503" s="4">
        <v>261</v>
      </c>
    </row>
    <row r="1504" spans="1:8" ht="15" x14ac:dyDescent="0.25">
      <c r="A1504" s="1" t="s">
        <v>963</v>
      </c>
      <c r="B1504">
        <v>900037575</v>
      </c>
      <c r="C1504" s="2" t="s">
        <v>1844</v>
      </c>
      <c r="D1504" s="1" t="s">
        <v>385</v>
      </c>
      <c r="E1504" s="3">
        <v>8.0500000000000007</v>
      </c>
      <c r="F1504" s="4">
        <v>6.76</v>
      </c>
      <c r="G1504" s="4">
        <v>6.9</v>
      </c>
      <c r="H1504" s="4">
        <v>8.6300000000000008</v>
      </c>
    </row>
    <row r="1505" spans="1:8" ht="15" x14ac:dyDescent="0.25">
      <c r="A1505" s="1" t="s">
        <v>963</v>
      </c>
      <c r="B1505">
        <v>900037576</v>
      </c>
      <c r="C1505" s="2" t="s">
        <v>1845</v>
      </c>
      <c r="D1505" s="1" t="s">
        <v>372</v>
      </c>
      <c r="E1505" s="3">
        <v>10.75</v>
      </c>
      <c r="F1505" s="4">
        <v>9.0299999999999994</v>
      </c>
      <c r="G1505" s="4">
        <v>9.2100000000000009</v>
      </c>
      <c r="H1505" s="4">
        <v>11.51</v>
      </c>
    </row>
    <row r="1506" spans="1:8" ht="15" x14ac:dyDescent="0.25">
      <c r="A1506" s="1" t="s">
        <v>963</v>
      </c>
      <c r="B1506">
        <v>900037578</v>
      </c>
      <c r="C1506" s="2" t="s">
        <v>1846</v>
      </c>
      <c r="D1506" s="1" t="s">
        <v>372</v>
      </c>
      <c r="E1506" s="3">
        <v>11.55</v>
      </c>
      <c r="F1506" s="4">
        <v>9.6999999999999993</v>
      </c>
      <c r="G1506" s="4">
        <v>9.9</v>
      </c>
      <c r="H1506" s="4">
        <v>12.38</v>
      </c>
    </row>
    <row r="1507" spans="1:8" ht="15" x14ac:dyDescent="0.25">
      <c r="A1507" s="1" t="s">
        <v>963</v>
      </c>
      <c r="B1507">
        <v>900037585</v>
      </c>
      <c r="C1507" s="2" t="s">
        <v>1847</v>
      </c>
      <c r="D1507" s="1" t="s">
        <v>372</v>
      </c>
      <c r="E1507" s="3">
        <v>9.5500000000000007</v>
      </c>
      <c r="F1507" s="4">
        <v>8.02</v>
      </c>
      <c r="G1507" s="4">
        <v>8.18</v>
      </c>
      <c r="H1507" s="4">
        <v>10.23</v>
      </c>
    </row>
    <row r="1508" spans="1:8" ht="15" x14ac:dyDescent="0.25">
      <c r="A1508" s="1" t="s">
        <v>963</v>
      </c>
      <c r="B1508">
        <v>900038520</v>
      </c>
      <c r="C1508" s="2" t="s">
        <v>1848</v>
      </c>
      <c r="D1508" s="1" t="s">
        <v>470</v>
      </c>
      <c r="E1508" s="3">
        <v>338.95</v>
      </c>
      <c r="F1508" s="4">
        <v>284.72000000000003</v>
      </c>
      <c r="G1508" s="4">
        <v>290.52999999999997</v>
      </c>
      <c r="H1508" s="4">
        <v>363.16</v>
      </c>
    </row>
    <row r="1509" spans="1:8" ht="15" x14ac:dyDescent="0.25">
      <c r="A1509" s="1" t="s">
        <v>963</v>
      </c>
      <c r="B1509">
        <v>900038525</v>
      </c>
      <c r="C1509" s="2" t="s">
        <v>1849</v>
      </c>
      <c r="D1509" s="1" t="s">
        <v>372</v>
      </c>
      <c r="E1509" s="3">
        <v>26.1</v>
      </c>
      <c r="F1509" s="4">
        <v>21.92</v>
      </c>
      <c r="G1509" s="4">
        <v>22.37</v>
      </c>
      <c r="H1509" s="4">
        <v>27.96</v>
      </c>
    </row>
    <row r="1510" spans="1:8" ht="15" x14ac:dyDescent="0.25">
      <c r="A1510" s="1" t="s">
        <v>963</v>
      </c>
      <c r="B1510">
        <v>900038531</v>
      </c>
      <c r="C1510" s="2" t="s">
        <v>1850</v>
      </c>
      <c r="D1510" s="1" t="s">
        <v>372</v>
      </c>
      <c r="E1510" s="3">
        <v>9.9499999999999993</v>
      </c>
      <c r="F1510" s="4">
        <v>8.36</v>
      </c>
      <c r="G1510" s="4">
        <v>8.5299999999999994</v>
      </c>
      <c r="H1510" s="4">
        <v>10.66</v>
      </c>
    </row>
    <row r="1511" spans="1:8" ht="15" x14ac:dyDescent="0.25">
      <c r="A1511" s="1" t="s">
        <v>963</v>
      </c>
      <c r="B1511">
        <v>900038533</v>
      </c>
      <c r="C1511" s="2" t="s">
        <v>1851</v>
      </c>
      <c r="D1511" s="1" t="s">
        <v>372</v>
      </c>
      <c r="E1511" s="3">
        <v>19.899999999999999</v>
      </c>
      <c r="F1511" s="4">
        <v>16.72</v>
      </c>
      <c r="G1511" s="4">
        <v>17.059999999999999</v>
      </c>
      <c r="H1511" s="4">
        <v>21.33</v>
      </c>
    </row>
    <row r="1512" spans="1:8" ht="15" x14ac:dyDescent="0.25">
      <c r="A1512" s="1" t="s">
        <v>963</v>
      </c>
      <c r="B1512">
        <v>900038538</v>
      </c>
      <c r="C1512" s="2" t="s">
        <v>1852</v>
      </c>
      <c r="D1512" s="1" t="s">
        <v>372</v>
      </c>
      <c r="E1512" s="3">
        <v>5</v>
      </c>
      <c r="F1512" s="4">
        <v>4.2</v>
      </c>
      <c r="G1512" s="4">
        <v>4.29</v>
      </c>
      <c r="H1512" s="4">
        <v>5.36</v>
      </c>
    </row>
    <row r="1513" spans="1:8" ht="15" x14ac:dyDescent="0.25">
      <c r="A1513" s="1" t="s">
        <v>963</v>
      </c>
      <c r="B1513">
        <v>900038542</v>
      </c>
      <c r="C1513" s="2" t="s">
        <v>1853</v>
      </c>
      <c r="D1513" s="1" t="s">
        <v>372</v>
      </c>
      <c r="E1513" s="3">
        <v>17.25</v>
      </c>
      <c r="F1513" s="4">
        <v>14.49</v>
      </c>
      <c r="G1513" s="4">
        <v>14.79</v>
      </c>
      <c r="H1513" s="4">
        <v>18.489999999999998</v>
      </c>
    </row>
    <row r="1514" spans="1:8" ht="15" x14ac:dyDescent="0.25">
      <c r="A1514" s="1" t="s">
        <v>963</v>
      </c>
      <c r="B1514">
        <v>900038543</v>
      </c>
      <c r="C1514" s="2" t="s">
        <v>1854</v>
      </c>
      <c r="D1514" s="1" t="s">
        <v>372</v>
      </c>
      <c r="E1514" s="3">
        <v>29.4</v>
      </c>
      <c r="F1514" s="4">
        <v>24.7</v>
      </c>
      <c r="G1514" s="4">
        <v>25.2</v>
      </c>
      <c r="H1514" s="4">
        <v>31.5</v>
      </c>
    </row>
    <row r="1515" spans="1:8" ht="15" x14ac:dyDescent="0.25">
      <c r="A1515" s="1" t="s">
        <v>963</v>
      </c>
      <c r="B1515">
        <v>900038544</v>
      </c>
      <c r="C1515" s="2" t="s">
        <v>1855</v>
      </c>
      <c r="D1515" s="1" t="s">
        <v>372</v>
      </c>
      <c r="E1515" s="3">
        <v>61.85</v>
      </c>
      <c r="F1515" s="4">
        <v>51.95</v>
      </c>
      <c r="G1515" s="4">
        <v>53.01</v>
      </c>
      <c r="H1515" s="4">
        <v>66.260000000000005</v>
      </c>
    </row>
    <row r="1516" spans="1:8" ht="15" x14ac:dyDescent="0.25">
      <c r="A1516" s="1" t="s">
        <v>963</v>
      </c>
      <c r="B1516">
        <v>900038560</v>
      </c>
      <c r="C1516" s="2" t="s">
        <v>1856</v>
      </c>
      <c r="D1516" s="1" t="s">
        <v>372</v>
      </c>
      <c r="E1516" s="3">
        <v>40.299999999999997</v>
      </c>
      <c r="F1516" s="4">
        <v>33.85</v>
      </c>
      <c r="G1516" s="4">
        <v>34.54</v>
      </c>
      <c r="H1516" s="4">
        <v>43.18</v>
      </c>
    </row>
    <row r="1517" spans="1:8" ht="15" x14ac:dyDescent="0.25">
      <c r="A1517" s="1" t="s">
        <v>963</v>
      </c>
      <c r="B1517">
        <v>900038561</v>
      </c>
      <c r="C1517" s="2" t="s">
        <v>1857</v>
      </c>
      <c r="D1517" s="1" t="s">
        <v>372</v>
      </c>
      <c r="E1517" s="3">
        <v>40.299999999999997</v>
      </c>
      <c r="F1517" s="4">
        <v>33.85</v>
      </c>
      <c r="G1517" s="4">
        <v>34.54</v>
      </c>
      <c r="H1517" s="4">
        <v>43.18</v>
      </c>
    </row>
    <row r="1518" spans="1:8" ht="15" x14ac:dyDescent="0.25">
      <c r="A1518" s="1" t="s">
        <v>963</v>
      </c>
      <c r="B1518">
        <v>900038566</v>
      </c>
      <c r="C1518" s="2" t="s">
        <v>1858</v>
      </c>
      <c r="D1518" s="1" t="s">
        <v>372</v>
      </c>
      <c r="E1518" s="3">
        <v>338.95</v>
      </c>
      <c r="F1518" s="4">
        <v>284.72000000000003</v>
      </c>
      <c r="G1518" s="4">
        <v>290.52999999999997</v>
      </c>
      <c r="H1518" s="4">
        <v>363.16</v>
      </c>
    </row>
    <row r="1519" spans="1:8" ht="15" x14ac:dyDescent="0.25">
      <c r="A1519" s="1" t="s">
        <v>963</v>
      </c>
      <c r="B1519">
        <v>900038600</v>
      </c>
      <c r="C1519" s="2" t="s">
        <v>1859</v>
      </c>
      <c r="D1519" s="1" t="s">
        <v>470</v>
      </c>
      <c r="E1519" s="3">
        <v>7.75</v>
      </c>
      <c r="F1519" s="4">
        <v>6.51</v>
      </c>
      <c r="G1519" s="4">
        <v>6.64</v>
      </c>
      <c r="H1519" s="4">
        <v>8.3000000000000007</v>
      </c>
    </row>
    <row r="1520" spans="1:8" ht="15" x14ac:dyDescent="0.25">
      <c r="A1520" s="1" t="s">
        <v>963</v>
      </c>
      <c r="B1520">
        <v>900038615</v>
      </c>
      <c r="C1520" s="2" t="s">
        <v>1860</v>
      </c>
      <c r="D1520" s="1" t="s">
        <v>372</v>
      </c>
      <c r="E1520" s="3">
        <v>195.75</v>
      </c>
      <c r="F1520" s="4">
        <v>164.43</v>
      </c>
      <c r="G1520" s="4">
        <v>167.79</v>
      </c>
      <c r="H1520" s="4">
        <v>209.74</v>
      </c>
    </row>
    <row r="1521" spans="1:8" ht="15" x14ac:dyDescent="0.25">
      <c r="A1521" s="1" t="s">
        <v>963</v>
      </c>
      <c r="B1521">
        <v>900038617</v>
      </c>
      <c r="C1521" s="2" t="s">
        <v>1861</v>
      </c>
      <c r="D1521" s="1" t="s">
        <v>372</v>
      </c>
      <c r="E1521" s="3">
        <v>195.75</v>
      </c>
      <c r="F1521" s="4">
        <v>164.43</v>
      </c>
      <c r="G1521" s="4">
        <v>167.79</v>
      </c>
      <c r="H1521" s="4">
        <v>209.74</v>
      </c>
    </row>
    <row r="1522" spans="1:8" ht="15" x14ac:dyDescent="0.25">
      <c r="A1522" s="1" t="s">
        <v>963</v>
      </c>
      <c r="B1522">
        <v>900038633</v>
      </c>
      <c r="C1522" s="2" t="s">
        <v>1862</v>
      </c>
      <c r="D1522" s="1" t="s">
        <v>372</v>
      </c>
      <c r="E1522" s="3">
        <v>401.8</v>
      </c>
      <c r="F1522" s="4">
        <v>337.51</v>
      </c>
      <c r="G1522" s="4">
        <v>344.4</v>
      </c>
      <c r="H1522" s="4">
        <v>430.5</v>
      </c>
    </row>
    <row r="1523" spans="1:8" ht="15" x14ac:dyDescent="0.25">
      <c r="A1523" s="1" t="s">
        <v>963</v>
      </c>
      <c r="B1523">
        <v>900038652</v>
      </c>
      <c r="C1523" s="2" t="s">
        <v>1863</v>
      </c>
      <c r="D1523" s="1" t="s">
        <v>372</v>
      </c>
      <c r="E1523" s="3">
        <v>6.1</v>
      </c>
      <c r="F1523" s="4">
        <v>5.12</v>
      </c>
      <c r="G1523" s="4">
        <v>5.22</v>
      </c>
      <c r="H1523" s="4">
        <v>6.53</v>
      </c>
    </row>
    <row r="1524" spans="1:8" ht="15" x14ac:dyDescent="0.25">
      <c r="A1524" s="1" t="s">
        <v>963</v>
      </c>
      <c r="B1524">
        <v>900038653</v>
      </c>
      <c r="C1524" s="2" t="s">
        <v>1864</v>
      </c>
      <c r="D1524" s="1" t="s">
        <v>372</v>
      </c>
      <c r="E1524" s="3">
        <v>6.1</v>
      </c>
      <c r="F1524" s="4">
        <v>5.12</v>
      </c>
      <c r="G1524" s="4">
        <v>5.22</v>
      </c>
      <c r="H1524" s="4">
        <v>6.53</v>
      </c>
    </row>
    <row r="1525" spans="1:8" ht="15" x14ac:dyDescent="0.25">
      <c r="A1525" s="1" t="s">
        <v>963</v>
      </c>
      <c r="B1525">
        <v>900038654</v>
      </c>
      <c r="C1525" s="2" t="s">
        <v>1865</v>
      </c>
      <c r="D1525" s="1" t="s">
        <v>372</v>
      </c>
      <c r="E1525" s="3">
        <v>6.1</v>
      </c>
      <c r="F1525" s="4">
        <v>5.12</v>
      </c>
      <c r="G1525" s="4">
        <v>5.22</v>
      </c>
      <c r="H1525" s="4">
        <v>6.53</v>
      </c>
    </row>
    <row r="1526" spans="1:8" ht="15" x14ac:dyDescent="0.25">
      <c r="A1526" s="1" t="s">
        <v>963</v>
      </c>
      <c r="B1526">
        <v>900040014</v>
      </c>
      <c r="C1526" s="2" t="s">
        <v>1866</v>
      </c>
      <c r="D1526" s="1" t="s">
        <v>372</v>
      </c>
      <c r="E1526" s="3">
        <v>34.15</v>
      </c>
      <c r="F1526" s="4">
        <v>28.69</v>
      </c>
      <c r="G1526" s="4">
        <v>29.28</v>
      </c>
      <c r="H1526" s="4">
        <v>36.6</v>
      </c>
    </row>
    <row r="1527" spans="1:8" ht="15" x14ac:dyDescent="0.25">
      <c r="A1527" s="1" t="s">
        <v>963</v>
      </c>
      <c r="B1527">
        <v>900040015</v>
      </c>
      <c r="C1527" s="2" t="s">
        <v>1867</v>
      </c>
      <c r="D1527" s="1" t="s">
        <v>372</v>
      </c>
      <c r="E1527" s="3">
        <v>142.19999999999999</v>
      </c>
      <c r="F1527" s="4">
        <v>119.45</v>
      </c>
      <c r="G1527" s="4">
        <v>121.89</v>
      </c>
      <c r="H1527" s="4">
        <v>152.36000000000001</v>
      </c>
    </row>
    <row r="1528" spans="1:8" ht="15" x14ac:dyDescent="0.25">
      <c r="A1528" s="1" t="s">
        <v>963</v>
      </c>
      <c r="B1528">
        <v>900040017</v>
      </c>
      <c r="C1528" s="2" t="s">
        <v>1868</v>
      </c>
      <c r="D1528" s="1" t="s">
        <v>372</v>
      </c>
      <c r="E1528" s="3">
        <v>60.2</v>
      </c>
      <c r="F1528" s="4">
        <v>50.57</v>
      </c>
      <c r="G1528" s="4">
        <v>51.6</v>
      </c>
      <c r="H1528" s="4">
        <v>64.5</v>
      </c>
    </row>
    <row r="1529" spans="1:8" ht="15" x14ac:dyDescent="0.25">
      <c r="A1529" s="1" t="s">
        <v>963</v>
      </c>
      <c r="B1529">
        <v>900040018</v>
      </c>
      <c r="C1529" s="2" t="s">
        <v>1869</v>
      </c>
      <c r="D1529" s="1" t="s">
        <v>372</v>
      </c>
      <c r="E1529" s="3">
        <v>31.45</v>
      </c>
      <c r="F1529" s="4">
        <v>26.42</v>
      </c>
      <c r="G1529" s="4">
        <v>26.96</v>
      </c>
      <c r="H1529" s="4">
        <v>33.700000000000003</v>
      </c>
    </row>
    <row r="1530" spans="1:8" ht="15" x14ac:dyDescent="0.25">
      <c r="A1530" s="1" t="s">
        <v>963</v>
      </c>
      <c r="B1530">
        <v>900040020</v>
      </c>
      <c r="C1530" s="2" t="s">
        <v>1870</v>
      </c>
      <c r="D1530" s="1" t="s">
        <v>372</v>
      </c>
      <c r="E1530" s="3">
        <v>180.3</v>
      </c>
      <c r="F1530" s="4">
        <v>151.44999999999999</v>
      </c>
      <c r="G1530" s="4">
        <v>154.54</v>
      </c>
      <c r="H1530" s="4">
        <v>193.18</v>
      </c>
    </row>
    <row r="1531" spans="1:8" ht="15" x14ac:dyDescent="0.25">
      <c r="A1531" s="1" t="s">
        <v>963</v>
      </c>
      <c r="B1531">
        <v>900041002</v>
      </c>
      <c r="C1531" s="2" t="s">
        <v>1871</v>
      </c>
      <c r="D1531" s="1" t="s">
        <v>372</v>
      </c>
      <c r="E1531" s="3">
        <v>142.19999999999999</v>
      </c>
      <c r="F1531" s="4">
        <v>119.45</v>
      </c>
      <c r="G1531" s="4">
        <v>121.89</v>
      </c>
      <c r="H1531" s="4">
        <v>152.36000000000001</v>
      </c>
    </row>
    <row r="1532" spans="1:8" ht="15" x14ac:dyDescent="0.25">
      <c r="A1532" s="1" t="s">
        <v>963</v>
      </c>
      <c r="B1532">
        <v>900041003</v>
      </c>
      <c r="C1532" s="2" t="s">
        <v>1872</v>
      </c>
      <c r="D1532" s="1" t="s">
        <v>372</v>
      </c>
      <c r="E1532" s="3">
        <v>62.8</v>
      </c>
      <c r="F1532" s="4">
        <v>52.75</v>
      </c>
      <c r="G1532" s="4">
        <v>53.83</v>
      </c>
      <c r="H1532" s="4">
        <v>67.290000000000006</v>
      </c>
    </row>
    <row r="1533" spans="1:8" ht="15" x14ac:dyDescent="0.25">
      <c r="A1533" s="1" t="s">
        <v>963</v>
      </c>
      <c r="B1533">
        <v>900080012</v>
      </c>
      <c r="C1533" s="2" t="s">
        <v>1873</v>
      </c>
      <c r="D1533" s="1" t="s">
        <v>372</v>
      </c>
      <c r="E1533" s="3">
        <v>565.6</v>
      </c>
      <c r="F1533" s="4">
        <v>475.1</v>
      </c>
      <c r="G1533" s="4">
        <v>484.8</v>
      </c>
      <c r="H1533" s="4">
        <v>606</v>
      </c>
    </row>
    <row r="1534" spans="1:8" ht="15" x14ac:dyDescent="0.25">
      <c r="A1534" s="1" t="s">
        <v>963</v>
      </c>
      <c r="B1534">
        <v>900080013</v>
      </c>
      <c r="C1534" s="2" t="s">
        <v>1874</v>
      </c>
      <c r="D1534" s="1" t="s">
        <v>372</v>
      </c>
      <c r="E1534" s="3">
        <v>10.55</v>
      </c>
      <c r="F1534" s="4">
        <v>8.86</v>
      </c>
      <c r="G1534" s="4">
        <v>9.0399999999999991</v>
      </c>
      <c r="H1534" s="4">
        <v>11.3</v>
      </c>
    </row>
    <row r="1535" spans="1:8" ht="15" x14ac:dyDescent="0.25">
      <c r="A1535" s="1" t="s">
        <v>963</v>
      </c>
      <c r="B1535">
        <v>900080014</v>
      </c>
      <c r="C1535" s="2" t="s">
        <v>1875</v>
      </c>
      <c r="D1535" s="1" t="s">
        <v>372</v>
      </c>
      <c r="E1535" s="3">
        <v>162.80000000000001</v>
      </c>
      <c r="F1535" s="4">
        <v>136.75</v>
      </c>
      <c r="G1535" s="4">
        <v>139.54</v>
      </c>
      <c r="H1535" s="4">
        <v>174.43</v>
      </c>
    </row>
    <row r="1536" spans="1:8" ht="15" x14ac:dyDescent="0.25">
      <c r="A1536" s="1" t="s">
        <v>963</v>
      </c>
      <c r="B1536">
        <v>900080015</v>
      </c>
      <c r="C1536" s="2" t="s">
        <v>1876</v>
      </c>
      <c r="D1536" s="1" t="s">
        <v>372</v>
      </c>
      <c r="E1536" s="3">
        <v>181.35</v>
      </c>
      <c r="F1536" s="4">
        <v>152.33000000000001</v>
      </c>
      <c r="G1536" s="4">
        <v>155.44</v>
      </c>
      <c r="H1536" s="4">
        <v>194.3</v>
      </c>
    </row>
    <row r="1537" spans="1:8" ht="15" x14ac:dyDescent="0.25">
      <c r="A1537" s="1" t="s">
        <v>963</v>
      </c>
      <c r="B1537">
        <v>900080016</v>
      </c>
      <c r="C1537" s="2" t="s">
        <v>1877</v>
      </c>
      <c r="D1537" s="1" t="s">
        <v>372</v>
      </c>
      <c r="E1537" s="3">
        <v>83.45</v>
      </c>
      <c r="F1537" s="4">
        <v>70.099999999999994</v>
      </c>
      <c r="G1537" s="4">
        <v>71.53</v>
      </c>
      <c r="H1537" s="4">
        <v>89.41</v>
      </c>
    </row>
    <row r="1538" spans="1:8" ht="15" x14ac:dyDescent="0.25">
      <c r="A1538" s="1" t="s">
        <v>963</v>
      </c>
      <c r="B1538">
        <v>900080017</v>
      </c>
      <c r="C1538" s="2" t="s">
        <v>1878</v>
      </c>
      <c r="D1538" s="1" t="s">
        <v>372</v>
      </c>
      <c r="E1538" s="3">
        <v>532.65</v>
      </c>
      <c r="F1538" s="4">
        <v>447.43</v>
      </c>
      <c r="G1538" s="4">
        <v>456.56</v>
      </c>
      <c r="H1538" s="4">
        <v>570.70000000000005</v>
      </c>
    </row>
    <row r="1539" spans="1:8" ht="15" x14ac:dyDescent="0.25">
      <c r="A1539" s="1" t="s">
        <v>963</v>
      </c>
      <c r="B1539">
        <v>900080018</v>
      </c>
      <c r="C1539" s="2" t="s">
        <v>1879</v>
      </c>
      <c r="D1539" s="1" t="s">
        <v>372</v>
      </c>
      <c r="E1539" s="3">
        <v>72.150000000000006</v>
      </c>
      <c r="F1539" s="4">
        <v>60.61</v>
      </c>
      <c r="G1539" s="4">
        <v>61.85</v>
      </c>
      <c r="H1539" s="4">
        <v>77.31</v>
      </c>
    </row>
    <row r="1540" spans="1:8" ht="15" x14ac:dyDescent="0.25">
      <c r="A1540" s="1" t="s">
        <v>963</v>
      </c>
      <c r="B1540">
        <v>900080019</v>
      </c>
      <c r="C1540" s="2" t="s">
        <v>1880</v>
      </c>
      <c r="D1540" s="1" t="s">
        <v>372</v>
      </c>
      <c r="E1540" s="3">
        <v>17.05</v>
      </c>
      <c r="F1540" s="4">
        <v>14.32</v>
      </c>
      <c r="G1540" s="4">
        <v>14.61</v>
      </c>
      <c r="H1540" s="4">
        <v>18.260000000000002</v>
      </c>
    </row>
    <row r="1541" spans="1:8" ht="15" x14ac:dyDescent="0.25">
      <c r="A1541" s="1" t="s">
        <v>963</v>
      </c>
      <c r="B1541">
        <v>900084001</v>
      </c>
      <c r="C1541" s="2" t="s">
        <v>1881</v>
      </c>
      <c r="D1541" s="1" t="s">
        <v>372</v>
      </c>
      <c r="E1541" s="3">
        <v>203</v>
      </c>
      <c r="F1541" s="4">
        <v>170.52</v>
      </c>
      <c r="G1541" s="4">
        <v>174</v>
      </c>
      <c r="H1541" s="4">
        <v>217.5</v>
      </c>
    </row>
    <row r="1542" spans="1:8" ht="15" x14ac:dyDescent="0.25">
      <c r="A1542" s="1" t="s">
        <v>963</v>
      </c>
      <c r="B1542">
        <v>900084002</v>
      </c>
      <c r="C1542" s="2" t="s">
        <v>1882</v>
      </c>
      <c r="D1542" s="1" t="s">
        <v>372</v>
      </c>
      <c r="E1542" s="3">
        <v>149.4</v>
      </c>
      <c r="F1542" s="4">
        <v>125.5</v>
      </c>
      <c r="G1542" s="4">
        <v>128.06</v>
      </c>
      <c r="H1542" s="4">
        <v>160.08000000000001</v>
      </c>
    </row>
    <row r="1543" spans="1:8" ht="15" x14ac:dyDescent="0.25">
      <c r="A1543" s="1" t="s">
        <v>963</v>
      </c>
      <c r="B1543">
        <v>900084003</v>
      </c>
      <c r="C1543" s="2" t="s">
        <v>1883</v>
      </c>
      <c r="D1543" s="1" t="s">
        <v>372</v>
      </c>
      <c r="E1543" s="3">
        <v>221.55</v>
      </c>
      <c r="F1543" s="4">
        <v>186.1</v>
      </c>
      <c r="G1543" s="4">
        <v>189.9</v>
      </c>
      <c r="H1543" s="4">
        <v>237.38</v>
      </c>
    </row>
    <row r="1544" spans="1:8" ht="15" x14ac:dyDescent="0.25">
      <c r="A1544" s="1" t="s">
        <v>963</v>
      </c>
      <c r="B1544">
        <v>900084004</v>
      </c>
      <c r="C1544" s="2" t="s">
        <v>1884</v>
      </c>
      <c r="D1544" s="1" t="s">
        <v>372</v>
      </c>
      <c r="E1544" s="3">
        <v>271</v>
      </c>
      <c r="F1544" s="4">
        <v>227.64</v>
      </c>
      <c r="G1544" s="4">
        <v>232.29</v>
      </c>
      <c r="H1544" s="4">
        <v>290.36</v>
      </c>
    </row>
    <row r="1545" spans="1:8" ht="15" x14ac:dyDescent="0.25">
      <c r="A1545" s="1" t="s">
        <v>963</v>
      </c>
      <c r="B1545">
        <v>900084005</v>
      </c>
      <c r="C1545" s="2" t="s">
        <v>1885</v>
      </c>
      <c r="D1545" s="1" t="s">
        <v>372</v>
      </c>
      <c r="E1545" s="3">
        <v>555.29999999999995</v>
      </c>
      <c r="F1545" s="4">
        <v>466.45</v>
      </c>
      <c r="G1545" s="4">
        <v>475.97</v>
      </c>
      <c r="H1545" s="4">
        <v>594.96</v>
      </c>
    </row>
    <row r="1546" spans="1:8" ht="15" x14ac:dyDescent="0.25">
      <c r="A1546" s="1" t="s">
        <v>963</v>
      </c>
      <c r="B1546">
        <v>900084006</v>
      </c>
      <c r="C1546" s="2" t="s">
        <v>1886</v>
      </c>
      <c r="D1546" s="1" t="s">
        <v>372</v>
      </c>
      <c r="E1546" s="3">
        <v>87.6</v>
      </c>
      <c r="F1546" s="4">
        <v>73.58</v>
      </c>
      <c r="G1546" s="4">
        <v>75.08</v>
      </c>
      <c r="H1546" s="4">
        <v>93.85</v>
      </c>
    </row>
    <row r="1547" spans="1:8" ht="15" x14ac:dyDescent="0.25">
      <c r="A1547" s="1" t="s">
        <v>963</v>
      </c>
      <c r="B1547">
        <v>900084007</v>
      </c>
      <c r="C1547" s="2" t="s">
        <v>1887</v>
      </c>
      <c r="D1547" s="1" t="s">
        <v>372</v>
      </c>
      <c r="E1547" s="3">
        <v>20.55</v>
      </c>
      <c r="F1547" s="4">
        <v>17.260000000000002</v>
      </c>
      <c r="G1547" s="4">
        <v>17.61</v>
      </c>
      <c r="H1547" s="4">
        <v>22.01</v>
      </c>
    </row>
    <row r="1548" spans="1:8" ht="15" x14ac:dyDescent="0.25">
      <c r="A1548" s="1" t="s">
        <v>963</v>
      </c>
      <c r="B1548">
        <v>900084008</v>
      </c>
      <c r="C1548" s="2" t="s">
        <v>1888</v>
      </c>
      <c r="D1548" s="1" t="s">
        <v>372</v>
      </c>
      <c r="E1548" s="3">
        <v>736.65</v>
      </c>
      <c r="F1548" s="4">
        <v>618.79</v>
      </c>
      <c r="G1548" s="4">
        <v>631.41999999999996</v>
      </c>
      <c r="H1548" s="4">
        <v>789.28</v>
      </c>
    </row>
    <row r="1549" spans="1:8" ht="15" x14ac:dyDescent="0.25">
      <c r="A1549" s="1" t="s">
        <v>963</v>
      </c>
      <c r="B1549">
        <v>900084009</v>
      </c>
      <c r="C1549" s="2" t="s">
        <v>1889</v>
      </c>
      <c r="D1549" s="1" t="s">
        <v>372</v>
      </c>
      <c r="E1549" s="3">
        <v>111.3</v>
      </c>
      <c r="F1549" s="4">
        <v>93.49</v>
      </c>
      <c r="G1549" s="4">
        <v>95.4</v>
      </c>
      <c r="H1549" s="4">
        <v>119.25</v>
      </c>
    </row>
    <row r="1550" spans="1:8" ht="15" x14ac:dyDescent="0.25">
      <c r="A1550" s="1" t="s">
        <v>963</v>
      </c>
      <c r="B1550">
        <v>900121399</v>
      </c>
      <c r="C1550" s="2" t="s">
        <v>1890</v>
      </c>
      <c r="D1550" s="1" t="s">
        <v>372</v>
      </c>
      <c r="E1550" s="3">
        <v>103.05</v>
      </c>
      <c r="F1550" s="4">
        <v>86.56</v>
      </c>
      <c r="G1550" s="4">
        <v>88.33</v>
      </c>
      <c r="H1550" s="4">
        <v>110.41</v>
      </c>
    </row>
    <row r="1551" spans="1:8" ht="15" x14ac:dyDescent="0.25">
      <c r="A1551" s="1" t="s">
        <v>963</v>
      </c>
      <c r="B1551">
        <v>900121402</v>
      </c>
      <c r="C1551" s="2" t="s">
        <v>1314</v>
      </c>
      <c r="D1551" s="1" t="s">
        <v>372</v>
      </c>
      <c r="E1551" s="3">
        <v>171.05</v>
      </c>
      <c r="F1551" s="4">
        <v>143.68</v>
      </c>
      <c r="G1551" s="4">
        <v>146.61000000000001</v>
      </c>
      <c r="H1551" s="4">
        <v>183.26</v>
      </c>
    </row>
    <row r="1552" spans="1:8" ht="15" x14ac:dyDescent="0.25">
      <c r="A1552" s="1" t="s">
        <v>963</v>
      </c>
      <c r="B1552">
        <v>900121403</v>
      </c>
      <c r="C1552" s="2" t="s">
        <v>1315</v>
      </c>
      <c r="D1552" s="1" t="s">
        <v>372</v>
      </c>
      <c r="E1552" s="3">
        <v>171.05</v>
      </c>
      <c r="F1552" s="4">
        <v>143.68</v>
      </c>
      <c r="G1552" s="4">
        <v>146.61000000000001</v>
      </c>
      <c r="H1552" s="4">
        <v>183.26</v>
      </c>
    </row>
    <row r="1553" spans="1:8" ht="15" x14ac:dyDescent="0.25">
      <c r="A1553" s="1" t="s">
        <v>963</v>
      </c>
      <c r="B1553">
        <v>900121528</v>
      </c>
      <c r="C1553" s="2" t="s">
        <v>1891</v>
      </c>
      <c r="D1553" s="1" t="s">
        <v>372</v>
      </c>
      <c r="E1553" s="3">
        <v>225</v>
      </c>
      <c r="F1553" s="4">
        <v>189</v>
      </c>
      <c r="G1553" s="4">
        <v>192.86</v>
      </c>
      <c r="H1553" s="4">
        <v>241.08</v>
      </c>
    </row>
    <row r="1554" spans="1:8" ht="15" x14ac:dyDescent="0.25">
      <c r="A1554" s="1" t="s">
        <v>963</v>
      </c>
      <c r="B1554">
        <v>900130976</v>
      </c>
      <c r="C1554" s="2" t="s">
        <v>1382</v>
      </c>
      <c r="D1554" s="1" t="s">
        <v>372</v>
      </c>
      <c r="E1554" s="3">
        <v>22.7</v>
      </c>
      <c r="F1554" s="4">
        <v>19.07</v>
      </c>
      <c r="G1554" s="4">
        <v>19.46</v>
      </c>
      <c r="H1554" s="4">
        <v>24.33</v>
      </c>
    </row>
    <row r="1555" spans="1:8" ht="15" x14ac:dyDescent="0.25">
      <c r="A1555" s="1" t="s">
        <v>963</v>
      </c>
      <c r="B1555">
        <v>900132653</v>
      </c>
      <c r="C1555" s="2" t="s">
        <v>1892</v>
      </c>
      <c r="D1555" s="1" t="s">
        <v>372</v>
      </c>
      <c r="E1555" s="3">
        <v>16.399999999999999</v>
      </c>
      <c r="F1555" s="4">
        <v>13.78</v>
      </c>
      <c r="G1555" s="4">
        <v>14.06</v>
      </c>
      <c r="H1555" s="4">
        <v>17.579999999999998</v>
      </c>
    </row>
    <row r="1556" spans="1:8" ht="15" x14ac:dyDescent="0.25">
      <c r="A1556" s="1" t="s">
        <v>963</v>
      </c>
      <c r="B1556">
        <v>900133452</v>
      </c>
      <c r="C1556" s="2" t="s">
        <v>1893</v>
      </c>
      <c r="D1556" s="1" t="s">
        <v>372</v>
      </c>
      <c r="E1556" s="3">
        <v>123.65</v>
      </c>
      <c r="F1556" s="4">
        <v>103.87</v>
      </c>
      <c r="G1556" s="4">
        <v>105.99</v>
      </c>
      <c r="H1556" s="4">
        <v>132.49</v>
      </c>
    </row>
    <row r="1557" spans="1:8" ht="15" x14ac:dyDescent="0.25">
      <c r="A1557" s="1" t="s">
        <v>963</v>
      </c>
      <c r="B1557">
        <v>900134041</v>
      </c>
      <c r="C1557" s="2" t="s">
        <v>1894</v>
      </c>
      <c r="D1557" s="1" t="s">
        <v>372</v>
      </c>
      <c r="E1557" s="3">
        <v>129.85</v>
      </c>
      <c r="F1557" s="4">
        <v>109.07</v>
      </c>
      <c r="G1557" s="4">
        <v>111.3</v>
      </c>
      <c r="H1557" s="4">
        <v>139.13</v>
      </c>
    </row>
    <row r="1558" spans="1:8" ht="15" x14ac:dyDescent="0.25">
      <c r="A1558" s="1" t="s">
        <v>963</v>
      </c>
      <c r="B1558">
        <v>900134047</v>
      </c>
      <c r="C1558" s="2" t="s">
        <v>1895</v>
      </c>
      <c r="D1558" s="1" t="s">
        <v>372</v>
      </c>
      <c r="E1558" s="3">
        <v>109.25</v>
      </c>
      <c r="F1558" s="4">
        <v>91.77</v>
      </c>
      <c r="G1558" s="4">
        <v>93.64</v>
      </c>
      <c r="H1558" s="4">
        <v>117.05</v>
      </c>
    </row>
    <row r="1559" spans="1:8" ht="15" x14ac:dyDescent="0.25">
      <c r="A1559" s="1" t="s">
        <v>963</v>
      </c>
      <c r="B1559">
        <v>900134162</v>
      </c>
      <c r="C1559" s="2" t="s">
        <v>1896</v>
      </c>
      <c r="D1559" s="1" t="s">
        <v>372</v>
      </c>
      <c r="E1559" s="3">
        <v>13.2</v>
      </c>
      <c r="F1559" s="4">
        <v>11.09</v>
      </c>
      <c r="G1559" s="4">
        <v>11.32</v>
      </c>
      <c r="H1559" s="4">
        <v>14.15</v>
      </c>
    </row>
    <row r="1560" spans="1:8" ht="15" x14ac:dyDescent="0.25">
      <c r="A1560" s="1" t="s">
        <v>963</v>
      </c>
      <c r="B1560">
        <v>900134185</v>
      </c>
      <c r="C1560" s="2" t="s">
        <v>1897</v>
      </c>
      <c r="D1560" s="1" t="s">
        <v>470</v>
      </c>
      <c r="E1560" s="3">
        <v>4.2</v>
      </c>
      <c r="F1560" s="4">
        <v>3.53</v>
      </c>
      <c r="G1560" s="4">
        <v>3.6</v>
      </c>
      <c r="H1560" s="4">
        <v>4.5</v>
      </c>
    </row>
    <row r="1561" spans="1:8" ht="15" x14ac:dyDescent="0.25">
      <c r="A1561" s="1" t="s">
        <v>963</v>
      </c>
      <c r="B1561">
        <v>900134222</v>
      </c>
      <c r="C1561" s="2" t="s">
        <v>1898</v>
      </c>
      <c r="D1561" s="1" t="s">
        <v>470</v>
      </c>
      <c r="E1561" s="3">
        <v>29.4</v>
      </c>
      <c r="F1561" s="4">
        <v>24.7</v>
      </c>
      <c r="G1561" s="4">
        <v>25.2</v>
      </c>
      <c r="H1561" s="4">
        <v>31.5</v>
      </c>
    </row>
    <row r="1562" spans="1:8" ht="15" x14ac:dyDescent="0.25">
      <c r="A1562" s="1" t="s">
        <v>963</v>
      </c>
      <c r="B1562">
        <v>900134609</v>
      </c>
      <c r="C1562" s="2" t="s">
        <v>1899</v>
      </c>
      <c r="D1562" s="1" t="s">
        <v>372</v>
      </c>
      <c r="E1562" s="3">
        <v>9.1</v>
      </c>
      <c r="F1562" s="4">
        <v>7.64</v>
      </c>
      <c r="G1562" s="4">
        <v>7.8</v>
      </c>
      <c r="H1562" s="4">
        <v>9.75</v>
      </c>
    </row>
    <row r="1563" spans="1:8" ht="15" x14ac:dyDescent="0.25">
      <c r="A1563" s="1" t="s">
        <v>963</v>
      </c>
      <c r="B1563">
        <v>900134664</v>
      </c>
      <c r="C1563" s="2" t="s">
        <v>1898</v>
      </c>
      <c r="D1563" s="1" t="s">
        <v>372</v>
      </c>
      <c r="E1563" s="3">
        <v>33.200000000000003</v>
      </c>
      <c r="F1563" s="4">
        <v>27.89</v>
      </c>
      <c r="G1563" s="4">
        <v>28.46</v>
      </c>
      <c r="H1563" s="4">
        <v>35.58</v>
      </c>
    </row>
    <row r="1564" spans="1:8" ht="15" x14ac:dyDescent="0.25">
      <c r="A1564" s="1" t="s">
        <v>963</v>
      </c>
      <c r="B1564">
        <v>900134673</v>
      </c>
      <c r="C1564" s="2" t="s">
        <v>1900</v>
      </c>
      <c r="D1564" s="1" t="s">
        <v>372</v>
      </c>
      <c r="E1564" s="3">
        <v>381.65</v>
      </c>
      <c r="F1564" s="4">
        <v>320.58999999999997</v>
      </c>
      <c r="G1564" s="4">
        <v>327.13</v>
      </c>
      <c r="H1564" s="4">
        <v>408.91</v>
      </c>
    </row>
    <row r="1565" spans="1:8" ht="15" x14ac:dyDescent="0.25">
      <c r="A1565" s="1" t="s">
        <v>963</v>
      </c>
      <c r="B1565">
        <v>900134747</v>
      </c>
      <c r="C1565" s="2" t="s">
        <v>1901</v>
      </c>
      <c r="D1565" s="1" t="s">
        <v>372</v>
      </c>
      <c r="E1565" s="3">
        <v>381.65</v>
      </c>
      <c r="F1565" s="4">
        <v>320.58999999999997</v>
      </c>
      <c r="G1565" s="4">
        <v>327.13</v>
      </c>
      <c r="H1565" s="4">
        <v>408.91</v>
      </c>
    </row>
    <row r="1566" spans="1:8" ht="15" x14ac:dyDescent="0.25">
      <c r="A1566" s="1" t="s">
        <v>963</v>
      </c>
      <c r="B1566">
        <v>900135652</v>
      </c>
      <c r="C1566" s="2" t="s">
        <v>1902</v>
      </c>
      <c r="D1566" s="1" t="s">
        <v>372</v>
      </c>
      <c r="E1566" s="3">
        <v>179.3</v>
      </c>
      <c r="F1566" s="4">
        <v>150.61000000000001</v>
      </c>
      <c r="G1566" s="4">
        <v>153.68</v>
      </c>
      <c r="H1566" s="4">
        <v>192.1</v>
      </c>
    </row>
    <row r="1567" spans="1:8" ht="15" x14ac:dyDescent="0.25">
      <c r="A1567" s="1" t="s">
        <v>963</v>
      </c>
      <c r="B1567">
        <v>900135718</v>
      </c>
      <c r="C1567" s="2" t="s">
        <v>1903</v>
      </c>
      <c r="D1567" s="1" t="s">
        <v>372</v>
      </c>
      <c r="E1567" s="3">
        <v>63.7</v>
      </c>
      <c r="F1567" s="4">
        <v>53.51</v>
      </c>
      <c r="G1567" s="4">
        <v>54.6</v>
      </c>
      <c r="H1567" s="4">
        <v>68.25</v>
      </c>
    </row>
    <row r="1568" spans="1:8" ht="15" x14ac:dyDescent="0.25">
      <c r="A1568" s="1" t="s">
        <v>963</v>
      </c>
      <c r="B1568">
        <v>900135736</v>
      </c>
      <c r="C1568" s="2" t="s">
        <v>1904</v>
      </c>
      <c r="D1568" s="1" t="s">
        <v>372</v>
      </c>
      <c r="E1568" s="3">
        <v>63.7</v>
      </c>
      <c r="F1568" s="4">
        <v>53.51</v>
      </c>
      <c r="G1568" s="4">
        <v>54.6</v>
      </c>
      <c r="H1568" s="4">
        <v>68.25</v>
      </c>
    </row>
    <row r="1569" spans="1:8" ht="15" x14ac:dyDescent="0.25">
      <c r="A1569" s="1" t="s">
        <v>963</v>
      </c>
      <c r="B1569">
        <v>900136286</v>
      </c>
      <c r="C1569" s="2" t="s">
        <v>1905</v>
      </c>
      <c r="D1569" s="1" t="s">
        <v>372</v>
      </c>
      <c r="E1569" s="3">
        <v>107.15</v>
      </c>
      <c r="F1569" s="4">
        <v>90.01</v>
      </c>
      <c r="G1569" s="4">
        <v>91.85</v>
      </c>
      <c r="H1569" s="4">
        <v>114.81</v>
      </c>
    </row>
    <row r="1570" spans="1:8" ht="15" x14ac:dyDescent="0.25">
      <c r="A1570" s="1" t="s">
        <v>963</v>
      </c>
      <c r="B1570">
        <v>900138543</v>
      </c>
      <c r="C1570" s="2" t="s">
        <v>1906</v>
      </c>
      <c r="D1570" s="1" t="s">
        <v>372</v>
      </c>
      <c r="E1570" s="3">
        <v>22.7</v>
      </c>
      <c r="F1570" s="4">
        <v>19.07</v>
      </c>
      <c r="G1570" s="4">
        <v>19.46</v>
      </c>
      <c r="H1570" s="4">
        <v>24.33</v>
      </c>
    </row>
    <row r="1571" spans="1:8" ht="15" x14ac:dyDescent="0.25">
      <c r="A1571" s="1" t="s">
        <v>963</v>
      </c>
      <c r="B1571">
        <v>900138566</v>
      </c>
      <c r="C1571" s="2" t="s">
        <v>1907</v>
      </c>
      <c r="D1571" s="1" t="s">
        <v>372</v>
      </c>
      <c r="E1571" s="3">
        <v>333.95</v>
      </c>
      <c r="F1571" s="4">
        <v>280.52</v>
      </c>
      <c r="G1571" s="4">
        <v>286.24</v>
      </c>
      <c r="H1571" s="4">
        <v>357.8</v>
      </c>
    </row>
    <row r="1572" spans="1:8" ht="15" x14ac:dyDescent="0.25">
      <c r="A1572" s="1" t="s">
        <v>963</v>
      </c>
      <c r="B1572">
        <v>900150004</v>
      </c>
      <c r="C1572" s="2" t="s">
        <v>1908</v>
      </c>
      <c r="D1572" s="1" t="s">
        <v>372</v>
      </c>
      <c r="E1572" s="3">
        <v>8.15</v>
      </c>
      <c r="F1572" s="4">
        <v>6.85</v>
      </c>
      <c r="G1572" s="4">
        <v>6.99</v>
      </c>
      <c r="H1572" s="4">
        <v>8.74</v>
      </c>
    </row>
    <row r="1573" spans="1:8" ht="15" x14ac:dyDescent="0.25">
      <c r="A1573" s="1" t="s">
        <v>963</v>
      </c>
      <c r="B1573">
        <v>900150032</v>
      </c>
      <c r="C1573" s="2" t="s">
        <v>1909</v>
      </c>
      <c r="D1573" s="1" t="s">
        <v>372</v>
      </c>
      <c r="E1573" s="3">
        <v>11.9</v>
      </c>
      <c r="F1573" s="4">
        <v>10</v>
      </c>
      <c r="G1573" s="4">
        <v>10.199999999999999</v>
      </c>
      <c r="H1573" s="4">
        <v>12.75</v>
      </c>
    </row>
    <row r="1574" spans="1:8" ht="15" x14ac:dyDescent="0.25">
      <c r="A1574" s="1" t="s">
        <v>963</v>
      </c>
      <c r="B1574">
        <v>900150188</v>
      </c>
      <c r="C1574" s="2" t="s">
        <v>1910</v>
      </c>
      <c r="D1574" s="1" t="s">
        <v>470</v>
      </c>
      <c r="E1574" s="3">
        <v>22</v>
      </c>
      <c r="F1574" s="4">
        <v>18.48</v>
      </c>
      <c r="G1574" s="4">
        <v>18.86</v>
      </c>
      <c r="H1574" s="4">
        <v>23.58</v>
      </c>
    </row>
    <row r="1575" spans="1:8" ht="15" x14ac:dyDescent="0.25">
      <c r="A1575" s="1" t="s">
        <v>963</v>
      </c>
      <c r="B1575">
        <v>900150449</v>
      </c>
      <c r="C1575" s="2" t="s">
        <v>1911</v>
      </c>
      <c r="D1575" s="1" t="s">
        <v>372</v>
      </c>
      <c r="E1575" s="3">
        <v>19.7</v>
      </c>
      <c r="F1575" s="4">
        <v>16.55</v>
      </c>
      <c r="G1575" s="4">
        <v>16.89</v>
      </c>
      <c r="H1575" s="4">
        <v>21.11</v>
      </c>
    </row>
    <row r="1576" spans="1:8" ht="15" x14ac:dyDescent="0.25">
      <c r="A1576" s="1" t="s">
        <v>963</v>
      </c>
      <c r="B1576">
        <v>900150601</v>
      </c>
      <c r="C1576" s="2" t="s">
        <v>1912</v>
      </c>
      <c r="D1576" s="1" t="s">
        <v>372</v>
      </c>
      <c r="E1576" s="3">
        <v>14.55</v>
      </c>
      <c r="F1576" s="4">
        <v>12.22</v>
      </c>
      <c r="G1576" s="4">
        <v>12.47</v>
      </c>
      <c r="H1576" s="4">
        <v>15.59</v>
      </c>
    </row>
    <row r="1577" spans="1:8" ht="15" x14ac:dyDescent="0.25">
      <c r="A1577" s="1" t="s">
        <v>963</v>
      </c>
      <c r="B1577">
        <v>900150620</v>
      </c>
      <c r="C1577" s="2" t="s">
        <v>1913</v>
      </c>
      <c r="D1577" s="1" t="s">
        <v>372</v>
      </c>
      <c r="E1577" s="3">
        <v>18.3</v>
      </c>
      <c r="F1577" s="4">
        <v>15.37</v>
      </c>
      <c r="G1577" s="4">
        <v>15.68</v>
      </c>
      <c r="H1577" s="4">
        <v>19.600000000000001</v>
      </c>
    </row>
    <row r="1578" spans="1:8" ht="15" x14ac:dyDescent="0.25">
      <c r="A1578" s="1" t="s">
        <v>963</v>
      </c>
      <c r="B1578">
        <v>900150621</v>
      </c>
      <c r="C1578" s="2" t="s">
        <v>1914</v>
      </c>
      <c r="D1578" s="1" t="s">
        <v>372</v>
      </c>
      <c r="E1578" s="3">
        <v>18.3</v>
      </c>
      <c r="F1578" s="4">
        <v>15.37</v>
      </c>
      <c r="G1578" s="4">
        <v>15.68</v>
      </c>
      <c r="H1578" s="4">
        <v>19.600000000000001</v>
      </c>
    </row>
    <row r="1579" spans="1:8" ht="15" x14ac:dyDescent="0.25">
      <c r="A1579" s="1" t="s">
        <v>963</v>
      </c>
      <c r="B1579">
        <v>900150864</v>
      </c>
      <c r="C1579" s="2" t="s">
        <v>1915</v>
      </c>
      <c r="D1579" s="1" t="s">
        <v>372</v>
      </c>
      <c r="E1579" s="3">
        <v>13.4</v>
      </c>
      <c r="F1579" s="4">
        <v>11.26</v>
      </c>
      <c r="G1579" s="4">
        <v>11.49</v>
      </c>
      <c r="H1579" s="4">
        <v>14.36</v>
      </c>
    </row>
    <row r="1580" spans="1:8" ht="15" x14ac:dyDescent="0.25">
      <c r="A1580" s="1" t="s">
        <v>963</v>
      </c>
      <c r="B1580">
        <v>900216506</v>
      </c>
      <c r="C1580" s="2" t="s">
        <v>1916</v>
      </c>
      <c r="D1580" s="1" t="s">
        <v>372</v>
      </c>
      <c r="E1580" s="3">
        <v>5.7</v>
      </c>
      <c r="F1580" s="4">
        <v>4.79</v>
      </c>
      <c r="G1580" s="4">
        <v>4.8899999999999997</v>
      </c>
      <c r="H1580" s="4">
        <v>6.11</v>
      </c>
    </row>
    <row r="1581" spans="1:8" ht="15" x14ac:dyDescent="0.25">
      <c r="A1581" s="1" t="s">
        <v>963</v>
      </c>
      <c r="B1581">
        <v>900234184</v>
      </c>
      <c r="C1581" s="2" t="s">
        <v>1917</v>
      </c>
      <c r="D1581" s="1" t="s">
        <v>470</v>
      </c>
      <c r="E1581" s="3">
        <v>1.7</v>
      </c>
      <c r="F1581" s="4">
        <v>1.43</v>
      </c>
      <c r="G1581" s="4">
        <v>1.46</v>
      </c>
      <c r="H1581" s="4">
        <v>1.83</v>
      </c>
    </row>
    <row r="1582" spans="1:8" ht="15" x14ac:dyDescent="0.25">
      <c r="A1582" s="1" t="s">
        <v>963</v>
      </c>
      <c r="B1582">
        <v>900234222</v>
      </c>
      <c r="C1582" s="2" t="s">
        <v>1918</v>
      </c>
      <c r="D1582" s="1" t="s">
        <v>470</v>
      </c>
      <c r="E1582" s="3">
        <v>29.4</v>
      </c>
      <c r="F1582" s="4">
        <v>24.7</v>
      </c>
      <c r="G1582" s="4">
        <v>25.2</v>
      </c>
      <c r="H1582" s="4">
        <v>31.5</v>
      </c>
    </row>
    <row r="1583" spans="1:8" ht="15" x14ac:dyDescent="0.25">
      <c r="A1583" s="1" t="s">
        <v>963</v>
      </c>
      <c r="B1583">
        <v>900234664</v>
      </c>
      <c r="C1583" s="2" t="s">
        <v>1918</v>
      </c>
      <c r="D1583" s="1" t="s">
        <v>372</v>
      </c>
      <c r="E1583" s="3">
        <v>33.200000000000003</v>
      </c>
      <c r="F1583" s="4">
        <v>27.89</v>
      </c>
      <c r="G1583" s="4">
        <v>28.46</v>
      </c>
      <c r="H1583" s="4">
        <v>35.58</v>
      </c>
    </row>
    <row r="1584" spans="1:8" ht="15" x14ac:dyDescent="0.25">
      <c r="A1584" s="1" t="s">
        <v>963</v>
      </c>
      <c r="B1584">
        <v>900234673</v>
      </c>
      <c r="C1584" s="2" t="s">
        <v>1919</v>
      </c>
      <c r="D1584" s="1" t="s">
        <v>372</v>
      </c>
      <c r="E1584" s="3">
        <v>392.8</v>
      </c>
      <c r="F1584" s="4">
        <v>329.95</v>
      </c>
      <c r="G1584" s="4">
        <v>336.68</v>
      </c>
      <c r="H1584" s="4">
        <v>420.85</v>
      </c>
    </row>
    <row r="1585" spans="1:8" ht="15" x14ac:dyDescent="0.25">
      <c r="A1585" s="1" t="s">
        <v>963</v>
      </c>
      <c r="B1585">
        <v>900234747</v>
      </c>
      <c r="C1585" s="2" t="s">
        <v>1920</v>
      </c>
      <c r="D1585" s="1" t="s">
        <v>372</v>
      </c>
      <c r="E1585" s="3">
        <v>392.8</v>
      </c>
      <c r="F1585" s="4">
        <v>329.95</v>
      </c>
      <c r="G1585" s="4">
        <v>336.68</v>
      </c>
      <c r="H1585" s="4">
        <v>420.85</v>
      </c>
    </row>
    <row r="1586" spans="1:8" ht="15" x14ac:dyDescent="0.25">
      <c r="A1586" s="1" t="s">
        <v>963</v>
      </c>
      <c r="B1586">
        <v>900235110</v>
      </c>
      <c r="C1586" s="2" t="s">
        <v>1921</v>
      </c>
      <c r="D1586" s="1" t="s">
        <v>372</v>
      </c>
      <c r="E1586" s="3">
        <v>34.85</v>
      </c>
      <c r="F1586" s="4">
        <v>29.27</v>
      </c>
      <c r="G1586" s="4">
        <v>29.87</v>
      </c>
      <c r="H1586" s="4">
        <v>37.340000000000003</v>
      </c>
    </row>
    <row r="1587" spans="1:8" ht="15" x14ac:dyDescent="0.25">
      <c r="A1587" s="1" t="s">
        <v>963</v>
      </c>
      <c r="B1587">
        <v>900334673</v>
      </c>
      <c r="C1587" s="2" t="s">
        <v>1922</v>
      </c>
      <c r="D1587" s="1" t="s">
        <v>372</v>
      </c>
      <c r="E1587" s="3">
        <v>392.8</v>
      </c>
      <c r="F1587" s="4">
        <v>329.95</v>
      </c>
      <c r="G1587" s="4">
        <v>336.68</v>
      </c>
      <c r="H1587" s="4">
        <v>420.85</v>
      </c>
    </row>
    <row r="1588" spans="1:8" ht="15" x14ac:dyDescent="0.25">
      <c r="A1588" s="1" t="s">
        <v>963</v>
      </c>
      <c r="B1588">
        <v>900334747</v>
      </c>
      <c r="C1588" s="2" t="s">
        <v>1923</v>
      </c>
      <c r="D1588" s="1" t="s">
        <v>372</v>
      </c>
      <c r="E1588" s="3">
        <v>392.8</v>
      </c>
      <c r="F1588" s="4">
        <v>329.95</v>
      </c>
      <c r="G1588" s="4">
        <v>336.68</v>
      </c>
      <c r="H1588" s="4">
        <v>420.85</v>
      </c>
    </row>
    <row r="1589" spans="1:8" ht="15" x14ac:dyDescent="0.25">
      <c r="A1589" s="1" t="s">
        <v>963</v>
      </c>
      <c r="B1589">
        <v>901150823</v>
      </c>
      <c r="C1589" s="2" t="s">
        <v>1924</v>
      </c>
      <c r="D1589" s="1" t="s">
        <v>372</v>
      </c>
      <c r="E1589" s="3">
        <v>101</v>
      </c>
      <c r="F1589" s="4">
        <v>84.84</v>
      </c>
      <c r="G1589" s="4">
        <v>86.57</v>
      </c>
      <c r="H1589" s="4">
        <v>108.21</v>
      </c>
    </row>
    <row r="1590" spans="1:8" ht="15" x14ac:dyDescent="0.25">
      <c r="A1590" s="1" t="s">
        <v>963</v>
      </c>
      <c r="B1590">
        <v>902150823</v>
      </c>
      <c r="C1590" s="2" t="s">
        <v>1925</v>
      </c>
      <c r="D1590" s="1" t="s">
        <v>372</v>
      </c>
      <c r="E1590" s="3">
        <v>153.55000000000001</v>
      </c>
      <c r="F1590" s="4">
        <v>128.97999999999999</v>
      </c>
      <c r="G1590" s="4">
        <v>131.61000000000001</v>
      </c>
      <c r="H1590" s="4">
        <v>164.51</v>
      </c>
    </row>
    <row r="1591" spans="1:8" ht="15" x14ac:dyDescent="0.25">
      <c r="A1591" s="1" t="s">
        <v>963</v>
      </c>
      <c r="B1591">
        <v>909000002</v>
      </c>
      <c r="C1591" s="2" t="s">
        <v>1926</v>
      </c>
      <c r="D1591" s="1" t="s">
        <v>372</v>
      </c>
      <c r="E1591" s="3">
        <v>6.65</v>
      </c>
      <c r="F1591" s="4">
        <v>5.59</v>
      </c>
      <c r="G1591" s="4">
        <v>5.7</v>
      </c>
      <c r="H1591" s="4">
        <v>7.13</v>
      </c>
    </row>
    <row r="1592" spans="1:8" ht="15" x14ac:dyDescent="0.25">
      <c r="A1592" s="1" t="s">
        <v>963</v>
      </c>
      <c r="B1592">
        <v>909320103</v>
      </c>
      <c r="C1592" s="2" t="s">
        <v>1927</v>
      </c>
      <c r="D1592" s="1" t="s">
        <v>470</v>
      </c>
      <c r="E1592" s="3">
        <v>6.85</v>
      </c>
      <c r="F1592" s="4">
        <v>5.75</v>
      </c>
      <c r="G1592" s="4">
        <v>5.87</v>
      </c>
      <c r="H1592" s="4">
        <v>7.34</v>
      </c>
    </row>
    <row r="1593" spans="1:8" ht="15" x14ac:dyDescent="0.25">
      <c r="A1593" s="1" t="s">
        <v>963</v>
      </c>
      <c r="B1593">
        <v>909680001</v>
      </c>
      <c r="C1593" s="2" t="s">
        <v>1928</v>
      </c>
      <c r="D1593" s="1" t="s">
        <v>385</v>
      </c>
      <c r="E1593" s="3">
        <v>4.1500000000000004</v>
      </c>
      <c r="F1593" s="4">
        <v>3.49</v>
      </c>
      <c r="G1593" s="4">
        <v>3.56</v>
      </c>
      <c r="H1593" s="4">
        <v>4.45</v>
      </c>
    </row>
    <row r="1594" spans="1:8" ht="15" x14ac:dyDescent="0.25">
      <c r="A1594" s="1" t="s">
        <v>963</v>
      </c>
      <c r="B1594">
        <v>909680002</v>
      </c>
      <c r="C1594" s="2" t="s">
        <v>1929</v>
      </c>
      <c r="D1594" s="1" t="s">
        <v>385</v>
      </c>
      <c r="E1594" s="3">
        <v>5.2</v>
      </c>
      <c r="F1594" s="4">
        <v>4.37</v>
      </c>
      <c r="G1594" s="4">
        <v>4.46</v>
      </c>
      <c r="H1594" s="4">
        <v>5.58</v>
      </c>
    </row>
    <row r="1595" spans="1:8" ht="15" x14ac:dyDescent="0.25">
      <c r="A1595" s="1" t="s">
        <v>963</v>
      </c>
      <c r="B1595">
        <v>909680201</v>
      </c>
      <c r="C1595" s="2" t="s">
        <v>1930</v>
      </c>
      <c r="D1595" s="1" t="s">
        <v>372</v>
      </c>
      <c r="E1595" s="3">
        <v>44.45</v>
      </c>
      <c r="F1595" s="4">
        <v>37.340000000000003</v>
      </c>
      <c r="G1595" s="4">
        <v>38.1</v>
      </c>
      <c r="H1595" s="4">
        <v>47.63</v>
      </c>
    </row>
    <row r="1596" spans="1:8" ht="15" x14ac:dyDescent="0.25">
      <c r="A1596" s="1" t="s">
        <v>963</v>
      </c>
      <c r="B1596">
        <v>909680202</v>
      </c>
      <c r="C1596" s="2" t="s">
        <v>1931</v>
      </c>
      <c r="D1596" s="1" t="s">
        <v>372</v>
      </c>
      <c r="E1596" s="3">
        <v>44.3</v>
      </c>
      <c r="F1596" s="4">
        <v>37.21</v>
      </c>
      <c r="G1596" s="4">
        <v>37.97</v>
      </c>
      <c r="H1596" s="4">
        <v>47.46</v>
      </c>
    </row>
    <row r="1597" spans="1:8" ht="15" x14ac:dyDescent="0.25">
      <c r="A1597" s="1" t="s">
        <v>963</v>
      </c>
      <c r="B1597">
        <v>909680203</v>
      </c>
      <c r="C1597" s="2" t="s">
        <v>1932</v>
      </c>
      <c r="D1597" s="1" t="s">
        <v>372</v>
      </c>
      <c r="E1597" s="3">
        <v>44.85</v>
      </c>
      <c r="F1597" s="4">
        <v>37.67</v>
      </c>
      <c r="G1597" s="4">
        <v>38.44</v>
      </c>
      <c r="H1597" s="4">
        <v>48.05</v>
      </c>
    </row>
    <row r="1598" spans="1:8" ht="15" x14ac:dyDescent="0.25">
      <c r="A1598" s="1" t="s">
        <v>963</v>
      </c>
      <c r="B1598">
        <v>909680701</v>
      </c>
      <c r="C1598" s="2" t="s">
        <v>1933</v>
      </c>
      <c r="D1598" s="1" t="s">
        <v>372</v>
      </c>
      <c r="E1598" s="3">
        <v>73.150000000000006</v>
      </c>
      <c r="F1598" s="4">
        <v>61.45</v>
      </c>
      <c r="G1598" s="4">
        <v>62.7</v>
      </c>
      <c r="H1598" s="4">
        <v>78.38</v>
      </c>
    </row>
    <row r="1599" spans="1:8" ht="15" x14ac:dyDescent="0.25">
      <c r="A1599" s="1" t="s">
        <v>963</v>
      </c>
      <c r="B1599">
        <v>909681301</v>
      </c>
      <c r="C1599" s="2" t="s">
        <v>1933</v>
      </c>
      <c r="D1599" s="1" t="s">
        <v>372</v>
      </c>
      <c r="E1599" s="3">
        <v>73.150000000000006</v>
      </c>
      <c r="F1599" s="4">
        <v>61.45</v>
      </c>
      <c r="G1599" s="4">
        <v>62.7</v>
      </c>
      <c r="H1599" s="4">
        <v>78.38</v>
      </c>
    </row>
    <row r="1600" spans="1:8" ht="15" x14ac:dyDescent="0.25">
      <c r="A1600" s="1" t="s">
        <v>963</v>
      </c>
      <c r="B1600">
        <v>909681310</v>
      </c>
      <c r="C1600" s="2" t="s">
        <v>1934</v>
      </c>
      <c r="D1600" s="1" t="s">
        <v>372</v>
      </c>
      <c r="E1600" s="3">
        <v>17.05</v>
      </c>
      <c r="F1600" s="4">
        <v>14.32</v>
      </c>
      <c r="G1600" s="4">
        <v>14.61</v>
      </c>
      <c r="H1600" s="4">
        <v>18.260000000000002</v>
      </c>
    </row>
    <row r="1601" spans="1:8" ht="15" x14ac:dyDescent="0.25">
      <c r="A1601" s="1" t="s">
        <v>963</v>
      </c>
      <c r="B1601">
        <v>909681401</v>
      </c>
      <c r="C1601" s="2" t="s">
        <v>1935</v>
      </c>
      <c r="D1601" s="1" t="s">
        <v>372</v>
      </c>
      <c r="E1601" s="3">
        <v>16.7</v>
      </c>
      <c r="F1601" s="4">
        <v>14.03</v>
      </c>
      <c r="G1601" s="4">
        <v>14.32</v>
      </c>
      <c r="H1601" s="4">
        <v>17.899999999999999</v>
      </c>
    </row>
    <row r="1602" spans="1:8" ht="15" x14ac:dyDescent="0.25">
      <c r="A1602" s="1" t="s">
        <v>963</v>
      </c>
      <c r="B1602">
        <v>909681402</v>
      </c>
      <c r="C1602" s="2" t="s">
        <v>1936</v>
      </c>
      <c r="D1602" s="1" t="s">
        <v>372</v>
      </c>
      <c r="E1602" s="3">
        <v>16.7</v>
      </c>
      <c r="F1602" s="4">
        <v>14.03</v>
      </c>
      <c r="G1602" s="4">
        <v>14.32</v>
      </c>
      <c r="H1602" s="4">
        <v>17.899999999999999</v>
      </c>
    </row>
    <row r="1603" spans="1:8" ht="15" x14ac:dyDescent="0.25">
      <c r="A1603" s="1" t="s">
        <v>963</v>
      </c>
      <c r="B1603">
        <v>909681403</v>
      </c>
      <c r="C1603" s="2" t="s">
        <v>1937</v>
      </c>
      <c r="D1603" s="1" t="s">
        <v>372</v>
      </c>
      <c r="E1603" s="3">
        <v>16.3</v>
      </c>
      <c r="F1603" s="4">
        <v>13.69</v>
      </c>
      <c r="G1603" s="4">
        <v>13.97</v>
      </c>
      <c r="H1603" s="4">
        <v>17.46</v>
      </c>
    </row>
    <row r="1604" spans="1:8" ht="15" x14ac:dyDescent="0.25">
      <c r="A1604" s="1" t="s">
        <v>963</v>
      </c>
      <c r="B1604">
        <v>909681404</v>
      </c>
      <c r="C1604" s="2" t="s">
        <v>1938</v>
      </c>
      <c r="D1604" s="1" t="s">
        <v>372</v>
      </c>
      <c r="E1604" s="3">
        <v>16.3</v>
      </c>
      <c r="F1604" s="4">
        <v>13.69</v>
      </c>
      <c r="G1604" s="4">
        <v>13.97</v>
      </c>
      <c r="H1604" s="4">
        <v>17.46</v>
      </c>
    </row>
    <row r="1605" spans="1:8" ht="15" x14ac:dyDescent="0.25">
      <c r="A1605" s="1" t="s">
        <v>963</v>
      </c>
      <c r="B1605">
        <v>910000015</v>
      </c>
      <c r="C1605" s="2" t="s">
        <v>1939</v>
      </c>
      <c r="D1605" s="1" t="s">
        <v>385</v>
      </c>
      <c r="E1605" s="3">
        <v>17.149999999999999</v>
      </c>
      <c r="F1605" s="4">
        <v>14.41</v>
      </c>
      <c r="G1605" s="4">
        <v>14.7</v>
      </c>
      <c r="H1605" s="4">
        <v>18.38</v>
      </c>
    </row>
    <row r="1606" spans="1:8" ht="15" x14ac:dyDescent="0.25">
      <c r="A1606" s="1" t="s">
        <v>963</v>
      </c>
      <c r="B1606">
        <v>910000019</v>
      </c>
      <c r="C1606" s="2" t="s">
        <v>1940</v>
      </c>
      <c r="D1606" s="1" t="s">
        <v>385</v>
      </c>
      <c r="E1606" s="3">
        <v>23.9</v>
      </c>
      <c r="F1606" s="4">
        <v>20.079999999999998</v>
      </c>
      <c r="G1606" s="4">
        <v>20.49</v>
      </c>
      <c r="H1606" s="4">
        <v>25.61</v>
      </c>
    </row>
    <row r="1607" spans="1:8" ht="15" x14ac:dyDescent="0.25">
      <c r="A1607" s="1" t="s">
        <v>963</v>
      </c>
      <c r="B1607">
        <v>910000021</v>
      </c>
      <c r="C1607" s="2" t="s">
        <v>1941</v>
      </c>
      <c r="D1607" s="1" t="s">
        <v>372</v>
      </c>
      <c r="E1607" s="3">
        <v>7.8</v>
      </c>
      <c r="F1607" s="4">
        <v>6.55</v>
      </c>
      <c r="G1607" s="4">
        <v>6.68</v>
      </c>
      <c r="H1607" s="4">
        <v>8.35</v>
      </c>
    </row>
    <row r="1608" spans="1:8" ht="15" x14ac:dyDescent="0.25">
      <c r="A1608" s="1" t="s">
        <v>963</v>
      </c>
      <c r="B1608">
        <v>910000042</v>
      </c>
      <c r="C1608" s="2" t="s">
        <v>1942</v>
      </c>
      <c r="D1608" s="1" t="s">
        <v>385</v>
      </c>
      <c r="E1608" s="3">
        <v>10.1</v>
      </c>
      <c r="F1608" s="4">
        <v>8.48</v>
      </c>
      <c r="G1608" s="4">
        <v>8.65</v>
      </c>
      <c r="H1608" s="4">
        <v>10.81</v>
      </c>
    </row>
    <row r="1609" spans="1:8" ht="15" x14ac:dyDescent="0.25">
      <c r="A1609" s="1" t="s">
        <v>963</v>
      </c>
      <c r="B1609">
        <v>910000247</v>
      </c>
      <c r="C1609" s="2" t="s">
        <v>1943</v>
      </c>
      <c r="D1609" s="1" t="s">
        <v>372</v>
      </c>
      <c r="E1609" s="3">
        <v>2.4500000000000002</v>
      </c>
      <c r="F1609" s="4">
        <v>2.06</v>
      </c>
      <c r="G1609" s="4">
        <v>2.1</v>
      </c>
      <c r="H1609" s="4">
        <v>2.63</v>
      </c>
    </row>
    <row r="1610" spans="1:8" ht="15" x14ac:dyDescent="0.25">
      <c r="A1610" s="1" t="s">
        <v>963</v>
      </c>
      <c r="B1610">
        <v>910000250</v>
      </c>
      <c r="C1610" s="2" t="s">
        <v>1944</v>
      </c>
      <c r="D1610" s="1" t="s">
        <v>372</v>
      </c>
      <c r="E1610" s="3">
        <v>49.4</v>
      </c>
      <c r="F1610" s="4">
        <v>41.5</v>
      </c>
      <c r="G1610" s="4">
        <v>42.35</v>
      </c>
      <c r="H1610" s="4">
        <v>52.94</v>
      </c>
    </row>
    <row r="1611" spans="1:8" ht="15" x14ac:dyDescent="0.25">
      <c r="A1611" s="1" t="s">
        <v>963</v>
      </c>
      <c r="B1611">
        <v>910000308</v>
      </c>
      <c r="C1611" s="2" t="s">
        <v>1945</v>
      </c>
      <c r="D1611" s="1" t="s">
        <v>385</v>
      </c>
      <c r="E1611" s="3">
        <v>17.350000000000001</v>
      </c>
      <c r="F1611" s="4">
        <v>14.57</v>
      </c>
      <c r="G1611" s="4">
        <v>14.87</v>
      </c>
      <c r="H1611" s="4">
        <v>18.59</v>
      </c>
    </row>
    <row r="1612" spans="1:8" ht="15" x14ac:dyDescent="0.25">
      <c r="A1612" s="1" t="s">
        <v>963</v>
      </c>
      <c r="B1612">
        <v>910010250</v>
      </c>
      <c r="C1612" s="2" t="s">
        <v>1946</v>
      </c>
      <c r="D1612" s="1" t="s">
        <v>372</v>
      </c>
      <c r="E1612" s="3">
        <v>85.55</v>
      </c>
      <c r="F1612" s="4">
        <v>71.86</v>
      </c>
      <c r="G1612" s="4">
        <v>73.33</v>
      </c>
      <c r="H1612" s="4">
        <v>91.66</v>
      </c>
    </row>
    <row r="1613" spans="1:8" ht="15" x14ac:dyDescent="0.25">
      <c r="A1613" s="1" t="s">
        <v>963</v>
      </c>
      <c r="B1613">
        <v>910449991</v>
      </c>
      <c r="C1613" s="2" t="s">
        <v>1947</v>
      </c>
      <c r="D1613" s="1" t="s">
        <v>372</v>
      </c>
      <c r="E1613" s="3">
        <v>35.049999999999997</v>
      </c>
      <c r="F1613" s="4">
        <v>29.44</v>
      </c>
      <c r="G1613" s="4">
        <v>30.04</v>
      </c>
      <c r="H1613" s="4">
        <v>37.549999999999997</v>
      </c>
    </row>
    <row r="1614" spans="1:8" ht="15" x14ac:dyDescent="0.25">
      <c r="A1614" s="1" t="s">
        <v>963</v>
      </c>
      <c r="B1614">
        <v>910459991</v>
      </c>
      <c r="C1614" s="2" t="s">
        <v>1948</v>
      </c>
      <c r="D1614" s="1" t="s">
        <v>372</v>
      </c>
      <c r="E1614" s="3">
        <v>28.9</v>
      </c>
      <c r="F1614" s="4">
        <v>24.28</v>
      </c>
      <c r="G1614" s="4">
        <v>24.78</v>
      </c>
      <c r="H1614" s="4">
        <v>30.98</v>
      </c>
    </row>
    <row r="1615" spans="1:8" ht="15" x14ac:dyDescent="0.25">
      <c r="A1615" s="1" t="s">
        <v>963</v>
      </c>
      <c r="B1615">
        <v>910460001</v>
      </c>
      <c r="C1615" s="2" t="s">
        <v>1949</v>
      </c>
      <c r="D1615" s="1" t="s">
        <v>372</v>
      </c>
      <c r="E1615" s="3">
        <v>7.25</v>
      </c>
      <c r="F1615" s="4">
        <v>6.09</v>
      </c>
      <c r="G1615" s="4">
        <v>6.21</v>
      </c>
      <c r="H1615" s="4">
        <v>7.76</v>
      </c>
    </row>
    <row r="1616" spans="1:8" ht="15" x14ac:dyDescent="0.25">
      <c r="A1616" s="1" t="s">
        <v>963</v>
      </c>
      <c r="B1616">
        <v>910580002</v>
      </c>
      <c r="C1616" s="2" t="s">
        <v>1950</v>
      </c>
      <c r="D1616" s="1" t="s">
        <v>385</v>
      </c>
      <c r="E1616" s="3">
        <v>20.3</v>
      </c>
      <c r="F1616" s="4">
        <v>17.05</v>
      </c>
      <c r="G1616" s="4">
        <v>17.399999999999999</v>
      </c>
      <c r="H1616" s="4">
        <v>21.75</v>
      </c>
    </row>
    <row r="1617" spans="1:8" ht="15" x14ac:dyDescent="0.25">
      <c r="A1617" s="1" t="s">
        <v>963</v>
      </c>
      <c r="B1617">
        <v>910580003</v>
      </c>
      <c r="C1617" s="2" t="s">
        <v>1951</v>
      </c>
      <c r="D1617" s="1" t="s">
        <v>372</v>
      </c>
      <c r="E1617" s="3">
        <v>11.9</v>
      </c>
      <c r="F1617" s="4">
        <v>10</v>
      </c>
      <c r="G1617" s="4">
        <v>10.199999999999999</v>
      </c>
      <c r="H1617" s="4">
        <v>12.75</v>
      </c>
    </row>
    <row r="1618" spans="1:8" ht="15" x14ac:dyDescent="0.25">
      <c r="A1618" s="1" t="s">
        <v>963</v>
      </c>
      <c r="B1618">
        <v>910580004</v>
      </c>
      <c r="C1618" s="2" t="s">
        <v>1952</v>
      </c>
      <c r="D1618" s="1" t="s">
        <v>372</v>
      </c>
      <c r="E1618" s="3">
        <v>15.8</v>
      </c>
      <c r="F1618" s="4">
        <v>13.27</v>
      </c>
      <c r="G1618" s="4">
        <v>13.54</v>
      </c>
      <c r="H1618" s="4">
        <v>16.93</v>
      </c>
    </row>
    <row r="1619" spans="1:8" ht="15" x14ac:dyDescent="0.25">
      <c r="A1619" s="1" t="s">
        <v>963</v>
      </c>
      <c r="B1619">
        <v>910580102</v>
      </c>
      <c r="C1619" s="2" t="s">
        <v>1953</v>
      </c>
      <c r="D1619" s="1" t="s">
        <v>385</v>
      </c>
      <c r="E1619" s="3">
        <v>8.6</v>
      </c>
      <c r="F1619" s="4">
        <v>7.22</v>
      </c>
      <c r="G1619" s="4">
        <v>7.37</v>
      </c>
      <c r="H1619" s="4">
        <v>9.2100000000000009</v>
      </c>
    </row>
    <row r="1620" spans="1:8" ht="15" x14ac:dyDescent="0.25">
      <c r="A1620" s="1" t="s">
        <v>963</v>
      </c>
      <c r="B1620">
        <v>910650001</v>
      </c>
      <c r="C1620" s="2" t="s">
        <v>1954</v>
      </c>
      <c r="D1620" s="1" t="s">
        <v>372</v>
      </c>
      <c r="E1620" s="3">
        <v>16.600000000000001</v>
      </c>
      <c r="F1620" s="4">
        <v>13.94</v>
      </c>
      <c r="G1620" s="4">
        <v>14.22</v>
      </c>
      <c r="H1620" s="4">
        <v>17.78</v>
      </c>
    </row>
    <row r="1621" spans="1:8" ht="15" x14ac:dyDescent="0.25">
      <c r="A1621" s="1" t="s">
        <v>963</v>
      </c>
      <c r="B1621">
        <v>910650002</v>
      </c>
      <c r="C1621" s="2" t="s">
        <v>1955</v>
      </c>
      <c r="D1621" s="1" t="s">
        <v>372</v>
      </c>
      <c r="E1621" s="3">
        <v>17.05</v>
      </c>
      <c r="F1621" s="4">
        <v>14.32</v>
      </c>
      <c r="G1621" s="4">
        <v>14.61</v>
      </c>
      <c r="H1621" s="4">
        <v>18.260000000000002</v>
      </c>
    </row>
    <row r="1622" spans="1:8" ht="15" x14ac:dyDescent="0.25">
      <c r="A1622" s="1" t="s">
        <v>963</v>
      </c>
      <c r="B1622">
        <v>910660001</v>
      </c>
      <c r="C1622" s="2" t="s">
        <v>1956</v>
      </c>
      <c r="D1622" s="1" t="s">
        <v>372</v>
      </c>
      <c r="E1622" s="3">
        <v>16.399999999999999</v>
      </c>
      <c r="F1622" s="4">
        <v>13.78</v>
      </c>
      <c r="G1622" s="4">
        <v>14.06</v>
      </c>
      <c r="H1622" s="4">
        <v>17.579999999999998</v>
      </c>
    </row>
    <row r="1623" spans="1:8" ht="15" x14ac:dyDescent="0.25">
      <c r="A1623" s="1" t="s">
        <v>963</v>
      </c>
      <c r="B1623">
        <v>910660002</v>
      </c>
      <c r="C1623" s="2" t="s">
        <v>1957</v>
      </c>
      <c r="D1623" s="1" t="s">
        <v>372</v>
      </c>
      <c r="E1623" s="3">
        <v>16.2</v>
      </c>
      <c r="F1623" s="4">
        <v>13.61</v>
      </c>
      <c r="G1623" s="4">
        <v>13.89</v>
      </c>
      <c r="H1623" s="4">
        <v>17.36</v>
      </c>
    </row>
    <row r="1624" spans="1:8" ht="15" x14ac:dyDescent="0.25">
      <c r="A1624" s="1" t="s">
        <v>963</v>
      </c>
      <c r="B1624">
        <v>910670002</v>
      </c>
      <c r="C1624" s="2" t="s">
        <v>1958</v>
      </c>
      <c r="D1624" s="1" t="s">
        <v>372</v>
      </c>
      <c r="E1624" s="3">
        <v>16.2</v>
      </c>
      <c r="F1624" s="4">
        <v>13.61</v>
      </c>
      <c r="G1624" s="4">
        <v>13.89</v>
      </c>
      <c r="H1624" s="4">
        <v>17.36</v>
      </c>
    </row>
    <row r="1625" spans="1:8" ht="15" x14ac:dyDescent="0.25">
      <c r="A1625" s="1" t="s">
        <v>963</v>
      </c>
      <c r="B1625">
        <v>910680001</v>
      </c>
      <c r="C1625" s="2" t="s">
        <v>1959</v>
      </c>
      <c r="D1625" s="1" t="s">
        <v>372</v>
      </c>
      <c r="E1625" s="3">
        <v>20</v>
      </c>
      <c r="F1625" s="4">
        <v>16.8</v>
      </c>
      <c r="G1625" s="4">
        <v>17.14</v>
      </c>
      <c r="H1625" s="4">
        <v>21.43</v>
      </c>
    </row>
    <row r="1626" spans="1:8" ht="15" x14ac:dyDescent="0.25">
      <c r="A1626" s="1" t="s">
        <v>963</v>
      </c>
      <c r="B1626">
        <v>910680002</v>
      </c>
      <c r="C1626" s="2" t="s">
        <v>1960</v>
      </c>
      <c r="D1626" s="1" t="s">
        <v>372</v>
      </c>
      <c r="E1626" s="3">
        <v>20.2</v>
      </c>
      <c r="F1626" s="4">
        <v>16.97</v>
      </c>
      <c r="G1626" s="4">
        <v>17.32</v>
      </c>
      <c r="H1626" s="4">
        <v>21.65</v>
      </c>
    </row>
    <row r="1627" spans="1:8" ht="15" x14ac:dyDescent="0.25">
      <c r="A1627" s="1" t="s">
        <v>963</v>
      </c>
      <c r="B1627">
        <v>911050001</v>
      </c>
      <c r="C1627" s="2" t="s">
        <v>1961</v>
      </c>
      <c r="D1627" s="1" t="s">
        <v>372</v>
      </c>
      <c r="E1627" s="3">
        <v>7.75</v>
      </c>
      <c r="F1627" s="4">
        <v>6.51</v>
      </c>
      <c r="G1627" s="4">
        <v>6.64</v>
      </c>
      <c r="H1627" s="4">
        <v>8.3000000000000007</v>
      </c>
    </row>
    <row r="1628" spans="1:8" ht="15" x14ac:dyDescent="0.25">
      <c r="A1628" s="1" t="s">
        <v>963</v>
      </c>
      <c r="B1628">
        <v>912040024</v>
      </c>
      <c r="C1628" s="2" t="s">
        <v>1962</v>
      </c>
      <c r="D1628" s="1" t="s">
        <v>372</v>
      </c>
      <c r="E1628" s="3">
        <v>616.15</v>
      </c>
      <c r="F1628" s="4">
        <v>517.57000000000005</v>
      </c>
      <c r="G1628" s="4">
        <v>528.13</v>
      </c>
      <c r="H1628" s="4">
        <v>660.16</v>
      </c>
    </row>
    <row r="1629" spans="1:8" ht="15" x14ac:dyDescent="0.25">
      <c r="A1629" s="1" t="s">
        <v>963</v>
      </c>
      <c r="B1629">
        <v>912040033</v>
      </c>
      <c r="C1629" s="2" t="s">
        <v>1963</v>
      </c>
      <c r="D1629" s="1" t="s">
        <v>372</v>
      </c>
      <c r="E1629" s="3">
        <v>122.6</v>
      </c>
      <c r="F1629" s="4">
        <v>102.98</v>
      </c>
      <c r="G1629" s="4">
        <v>105.08</v>
      </c>
      <c r="H1629" s="4">
        <v>131.35</v>
      </c>
    </row>
    <row r="1630" spans="1:8" ht="15" x14ac:dyDescent="0.25">
      <c r="A1630" s="1" t="s">
        <v>963</v>
      </c>
      <c r="B1630">
        <v>912040100</v>
      </c>
      <c r="C1630" s="2" t="s">
        <v>1964</v>
      </c>
      <c r="D1630" s="1" t="s">
        <v>372</v>
      </c>
      <c r="E1630" s="3">
        <v>89.65</v>
      </c>
      <c r="F1630" s="4">
        <v>75.31</v>
      </c>
      <c r="G1630" s="4">
        <v>76.849999999999994</v>
      </c>
      <c r="H1630" s="4">
        <v>96.06</v>
      </c>
    </row>
    <row r="1631" spans="1:8" ht="15" x14ac:dyDescent="0.25">
      <c r="A1631" s="1" t="s">
        <v>963</v>
      </c>
      <c r="B1631">
        <v>912040101</v>
      </c>
      <c r="C1631" s="2" t="s">
        <v>1965</v>
      </c>
      <c r="D1631" s="1" t="s">
        <v>372</v>
      </c>
      <c r="E1631" s="3">
        <v>89.65</v>
      </c>
      <c r="F1631" s="4">
        <v>75.31</v>
      </c>
      <c r="G1631" s="4">
        <v>76.849999999999994</v>
      </c>
      <c r="H1631" s="4">
        <v>96.06</v>
      </c>
    </row>
    <row r="1632" spans="1:8" ht="15" x14ac:dyDescent="0.25">
      <c r="A1632" s="1" t="s">
        <v>963</v>
      </c>
      <c r="B1632">
        <v>912040200</v>
      </c>
      <c r="C1632" s="2" t="s">
        <v>1966</v>
      </c>
      <c r="D1632" s="1" t="s">
        <v>372</v>
      </c>
      <c r="E1632" s="3">
        <v>118.5</v>
      </c>
      <c r="F1632" s="4">
        <v>99.54</v>
      </c>
      <c r="G1632" s="4">
        <v>101.57</v>
      </c>
      <c r="H1632" s="4">
        <v>126.96</v>
      </c>
    </row>
    <row r="1633" spans="1:8" ht="15" x14ac:dyDescent="0.25">
      <c r="A1633" s="1" t="s">
        <v>963</v>
      </c>
      <c r="B1633">
        <v>912040300</v>
      </c>
      <c r="C1633" s="2" t="s">
        <v>1967</v>
      </c>
      <c r="D1633" s="1" t="s">
        <v>372</v>
      </c>
      <c r="E1633" s="3">
        <v>23.9</v>
      </c>
      <c r="F1633" s="4">
        <v>20.079999999999998</v>
      </c>
      <c r="G1633" s="4">
        <v>20.49</v>
      </c>
      <c r="H1633" s="4">
        <v>25.61</v>
      </c>
    </row>
    <row r="1634" spans="1:8" ht="15" x14ac:dyDescent="0.25">
      <c r="A1634" s="1" t="s">
        <v>963</v>
      </c>
      <c r="B1634">
        <v>912040400</v>
      </c>
      <c r="C1634" s="2" t="s">
        <v>1968</v>
      </c>
      <c r="D1634" s="1" t="s">
        <v>372</v>
      </c>
      <c r="E1634" s="3">
        <v>69.349999999999994</v>
      </c>
      <c r="F1634" s="4">
        <v>58.25</v>
      </c>
      <c r="G1634" s="4">
        <v>59.44</v>
      </c>
      <c r="H1634" s="4">
        <v>74.3</v>
      </c>
    </row>
    <row r="1635" spans="1:8" ht="15" x14ac:dyDescent="0.25">
      <c r="A1635" s="1" t="s">
        <v>963</v>
      </c>
      <c r="B1635">
        <v>912040500</v>
      </c>
      <c r="C1635" s="2" t="s">
        <v>1969</v>
      </c>
      <c r="D1635" s="1" t="s">
        <v>372</v>
      </c>
      <c r="E1635" s="3">
        <v>45.15</v>
      </c>
      <c r="F1635" s="4">
        <v>37.93</v>
      </c>
      <c r="G1635" s="4">
        <v>38.700000000000003</v>
      </c>
      <c r="H1635" s="4">
        <v>48.38</v>
      </c>
    </row>
    <row r="1636" spans="1:8" ht="15" x14ac:dyDescent="0.25">
      <c r="A1636" s="1" t="s">
        <v>963</v>
      </c>
      <c r="B1636">
        <v>912040600</v>
      </c>
      <c r="C1636" s="2" t="s">
        <v>1970</v>
      </c>
      <c r="D1636" s="1" t="s">
        <v>372</v>
      </c>
      <c r="E1636" s="3">
        <v>22.8</v>
      </c>
      <c r="F1636" s="4">
        <v>19.149999999999999</v>
      </c>
      <c r="G1636" s="4">
        <v>19.54</v>
      </c>
      <c r="H1636" s="4">
        <v>24.43</v>
      </c>
    </row>
    <row r="1637" spans="1:8" ht="15" x14ac:dyDescent="0.25">
      <c r="A1637" s="1" t="s">
        <v>963</v>
      </c>
      <c r="B1637">
        <v>912040900</v>
      </c>
      <c r="C1637" s="2" t="s">
        <v>1971</v>
      </c>
      <c r="D1637" s="1" t="s">
        <v>372</v>
      </c>
      <c r="E1637" s="3">
        <v>4.3</v>
      </c>
      <c r="F1637" s="4">
        <v>3.61</v>
      </c>
      <c r="G1637" s="4">
        <v>3.68</v>
      </c>
      <c r="H1637" s="4">
        <v>4.5999999999999996</v>
      </c>
    </row>
    <row r="1638" spans="1:8" ht="15" x14ac:dyDescent="0.25">
      <c r="A1638" s="1" t="s">
        <v>963</v>
      </c>
      <c r="B1638">
        <v>912490100</v>
      </c>
      <c r="C1638" s="2" t="s">
        <v>1972</v>
      </c>
      <c r="D1638" s="1" t="s">
        <v>470</v>
      </c>
      <c r="E1638" s="3">
        <v>7.5</v>
      </c>
      <c r="F1638" s="4">
        <v>6.3</v>
      </c>
      <c r="G1638" s="4">
        <v>6.43</v>
      </c>
      <c r="H1638" s="4">
        <v>8.0399999999999991</v>
      </c>
    </row>
    <row r="1639" spans="1:8" ht="15" x14ac:dyDescent="0.25">
      <c r="A1639" s="1" t="s">
        <v>963</v>
      </c>
      <c r="B1639">
        <v>914400001</v>
      </c>
      <c r="C1639" s="2" t="s">
        <v>1973</v>
      </c>
      <c r="D1639" s="1" t="s">
        <v>372</v>
      </c>
      <c r="E1639" s="3">
        <v>15.6</v>
      </c>
      <c r="F1639" s="4">
        <v>13.1</v>
      </c>
      <c r="G1639" s="4">
        <v>13.37</v>
      </c>
      <c r="H1639" s="4">
        <v>16.71</v>
      </c>
    </row>
    <row r="1640" spans="1:8" ht="15" x14ac:dyDescent="0.25">
      <c r="A1640" s="1" t="s">
        <v>963</v>
      </c>
      <c r="B1640">
        <v>914400002</v>
      </c>
      <c r="C1640" s="2" t="s">
        <v>1974</v>
      </c>
      <c r="D1640" s="1" t="s">
        <v>372</v>
      </c>
      <c r="E1640" s="3">
        <v>15.6</v>
      </c>
      <c r="F1640" s="4">
        <v>13.1</v>
      </c>
      <c r="G1640" s="4">
        <v>13.37</v>
      </c>
      <c r="H1640" s="4">
        <v>16.71</v>
      </c>
    </row>
    <row r="1641" spans="1:8" ht="15" x14ac:dyDescent="0.25">
      <c r="A1641" s="1" t="s">
        <v>963</v>
      </c>
      <c r="B1641">
        <v>918000001</v>
      </c>
      <c r="C1641" s="2" t="s">
        <v>1975</v>
      </c>
      <c r="D1641" s="1" t="s">
        <v>470</v>
      </c>
      <c r="E1641" s="3">
        <v>30.2</v>
      </c>
      <c r="F1641" s="4">
        <v>25.37</v>
      </c>
      <c r="G1641" s="4">
        <v>25.89</v>
      </c>
      <c r="H1641" s="4">
        <v>32.36</v>
      </c>
    </row>
    <row r="1642" spans="1:8" ht="15" x14ac:dyDescent="0.25">
      <c r="A1642" s="1" t="s">
        <v>963</v>
      </c>
      <c r="B1642">
        <v>918039997</v>
      </c>
      <c r="C1642" s="2" t="s">
        <v>1976</v>
      </c>
      <c r="D1642" s="1" t="s">
        <v>470</v>
      </c>
      <c r="E1642" s="3">
        <v>85.55</v>
      </c>
      <c r="F1642" s="4">
        <v>71.86</v>
      </c>
      <c r="G1642" s="4">
        <v>73.33</v>
      </c>
      <c r="H1642" s="4">
        <v>91.66</v>
      </c>
    </row>
    <row r="1643" spans="1:8" ht="15" x14ac:dyDescent="0.25">
      <c r="A1643" s="1" t="s">
        <v>963</v>
      </c>
      <c r="B1643">
        <v>918039998</v>
      </c>
      <c r="C1643" s="2" t="s">
        <v>1977</v>
      </c>
      <c r="D1643" s="1" t="s">
        <v>470</v>
      </c>
      <c r="E1643" s="3">
        <v>85.55</v>
      </c>
      <c r="F1643" s="4">
        <v>71.86</v>
      </c>
      <c r="G1643" s="4">
        <v>73.33</v>
      </c>
      <c r="H1643" s="4">
        <v>91.66</v>
      </c>
    </row>
    <row r="1644" spans="1:8" ht="15" x14ac:dyDescent="0.25">
      <c r="A1644" s="1" t="s">
        <v>963</v>
      </c>
      <c r="B1644">
        <v>918080001</v>
      </c>
      <c r="C1644" s="2" t="s">
        <v>1978</v>
      </c>
      <c r="D1644" s="1" t="s">
        <v>372</v>
      </c>
      <c r="E1644" s="3">
        <v>13.65</v>
      </c>
      <c r="F1644" s="4">
        <v>11.47</v>
      </c>
      <c r="G1644" s="4">
        <v>11.7</v>
      </c>
      <c r="H1644" s="4">
        <v>14.63</v>
      </c>
    </row>
    <row r="1645" spans="1:8" ht="15" x14ac:dyDescent="0.25">
      <c r="A1645" s="1" t="s">
        <v>963</v>
      </c>
      <c r="B1645">
        <v>918080002</v>
      </c>
      <c r="C1645" s="2" t="s">
        <v>1979</v>
      </c>
      <c r="D1645" s="1" t="s">
        <v>372</v>
      </c>
      <c r="E1645" s="3">
        <v>85.55</v>
      </c>
      <c r="F1645" s="4">
        <v>71.86</v>
      </c>
      <c r="G1645" s="4">
        <v>73.33</v>
      </c>
      <c r="H1645" s="4">
        <v>91.66</v>
      </c>
    </row>
    <row r="1646" spans="1:8" ht="15" x14ac:dyDescent="0.25">
      <c r="A1646" s="1" t="s">
        <v>963</v>
      </c>
      <c r="B1646">
        <v>918080003</v>
      </c>
      <c r="C1646" s="2" t="s">
        <v>1980</v>
      </c>
      <c r="D1646" s="1" t="s">
        <v>372</v>
      </c>
      <c r="E1646" s="3">
        <v>85.55</v>
      </c>
      <c r="F1646" s="4">
        <v>71.86</v>
      </c>
      <c r="G1646" s="4">
        <v>73.33</v>
      </c>
      <c r="H1646" s="4">
        <v>91.66</v>
      </c>
    </row>
    <row r="1647" spans="1:8" ht="15" x14ac:dyDescent="0.25">
      <c r="A1647" s="1" t="s">
        <v>963</v>
      </c>
      <c r="B1647">
        <v>918080004</v>
      </c>
      <c r="C1647" s="2" t="s">
        <v>1981</v>
      </c>
      <c r="D1647" s="1" t="s">
        <v>372</v>
      </c>
      <c r="E1647" s="3">
        <v>10.050000000000001</v>
      </c>
      <c r="F1647" s="4">
        <v>8.44</v>
      </c>
      <c r="G1647" s="4">
        <v>8.61</v>
      </c>
      <c r="H1647" s="4">
        <v>10.76</v>
      </c>
    </row>
    <row r="1648" spans="1:8" ht="15" x14ac:dyDescent="0.25">
      <c r="A1648" s="1" t="s">
        <v>963</v>
      </c>
      <c r="B1648">
        <v>918200001</v>
      </c>
      <c r="C1648" s="2" t="s">
        <v>1982</v>
      </c>
      <c r="D1648" s="1" t="s">
        <v>470</v>
      </c>
      <c r="E1648" s="3">
        <v>4.2</v>
      </c>
      <c r="F1648" s="4">
        <v>3.53</v>
      </c>
      <c r="G1648" s="4">
        <v>3.6</v>
      </c>
      <c r="H1648" s="4">
        <v>4.5</v>
      </c>
    </row>
    <row r="1649" spans="1:8" ht="15" x14ac:dyDescent="0.25">
      <c r="A1649" s="1" t="s">
        <v>963</v>
      </c>
      <c r="B1649">
        <v>918220001</v>
      </c>
      <c r="C1649" s="2" t="s">
        <v>1983</v>
      </c>
      <c r="D1649" s="1" t="s">
        <v>470</v>
      </c>
      <c r="E1649" s="3">
        <v>36.6</v>
      </c>
      <c r="F1649" s="4">
        <v>30.74</v>
      </c>
      <c r="G1649" s="4">
        <v>31.37</v>
      </c>
      <c r="H1649" s="4">
        <v>39.21</v>
      </c>
    </row>
    <row r="1650" spans="1:8" ht="15" x14ac:dyDescent="0.25">
      <c r="A1650" s="1" t="s">
        <v>963</v>
      </c>
      <c r="B1650">
        <v>918220002</v>
      </c>
      <c r="C1650" s="2" t="s">
        <v>1984</v>
      </c>
      <c r="D1650" s="1" t="s">
        <v>470</v>
      </c>
      <c r="E1650" s="3">
        <v>7.35</v>
      </c>
      <c r="F1650" s="4">
        <v>6.17</v>
      </c>
      <c r="G1650" s="4">
        <v>6.3</v>
      </c>
      <c r="H1650" s="4">
        <v>7.88</v>
      </c>
    </row>
    <row r="1651" spans="1:8" ht="15" x14ac:dyDescent="0.25">
      <c r="A1651" s="1" t="s">
        <v>963</v>
      </c>
      <c r="B1651">
        <v>918300001</v>
      </c>
      <c r="C1651" s="2" t="s">
        <v>1985</v>
      </c>
      <c r="D1651" s="1" t="s">
        <v>470</v>
      </c>
      <c r="E1651" s="3">
        <v>40.299999999999997</v>
      </c>
      <c r="F1651" s="4">
        <v>33.85</v>
      </c>
      <c r="G1651" s="4">
        <v>34.54</v>
      </c>
      <c r="H1651" s="4">
        <v>43.18</v>
      </c>
    </row>
    <row r="1652" spans="1:8" ht="15" x14ac:dyDescent="0.25">
      <c r="A1652" s="1" t="s">
        <v>963</v>
      </c>
      <c r="B1652">
        <v>918300002</v>
      </c>
      <c r="C1652" s="2" t="s">
        <v>1917</v>
      </c>
      <c r="D1652" s="1" t="s">
        <v>470</v>
      </c>
      <c r="E1652" s="3">
        <v>3.25</v>
      </c>
      <c r="F1652" s="4">
        <v>2.73</v>
      </c>
      <c r="G1652" s="4">
        <v>2.79</v>
      </c>
      <c r="H1652" s="4">
        <v>3.49</v>
      </c>
    </row>
    <row r="1653" spans="1:8" ht="15" x14ac:dyDescent="0.25">
      <c r="A1653" s="1" t="s">
        <v>963</v>
      </c>
      <c r="B1653">
        <v>918500001</v>
      </c>
      <c r="C1653" s="2" t="s">
        <v>1986</v>
      </c>
      <c r="D1653" s="1" t="s">
        <v>372</v>
      </c>
      <c r="E1653" s="3">
        <v>8.5500000000000007</v>
      </c>
      <c r="F1653" s="4">
        <v>7.18</v>
      </c>
      <c r="G1653" s="4">
        <v>7.33</v>
      </c>
      <c r="H1653" s="4">
        <v>9.16</v>
      </c>
    </row>
    <row r="1654" spans="1:8" ht="15" x14ac:dyDescent="0.25">
      <c r="A1654" s="1" t="s">
        <v>963</v>
      </c>
      <c r="B1654">
        <v>919000001</v>
      </c>
      <c r="C1654" s="2" t="s">
        <v>1987</v>
      </c>
      <c r="D1654" s="1" t="s">
        <v>385</v>
      </c>
      <c r="E1654" s="3">
        <v>57.3</v>
      </c>
      <c r="F1654" s="4">
        <v>48.13</v>
      </c>
      <c r="G1654" s="4">
        <v>49.11</v>
      </c>
      <c r="H1654" s="4">
        <v>61.39</v>
      </c>
    </row>
    <row r="1655" spans="1:8" ht="15" x14ac:dyDescent="0.25">
      <c r="A1655" s="1" t="s">
        <v>963</v>
      </c>
      <c r="B1655">
        <v>919020100</v>
      </c>
      <c r="C1655" s="2" t="s">
        <v>1988</v>
      </c>
      <c r="D1655" s="1" t="s">
        <v>372</v>
      </c>
      <c r="E1655" s="3">
        <v>126.75</v>
      </c>
      <c r="F1655" s="4">
        <v>106.47</v>
      </c>
      <c r="G1655" s="4">
        <v>108.64</v>
      </c>
      <c r="H1655" s="4">
        <v>135.80000000000001</v>
      </c>
    </row>
    <row r="1656" spans="1:8" ht="15" x14ac:dyDescent="0.25">
      <c r="A1656" s="1" t="s">
        <v>963</v>
      </c>
      <c r="B1656">
        <v>919020101</v>
      </c>
      <c r="C1656" s="2" t="s">
        <v>1989</v>
      </c>
      <c r="D1656" s="1" t="s">
        <v>372</v>
      </c>
      <c r="E1656" s="3">
        <v>35.25</v>
      </c>
      <c r="F1656" s="4">
        <v>29.61</v>
      </c>
      <c r="G1656" s="4">
        <v>30.21</v>
      </c>
      <c r="H1656" s="4">
        <v>37.76</v>
      </c>
    </row>
    <row r="1657" spans="1:8" ht="15" x14ac:dyDescent="0.25">
      <c r="A1657" s="1" t="s">
        <v>963</v>
      </c>
      <c r="B1657">
        <v>919220001</v>
      </c>
      <c r="C1657" s="2" t="s">
        <v>1990</v>
      </c>
      <c r="D1657" s="1" t="s">
        <v>385</v>
      </c>
      <c r="E1657" s="3">
        <v>14.85</v>
      </c>
      <c r="F1657" s="4">
        <v>12.47</v>
      </c>
      <c r="G1657" s="4">
        <v>12.72</v>
      </c>
      <c r="H1657" s="4">
        <v>15.9</v>
      </c>
    </row>
    <row r="1658" spans="1:8" ht="15" x14ac:dyDescent="0.25">
      <c r="A1658" s="1" t="s">
        <v>963</v>
      </c>
      <c r="B1658">
        <v>919220002</v>
      </c>
      <c r="C1658" s="2" t="s">
        <v>1991</v>
      </c>
      <c r="D1658" s="1" t="s">
        <v>470</v>
      </c>
      <c r="E1658" s="3">
        <v>52.25</v>
      </c>
      <c r="F1658" s="4">
        <v>43.89</v>
      </c>
      <c r="G1658" s="4">
        <v>44.79</v>
      </c>
      <c r="H1658" s="4">
        <v>55.99</v>
      </c>
    </row>
    <row r="1659" spans="1:8" ht="15" x14ac:dyDescent="0.25">
      <c r="A1659" s="1" t="s">
        <v>963</v>
      </c>
      <c r="B1659">
        <v>919220003</v>
      </c>
      <c r="C1659" s="2" t="s">
        <v>1992</v>
      </c>
      <c r="D1659" s="1" t="s">
        <v>385</v>
      </c>
      <c r="E1659" s="3">
        <v>26.7</v>
      </c>
      <c r="F1659" s="4">
        <v>22.43</v>
      </c>
      <c r="G1659" s="4">
        <v>22.89</v>
      </c>
      <c r="H1659" s="4">
        <v>28.61</v>
      </c>
    </row>
    <row r="1660" spans="1:8" ht="15" x14ac:dyDescent="0.25">
      <c r="A1660" s="1" t="s">
        <v>963</v>
      </c>
      <c r="B1660">
        <v>922000003</v>
      </c>
      <c r="C1660" s="2" t="s">
        <v>1993</v>
      </c>
      <c r="D1660" s="1" t="s">
        <v>372</v>
      </c>
      <c r="E1660" s="3">
        <v>50</v>
      </c>
      <c r="F1660" s="4">
        <v>42</v>
      </c>
      <c r="G1660" s="4">
        <v>42.86</v>
      </c>
      <c r="H1660" s="4">
        <v>53.58</v>
      </c>
    </row>
    <row r="1661" spans="1:8" ht="15" x14ac:dyDescent="0.25">
      <c r="A1661" s="1" t="s">
        <v>963</v>
      </c>
      <c r="B1661">
        <v>922000004</v>
      </c>
      <c r="C1661" s="2" t="s">
        <v>1994</v>
      </c>
      <c r="D1661" s="1" t="s">
        <v>385</v>
      </c>
      <c r="E1661" s="3">
        <v>18.45</v>
      </c>
      <c r="F1661" s="4">
        <v>15.5</v>
      </c>
      <c r="G1661" s="4">
        <v>15.82</v>
      </c>
      <c r="H1661" s="4">
        <v>19.78</v>
      </c>
    </row>
    <row r="1662" spans="1:8" ht="15" x14ac:dyDescent="0.25">
      <c r="A1662" s="1" t="s">
        <v>963</v>
      </c>
      <c r="B1662">
        <v>922000008</v>
      </c>
      <c r="C1662" s="2" t="s">
        <v>1995</v>
      </c>
      <c r="D1662" s="1" t="s">
        <v>372</v>
      </c>
      <c r="E1662" s="3">
        <v>45.75</v>
      </c>
      <c r="F1662" s="4">
        <v>38.43</v>
      </c>
      <c r="G1662" s="4">
        <v>39.21</v>
      </c>
      <c r="H1662" s="4">
        <v>49.01</v>
      </c>
    </row>
    <row r="1663" spans="1:8" ht="15" x14ac:dyDescent="0.25">
      <c r="A1663" s="1" t="s">
        <v>963</v>
      </c>
      <c r="B1663">
        <v>922000009</v>
      </c>
      <c r="C1663" s="2" t="s">
        <v>1996</v>
      </c>
      <c r="D1663" s="1" t="s">
        <v>372</v>
      </c>
      <c r="E1663" s="3">
        <v>5.2</v>
      </c>
      <c r="F1663" s="4">
        <v>4.37</v>
      </c>
      <c r="G1663" s="4">
        <v>4.46</v>
      </c>
      <c r="H1663" s="4">
        <v>5.58</v>
      </c>
    </row>
    <row r="1664" spans="1:8" ht="15" x14ac:dyDescent="0.25">
      <c r="A1664" s="1" t="s">
        <v>963</v>
      </c>
      <c r="B1664">
        <v>922000010</v>
      </c>
      <c r="C1664" s="2" t="s">
        <v>1997</v>
      </c>
      <c r="D1664" s="1" t="s">
        <v>372</v>
      </c>
      <c r="E1664" s="3">
        <v>18.25</v>
      </c>
      <c r="F1664" s="4">
        <v>15.33</v>
      </c>
      <c r="G1664" s="4">
        <v>15.64</v>
      </c>
      <c r="H1664" s="4">
        <v>19.55</v>
      </c>
    </row>
    <row r="1665" spans="1:8" ht="15" x14ac:dyDescent="0.25">
      <c r="A1665" s="1" t="s">
        <v>963</v>
      </c>
      <c r="B1665">
        <v>922003001</v>
      </c>
      <c r="C1665" s="2" t="s">
        <v>1998</v>
      </c>
      <c r="D1665" s="1" t="s">
        <v>372</v>
      </c>
      <c r="E1665" s="3">
        <v>39.049999999999997</v>
      </c>
      <c r="F1665" s="4">
        <v>32.799999999999997</v>
      </c>
      <c r="G1665" s="4">
        <v>33.47</v>
      </c>
      <c r="H1665" s="4">
        <v>41.84</v>
      </c>
    </row>
    <row r="1666" spans="1:8" ht="15" x14ac:dyDescent="0.25">
      <c r="A1666" s="1" t="s">
        <v>963</v>
      </c>
      <c r="B1666">
        <v>922003002</v>
      </c>
      <c r="C1666" s="2" t="s">
        <v>1999</v>
      </c>
      <c r="D1666" s="1" t="s">
        <v>372</v>
      </c>
      <c r="E1666" s="3">
        <v>3.55</v>
      </c>
      <c r="F1666" s="4">
        <v>2.98</v>
      </c>
      <c r="G1666" s="4">
        <v>3.04</v>
      </c>
      <c r="H1666" s="4">
        <v>3.8</v>
      </c>
    </row>
    <row r="1667" spans="1:8" ht="15" x14ac:dyDescent="0.25">
      <c r="A1667" s="1" t="s">
        <v>963</v>
      </c>
      <c r="B1667">
        <v>922004002</v>
      </c>
      <c r="C1667" s="2" t="s">
        <v>2000</v>
      </c>
      <c r="D1667" s="1" t="s">
        <v>372</v>
      </c>
      <c r="E1667" s="3">
        <v>3.55</v>
      </c>
      <c r="F1667" s="4">
        <v>2.98</v>
      </c>
      <c r="G1667" s="4">
        <v>3.04</v>
      </c>
      <c r="H1667" s="4">
        <v>3.8</v>
      </c>
    </row>
    <row r="1668" spans="1:8" ht="15" x14ac:dyDescent="0.25">
      <c r="A1668" s="1" t="s">
        <v>963</v>
      </c>
      <c r="B1668">
        <v>923000001</v>
      </c>
      <c r="C1668" s="2" t="s">
        <v>1719</v>
      </c>
      <c r="D1668" s="1" t="s">
        <v>470</v>
      </c>
      <c r="E1668" s="3">
        <v>9.5500000000000007</v>
      </c>
      <c r="F1668" s="4">
        <v>8.02</v>
      </c>
      <c r="G1668" s="4">
        <v>8.18</v>
      </c>
      <c r="H1668" s="4">
        <v>10.23</v>
      </c>
    </row>
    <row r="1669" spans="1:8" ht="15" x14ac:dyDescent="0.25">
      <c r="A1669" s="1" t="s">
        <v>963</v>
      </c>
      <c r="B1669">
        <v>923000002</v>
      </c>
      <c r="C1669" s="2" t="s">
        <v>1572</v>
      </c>
      <c r="D1669" s="1" t="s">
        <v>470</v>
      </c>
      <c r="E1669" s="3">
        <v>15.9</v>
      </c>
      <c r="F1669" s="4">
        <v>13.36</v>
      </c>
      <c r="G1669" s="4">
        <v>13.63</v>
      </c>
      <c r="H1669" s="4">
        <v>17.04</v>
      </c>
    </row>
    <row r="1670" spans="1:8" ht="15" x14ac:dyDescent="0.25">
      <c r="A1670" s="1" t="s">
        <v>963</v>
      </c>
      <c r="B1670">
        <v>923000003</v>
      </c>
      <c r="C1670" s="2" t="s">
        <v>2001</v>
      </c>
      <c r="D1670" s="1" t="s">
        <v>372</v>
      </c>
      <c r="E1670" s="3">
        <v>448.65</v>
      </c>
      <c r="F1670" s="4">
        <v>376.87</v>
      </c>
      <c r="G1670" s="4">
        <v>384.56</v>
      </c>
      <c r="H1670" s="4">
        <v>480.7</v>
      </c>
    </row>
    <row r="1671" spans="1:8" ht="15" x14ac:dyDescent="0.25">
      <c r="A1671" s="1" t="s">
        <v>963</v>
      </c>
      <c r="B1671">
        <v>926250100</v>
      </c>
      <c r="C1671" s="2" t="s">
        <v>2002</v>
      </c>
      <c r="D1671" s="1" t="s">
        <v>372</v>
      </c>
      <c r="E1671" s="3">
        <v>33.950000000000003</v>
      </c>
      <c r="F1671" s="4">
        <v>28.52</v>
      </c>
      <c r="G1671" s="4">
        <v>29.1</v>
      </c>
      <c r="H1671" s="4">
        <v>36.380000000000003</v>
      </c>
    </row>
    <row r="1672" spans="1:8" ht="15" x14ac:dyDescent="0.25">
      <c r="A1672" s="1" t="s">
        <v>963</v>
      </c>
      <c r="B1672">
        <v>926260002</v>
      </c>
      <c r="C1672" s="2" t="s">
        <v>2003</v>
      </c>
      <c r="D1672" s="1" t="s">
        <v>470</v>
      </c>
      <c r="E1672" s="3">
        <v>42.15</v>
      </c>
      <c r="F1672" s="4">
        <v>35.409999999999997</v>
      </c>
      <c r="G1672" s="4">
        <v>36.130000000000003</v>
      </c>
      <c r="H1672" s="4">
        <v>45.16</v>
      </c>
    </row>
    <row r="1673" spans="1:8" ht="15" x14ac:dyDescent="0.25">
      <c r="A1673" s="1" t="s">
        <v>963</v>
      </c>
      <c r="B1673">
        <v>926260003</v>
      </c>
      <c r="C1673" s="2" t="s">
        <v>2004</v>
      </c>
      <c r="D1673" s="1" t="s">
        <v>470</v>
      </c>
      <c r="E1673" s="3">
        <v>16.100000000000001</v>
      </c>
      <c r="F1673" s="4">
        <v>13.52</v>
      </c>
      <c r="G1673" s="4">
        <v>13.8</v>
      </c>
      <c r="H1673" s="4">
        <v>17.25</v>
      </c>
    </row>
    <row r="1674" spans="1:8" ht="15" x14ac:dyDescent="0.25">
      <c r="A1674" s="1" t="s">
        <v>963</v>
      </c>
      <c r="B1674">
        <v>926260004</v>
      </c>
      <c r="C1674" s="2" t="s">
        <v>2005</v>
      </c>
      <c r="D1674" s="1" t="s">
        <v>470</v>
      </c>
      <c r="E1674" s="3">
        <v>18.75</v>
      </c>
      <c r="F1674" s="4">
        <v>15.75</v>
      </c>
      <c r="G1674" s="4">
        <v>16.07</v>
      </c>
      <c r="H1674" s="4">
        <v>20.09</v>
      </c>
    </row>
    <row r="1675" spans="1:8" ht="15" x14ac:dyDescent="0.25">
      <c r="A1675" s="1" t="s">
        <v>963</v>
      </c>
      <c r="B1675">
        <v>929000001</v>
      </c>
      <c r="C1675" s="2" t="s">
        <v>2006</v>
      </c>
      <c r="D1675" s="1" t="s">
        <v>372</v>
      </c>
      <c r="E1675" s="3">
        <v>11.05</v>
      </c>
      <c r="F1675" s="4">
        <v>9.2799999999999994</v>
      </c>
      <c r="G1675" s="4">
        <v>9.4700000000000006</v>
      </c>
      <c r="H1675" s="4">
        <v>11.84</v>
      </c>
    </row>
    <row r="1676" spans="1:8" ht="15" x14ac:dyDescent="0.25">
      <c r="A1676" s="1" t="s">
        <v>963</v>
      </c>
      <c r="B1676">
        <v>929000002</v>
      </c>
      <c r="C1676" s="2" t="s">
        <v>2007</v>
      </c>
      <c r="D1676" s="1" t="s">
        <v>385</v>
      </c>
      <c r="E1676" s="3">
        <v>19.8</v>
      </c>
      <c r="F1676" s="4">
        <v>16.63</v>
      </c>
      <c r="G1676" s="4">
        <v>16.97</v>
      </c>
      <c r="H1676" s="4">
        <v>21.21</v>
      </c>
    </row>
    <row r="1677" spans="1:8" ht="15" x14ac:dyDescent="0.25">
      <c r="A1677" s="1" t="s">
        <v>963</v>
      </c>
      <c r="B1677">
        <v>929000005</v>
      </c>
      <c r="C1677" s="2" t="s">
        <v>2008</v>
      </c>
      <c r="D1677" s="1" t="s">
        <v>372</v>
      </c>
      <c r="E1677" s="3">
        <v>9.9499999999999993</v>
      </c>
      <c r="F1677" s="4">
        <v>8.36</v>
      </c>
      <c r="G1677" s="4">
        <v>8.5299999999999994</v>
      </c>
      <c r="H1677" s="4">
        <v>10.66</v>
      </c>
    </row>
    <row r="1678" spans="1:8" ht="15" x14ac:dyDescent="0.25">
      <c r="A1678" s="1" t="s">
        <v>963</v>
      </c>
      <c r="B1678">
        <v>929000006</v>
      </c>
      <c r="C1678" s="2" t="s">
        <v>2009</v>
      </c>
      <c r="D1678" s="1" t="s">
        <v>372</v>
      </c>
      <c r="E1678" s="3">
        <v>21.05</v>
      </c>
      <c r="F1678" s="4">
        <v>17.68</v>
      </c>
      <c r="G1678" s="4">
        <v>18.04</v>
      </c>
      <c r="H1678" s="4">
        <v>22.55</v>
      </c>
    </row>
    <row r="1679" spans="1:8" ht="15" x14ac:dyDescent="0.25">
      <c r="A1679" s="1" t="s">
        <v>963</v>
      </c>
      <c r="B1679">
        <v>929000010</v>
      </c>
      <c r="C1679" s="2" t="s">
        <v>2010</v>
      </c>
      <c r="D1679" s="1" t="s">
        <v>372</v>
      </c>
      <c r="E1679" s="3">
        <v>11.9</v>
      </c>
      <c r="F1679" s="4">
        <v>10</v>
      </c>
      <c r="G1679" s="4">
        <v>10.199999999999999</v>
      </c>
      <c r="H1679" s="4">
        <v>12.75</v>
      </c>
    </row>
    <row r="1680" spans="1:8" ht="15" x14ac:dyDescent="0.25">
      <c r="A1680" s="1" t="s">
        <v>963</v>
      </c>
      <c r="B1680">
        <v>929000050</v>
      </c>
      <c r="C1680" s="2" t="s">
        <v>2011</v>
      </c>
      <c r="D1680" s="1" t="s">
        <v>372</v>
      </c>
      <c r="E1680" s="3">
        <v>31.25</v>
      </c>
      <c r="F1680" s="4">
        <v>26.25</v>
      </c>
      <c r="G1680" s="4">
        <v>26.79</v>
      </c>
      <c r="H1680" s="4">
        <v>33.49</v>
      </c>
    </row>
    <row r="1681" spans="1:8" ht="15" x14ac:dyDescent="0.25">
      <c r="A1681" s="1" t="s">
        <v>963</v>
      </c>
      <c r="B1681">
        <v>929000051</v>
      </c>
      <c r="C1681" s="2" t="s">
        <v>2012</v>
      </c>
      <c r="D1681" s="1" t="s">
        <v>372</v>
      </c>
      <c r="E1681" s="3">
        <v>13.85</v>
      </c>
      <c r="F1681" s="4">
        <v>11.63</v>
      </c>
      <c r="G1681" s="4">
        <v>11.87</v>
      </c>
      <c r="H1681" s="4">
        <v>14.84</v>
      </c>
    </row>
    <row r="1682" spans="1:8" ht="15" x14ac:dyDescent="0.25">
      <c r="A1682" s="1" t="s">
        <v>963</v>
      </c>
      <c r="B1682">
        <v>929000052</v>
      </c>
      <c r="C1682" s="2" t="s">
        <v>2013</v>
      </c>
      <c r="D1682" s="1" t="s">
        <v>372</v>
      </c>
      <c r="E1682" s="3">
        <v>20.85</v>
      </c>
      <c r="F1682" s="4">
        <v>17.510000000000002</v>
      </c>
      <c r="G1682" s="4">
        <v>17.87</v>
      </c>
      <c r="H1682" s="4">
        <v>22.34</v>
      </c>
    </row>
    <row r="1683" spans="1:8" ht="15" x14ac:dyDescent="0.25">
      <c r="A1683" s="1" t="s">
        <v>963</v>
      </c>
      <c r="B1683">
        <v>929000053</v>
      </c>
      <c r="C1683" s="2" t="s">
        <v>2014</v>
      </c>
      <c r="D1683" s="1" t="s">
        <v>372</v>
      </c>
      <c r="E1683" s="3">
        <v>7.5</v>
      </c>
      <c r="F1683" s="4">
        <v>6.3</v>
      </c>
      <c r="G1683" s="4">
        <v>6.43</v>
      </c>
      <c r="H1683" s="4">
        <v>8.0399999999999991</v>
      </c>
    </row>
    <row r="1684" spans="1:8" ht="15" x14ac:dyDescent="0.25">
      <c r="A1684" s="1" t="s">
        <v>963</v>
      </c>
      <c r="B1684">
        <v>929000500</v>
      </c>
      <c r="C1684" s="2" t="s">
        <v>2015</v>
      </c>
      <c r="D1684" s="1" t="s">
        <v>372</v>
      </c>
      <c r="E1684" s="3">
        <v>35.35</v>
      </c>
      <c r="F1684" s="4">
        <v>29.69</v>
      </c>
      <c r="G1684" s="4">
        <v>30.3</v>
      </c>
      <c r="H1684" s="4">
        <v>37.880000000000003</v>
      </c>
    </row>
    <row r="1685" spans="1:8" ht="15" x14ac:dyDescent="0.25">
      <c r="A1685" s="1" t="s">
        <v>963</v>
      </c>
      <c r="B1685">
        <v>929000501</v>
      </c>
      <c r="C1685" s="2" t="s">
        <v>2016</v>
      </c>
      <c r="D1685" s="1" t="s">
        <v>372</v>
      </c>
      <c r="E1685" s="3">
        <v>13.85</v>
      </c>
      <c r="F1685" s="4">
        <v>11.63</v>
      </c>
      <c r="G1685" s="4">
        <v>11.87</v>
      </c>
      <c r="H1685" s="4">
        <v>14.84</v>
      </c>
    </row>
    <row r="1686" spans="1:8" ht="15" x14ac:dyDescent="0.25">
      <c r="A1686" s="1" t="s">
        <v>963</v>
      </c>
      <c r="B1686">
        <v>929000502</v>
      </c>
      <c r="C1686" s="2" t="s">
        <v>2017</v>
      </c>
      <c r="D1686" s="1" t="s">
        <v>372</v>
      </c>
      <c r="E1686" s="3">
        <v>20.85</v>
      </c>
      <c r="F1686" s="4">
        <v>17.510000000000002</v>
      </c>
      <c r="G1686" s="4">
        <v>17.87</v>
      </c>
      <c r="H1686" s="4">
        <v>22.34</v>
      </c>
    </row>
    <row r="1687" spans="1:8" ht="15" x14ac:dyDescent="0.25">
      <c r="A1687" s="1" t="s">
        <v>963</v>
      </c>
      <c r="B1687">
        <v>929000503</v>
      </c>
      <c r="C1687" s="2" t="s">
        <v>2018</v>
      </c>
      <c r="D1687" s="1" t="s">
        <v>372</v>
      </c>
      <c r="E1687" s="3">
        <v>7.5</v>
      </c>
      <c r="F1687" s="4">
        <v>6.3</v>
      </c>
      <c r="G1687" s="4">
        <v>6.43</v>
      </c>
      <c r="H1687" s="4">
        <v>8.0399999999999991</v>
      </c>
    </row>
    <row r="1688" spans="1:8" ht="15" x14ac:dyDescent="0.25">
      <c r="A1688" s="1" t="s">
        <v>963</v>
      </c>
      <c r="B1688">
        <v>929003110</v>
      </c>
      <c r="C1688" s="2" t="s">
        <v>2019</v>
      </c>
      <c r="D1688" s="1" t="s">
        <v>372</v>
      </c>
      <c r="E1688" s="3">
        <v>159.25</v>
      </c>
      <c r="F1688" s="4">
        <v>133.77000000000001</v>
      </c>
      <c r="G1688" s="4">
        <v>136.5</v>
      </c>
      <c r="H1688" s="4">
        <v>170.63</v>
      </c>
    </row>
    <row r="1689" spans="1:8" ht="15" x14ac:dyDescent="0.25">
      <c r="A1689" s="1" t="s">
        <v>963</v>
      </c>
      <c r="B1689">
        <v>929003120</v>
      </c>
      <c r="C1689" s="2" t="s">
        <v>2020</v>
      </c>
      <c r="D1689" s="1" t="s">
        <v>372</v>
      </c>
      <c r="E1689" s="3">
        <v>124.2</v>
      </c>
      <c r="F1689" s="4">
        <v>104.33</v>
      </c>
      <c r="G1689" s="4">
        <v>106.46</v>
      </c>
      <c r="H1689" s="4">
        <v>133.08000000000001</v>
      </c>
    </row>
    <row r="1690" spans="1:8" ht="15" x14ac:dyDescent="0.25">
      <c r="A1690" s="1" t="s">
        <v>963</v>
      </c>
      <c r="B1690">
        <v>929003230</v>
      </c>
      <c r="C1690" s="2" t="s">
        <v>2021</v>
      </c>
      <c r="D1690" s="1" t="s">
        <v>372</v>
      </c>
      <c r="E1690" s="3">
        <v>143.30000000000001</v>
      </c>
      <c r="F1690" s="4">
        <v>120.37</v>
      </c>
      <c r="G1690" s="4">
        <v>122.83</v>
      </c>
      <c r="H1690" s="4">
        <v>153.54</v>
      </c>
    </row>
    <row r="1691" spans="1:8" ht="15" x14ac:dyDescent="0.25">
      <c r="A1691" s="1" t="s">
        <v>963</v>
      </c>
      <c r="B1691">
        <v>929003240</v>
      </c>
      <c r="C1691" s="2" t="s">
        <v>2022</v>
      </c>
      <c r="D1691" s="1" t="s">
        <v>372</v>
      </c>
      <c r="E1691" s="3">
        <v>119.55</v>
      </c>
      <c r="F1691" s="4">
        <v>100.42</v>
      </c>
      <c r="G1691" s="4">
        <v>102.47</v>
      </c>
      <c r="H1691" s="4">
        <v>128.09</v>
      </c>
    </row>
    <row r="1692" spans="1:8" ht="15" x14ac:dyDescent="0.25">
      <c r="A1692" s="1" t="s">
        <v>963</v>
      </c>
      <c r="B1692">
        <v>929035801</v>
      </c>
      <c r="C1692" s="2" t="s">
        <v>2023</v>
      </c>
      <c r="D1692" s="1" t="s">
        <v>372</v>
      </c>
      <c r="E1692" s="3">
        <v>85.55</v>
      </c>
      <c r="F1692" s="4">
        <v>71.86</v>
      </c>
      <c r="G1692" s="4">
        <v>73.33</v>
      </c>
      <c r="H1692" s="4">
        <v>91.66</v>
      </c>
    </row>
    <row r="1693" spans="1:8" ht="15" x14ac:dyDescent="0.25">
      <c r="A1693" s="1" t="s">
        <v>963</v>
      </c>
      <c r="B1693">
        <v>929035802</v>
      </c>
      <c r="C1693" s="2" t="s">
        <v>2024</v>
      </c>
      <c r="D1693" s="1" t="s">
        <v>372</v>
      </c>
      <c r="E1693" s="3">
        <v>102</v>
      </c>
      <c r="F1693" s="4">
        <v>85.68</v>
      </c>
      <c r="G1693" s="4">
        <v>87.43</v>
      </c>
      <c r="H1693" s="4">
        <v>109.29</v>
      </c>
    </row>
    <row r="1694" spans="1:8" ht="15" x14ac:dyDescent="0.25">
      <c r="A1694" s="1" t="s">
        <v>963</v>
      </c>
      <c r="B1694">
        <v>929140050</v>
      </c>
      <c r="C1694" s="2" t="s">
        <v>2025</v>
      </c>
      <c r="D1694" s="1" t="s">
        <v>372</v>
      </c>
      <c r="E1694" s="3">
        <v>29.9</v>
      </c>
      <c r="F1694" s="4">
        <v>25.12</v>
      </c>
      <c r="G1694" s="4">
        <v>25.63</v>
      </c>
      <c r="H1694" s="4">
        <v>32.04</v>
      </c>
    </row>
    <row r="1695" spans="1:8" ht="15" x14ac:dyDescent="0.25">
      <c r="A1695" s="1" t="s">
        <v>963</v>
      </c>
      <c r="B1695">
        <v>929140052</v>
      </c>
      <c r="C1695" s="2" t="s">
        <v>2026</v>
      </c>
      <c r="D1695" s="1" t="s">
        <v>372</v>
      </c>
      <c r="E1695" s="3">
        <v>25.15</v>
      </c>
      <c r="F1695" s="4">
        <v>21.13</v>
      </c>
      <c r="G1695" s="4">
        <v>21.56</v>
      </c>
      <c r="H1695" s="4">
        <v>26.95</v>
      </c>
    </row>
    <row r="1696" spans="1:8" ht="15" x14ac:dyDescent="0.25">
      <c r="A1696" s="1" t="s">
        <v>963</v>
      </c>
      <c r="B1696">
        <v>929140500</v>
      </c>
      <c r="C1696" s="2" t="s">
        <v>2027</v>
      </c>
      <c r="D1696" s="1" t="s">
        <v>372</v>
      </c>
      <c r="E1696" s="3">
        <v>29.8</v>
      </c>
      <c r="F1696" s="4">
        <v>25.03</v>
      </c>
      <c r="G1696" s="4">
        <v>25.54</v>
      </c>
      <c r="H1696" s="4">
        <v>31.93</v>
      </c>
    </row>
    <row r="1697" spans="1:8" ht="15" x14ac:dyDescent="0.25">
      <c r="A1697" s="1" t="s">
        <v>963</v>
      </c>
      <c r="B1697">
        <v>929140502</v>
      </c>
      <c r="C1697" s="2" t="s">
        <v>2028</v>
      </c>
      <c r="D1697" s="1" t="s">
        <v>372</v>
      </c>
      <c r="E1697" s="3">
        <v>25.15</v>
      </c>
      <c r="F1697" s="4">
        <v>21.13</v>
      </c>
      <c r="G1697" s="4">
        <v>21.56</v>
      </c>
      <c r="H1697" s="4">
        <v>26.95</v>
      </c>
    </row>
    <row r="1698" spans="1:8" ht="15" x14ac:dyDescent="0.25">
      <c r="A1698" s="1" t="s">
        <v>963</v>
      </c>
      <c r="B1698">
        <v>929173001</v>
      </c>
      <c r="C1698" s="2" t="s">
        <v>2029</v>
      </c>
      <c r="D1698" s="1" t="s">
        <v>470</v>
      </c>
      <c r="E1698" s="3">
        <v>9.0500000000000007</v>
      </c>
      <c r="F1698" s="4">
        <v>7.6</v>
      </c>
      <c r="G1698" s="4">
        <v>7.76</v>
      </c>
      <c r="H1698" s="4">
        <v>9.6999999999999993</v>
      </c>
    </row>
    <row r="1699" spans="1:8" ht="15" x14ac:dyDescent="0.25">
      <c r="A1699" s="1" t="s">
        <v>963</v>
      </c>
      <c r="B1699">
        <v>929173002</v>
      </c>
      <c r="C1699" s="2" t="s">
        <v>2030</v>
      </c>
      <c r="D1699" s="1" t="s">
        <v>372</v>
      </c>
      <c r="E1699" s="3">
        <v>43.3</v>
      </c>
      <c r="F1699" s="4">
        <v>36.369999999999997</v>
      </c>
      <c r="G1699" s="4">
        <v>37.11</v>
      </c>
      <c r="H1699" s="4">
        <v>46.39</v>
      </c>
    </row>
    <row r="1700" spans="1:8" ht="15" x14ac:dyDescent="0.25">
      <c r="A1700" s="1" t="s">
        <v>963</v>
      </c>
      <c r="B1700">
        <v>929173003</v>
      </c>
      <c r="C1700" s="2" t="s">
        <v>2031</v>
      </c>
      <c r="D1700" s="1" t="s">
        <v>372</v>
      </c>
      <c r="E1700" s="3">
        <v>241.1</v>
      </c>
      <c r="F1700" s="4">
        <v>202.52</v>
      </c>
      <c r="G1700" s="4">
        <v>206.65</v>
      </c>
      <c r="H1700" s="4">
        <v>258.31</v>
      </c>
    </row>
    <row r="1701" spans="1:8" ht="15" x14ac:dyDescent="0.25">
      <c r="A1701" s="1" t="s">
        <v>963</v>
      </c>
      <c r="B1701">
        <v>929173025</v>
      </c>
      <c r="C1701" s="2" t="s">
        <v>2032</v>
      </c>
      <c r="D1701" s="1" t="s">
        <v>372</v>
      </c>
      <c r="E1701" s="3">
        <v>87.6</v>
      </c>
      <c r="F1701" s="4">
        <v>73.58</v>
      </c>
      <c r="G1701" s="4">
        <v>75.08</v>
      </c>
      <c r="H1701" s="4">
        <v>93.85</v>
      </c>
    </row>
    <row r="1702" spans="1:8" ht="15" x14ac:dyDescent="0.25">
      <c r="A1702" s="1" t="s">
        <v>963</v>
      </c>
      <c r="B1702">
        <v>929173050</v>
      </c>
      <c r="C1702" s="2" t="s">
        <v>2033</v>
      </c>
      <c r="D1702" s="1" t="s">
        <v>372</v>
      </c>
      <c r="E1702" s="3">
        <v>86.55</v>
      </c>
      <c r="F1702" s="4">
        <v>72.7</v>
      </c>
      <c r="G1702" s="4">
        <v>74.180000000000007</v>
      </c>
      <c r="H1702" s="4">
        <v>92.73</v>
      </c>
    </row>
    <row r="1703" spans="1:8" ht="15" x14ac:dyDescent="0.25">
      <c r="A1703" s="1" t="s">
        <v>963</v>
      </c>
      <c r="B1703">
        <v>929173090</v>
      </c>
      <c r="C1703" s="2" t="s">
        <v>2034</v>
      </c>
      <c r="D1703" s="1" t="s">
        <v>372</v>
      </c>
      <c r="E1703" s="3">
        <v>86.55</v>
      </c>
      <c r="F1703" s="4">
        <v>72.7</v>
      </c>
      <c r="G1703" s="4">
        <v>74.180000000000007</v>
      </c>
      <c r="H1703" s="4">
        <v>92.73</v>
      </c>
    </row>
    <row r="1704" spans="1:8" ht="15" x14ac:dyDescent="0.25">
      <c r="A1704" s="1" t="s">
        <v>963</v>
      </c>
      <c r="B1704">
        <v>929173125</v>
      </c>
      <c r="C1704" s="2" t="s">
        <v>2035</v>
      </c>
      <c r="D1704" s="1" t="s">
        <v>372</v>
      </c>
      <c r="E1704" s="3">
        <v>97.9</v>
      </c>
      <c r="F1704" s="4">
        <v>82.24</v>
      </c>
      <c r="G1704" s="4">
        <v>83.92</v>
      </c>
      <c r="H1704" s="4">
        <v>104.9</v>
      </c>
    </row>
    <row r="1705" spans="1:8" ht="15" x14ac:dyDescent="0.25">
      <c r="A1705" s="1" t="s">
        <v>963</v>
      </c>
      <c r="B1705">
        <v>929173150</v>
      </c>
      <c r="C1705" s="2" t="s">
        <v>2036</v>
      </c>
      <c r="D1705" s="1" t="s">
        <v>372</v>
      </c>
      <c r="E1705" s="3">
        <v>98.95</v>
      </c>
      <c r="F1705" s="4">
        <v>83.12</v>
      </c>
      <c r="G1705" s="4">
        <v>84.82</v>
      </c>
      <c r="H1705" s="4">
        <v>106.03</v>
      </c>
    </row>
    <row r="1706" spans="1:8" ht="15" x14ac:dyDescent="0.25">
      <c r="A1706" s="1" t="s">
        <v>963</v>
      </c>
      <c r="B1706">
        <v>929173250</v>
      </c>
      <c r="C1706" s="2" t="s">
        <v>2037</v>
      </c>
      <c r="D1706" s="1" t="s">
        <v>372</v>
      </c>
      <c r="E1706" s="3">
        <v>86.55</v>
      </c>
      <c r="F1706" s="4">
        <v>72.7</v>
      </c>
      <c r="G1706" s="4">
        <v>74.180000000000007</v>
      </c>
      <c r="H1706" s="4">
        <v>92.73</v>
      </c>
    </row>
    <row r="1707" spans="1:8" ht="15" x14ac:dyDescent="0.25">
      <c r="A1707" s="1" t="s">
        <v>963</v>
      </c>
      <c r="B1707">
        <v>929210001</v>
      </c>
      <c r="C1707" s="2" t="s">
        <v>2038</v>
      </c>
      <c r="D1707" s="1" t="s">
        <v>470</v>
      </c>
      <c r="E1707" s="3">
        <v>14.15</v>
      </c>
      <c r="F1707" s="4">
        <v>11.89</v>
      </c>
      <c r="G1707" s="4">
        <v>12.13</v>
      </c>
      <c r="H1707" s="4">
        <v>15.16</v>
      </c>
    </row>
    <row r="1708" spans="1:8" ht="15" x14ac:dyDescent="0.25">
      <c r="A1708" s="1" t="s">
        <v>963</v>
      </c>
      <c r="B1708">
        <v>929210002</v>
      </c>
      <c r="C1708" s="2" t="s">
        <v>2039</v>
      </c>
      <c r="D1708" s="1" t="s">
        <v>470</v>
      </c>
      <c r="E1708" s="3">
        <v>16.25</v>
      </c>
      <c r="F1708" s="4">
        <v>13.65</v>
      </c>
      <c r="G1708" s="4">
        <v>13.93</v>
      </c>
      <c r="H1708" s="4">
        <v>17.41</v>
      </c>
    </row>
    <row r="1709" spans="1:8" ht="15" x14ac:dyDescent="0.25">
      <c r="A1709" s="1" t="s">
        <v>963</v>
      </c>
      <c r="B1709">
        <v>929210003</v>
      </c>
      <c r="C1709" s="2" t="s">
        <v>2040</v>
      </c>
      <c r="D1709" s="1" t="s">
        <v>470</v>
      </c>
      <c r="E1709" s="3">
        <v>4.4000000000000004</v>
      </c>
      <c r="F1709" s="4">
        <v>3.7</v>
      </c>
      <c r="G1709" s="4">
        <v>3.78</v>
      </c>
      <c r="H1709" s="4">
        <v>4.7300000000000004</v>
      </c>
    </row>
    <row r="1710" spans="1:8" ht="15" x14ac:dyDescent="0.25">
      <c r="A1710" s="1" t="s">
        <v>963</v>
      </c>
      <c r="B1710">
        <v>929210004</v>
      </c>
      <c r="C1710" s="2" t="s">
        <v>2041</v>
      </c>
      <c r="D1710" s="1" t="s">
        <v>470</v>
      </c>
      <c r="E1710" s="3">
        <v>5.2</v>
      </c>
      <c r="F1710" s="4">
        <v>4.37</v>
      </c>
      <c r="G1710" s="4">
        <v>4.46</v>
      </c>
      <c r="H1710" s="4">
        <v>5.58</v>
      </c>
    </row>
    <row r="1711" spans="1:8" ht="15" x14ac:dyDescent="0.25">
      <c r="A1711" s="1" t="s">
        <v>963</v>
      </c>
      <c r="B1711">
        <v>929210051</v>
      </c>
      <c r="C1711" s="2" t="s">
        <v>2042</v>
      </c>
      <c r="D1711" s="1" t="s">
        <v>470</v>
      </c>
      <c r="E1711" s="3">
        <v>139.1</v>
      </c>
      <c r="F1711" s="4">
        <v>116.84</v>
      </c>
      <c r="G1711" s="4">
        <v>119.22</v>
      </c>
      <c r="H1711" s="4">
        <v>149.03</v>
      </c>
    </row>
    <row r="1712" spans="1:8" ht="15" x14ac:dyDescent="0.25">
      <c r="A1712" s="1" t="s">
        <v>963</v>
      </c>
      <c r="B1712">
        <v>929219984</v>
      </c>
      <c r="C1712" s="2" t="s">
        <v>2043</v>
      </c>
      <c r="D1712" s="1" t="s">
        <v>372</v>
      </c>
      <c r="E1712" s="3">
        <v>469.8</v>
      </c>
      <c r="F1712" s="4">
        <v>394.63</v>
      </c>
      <c r="G1712" s="4">
        <v>402.68</v>
      </c>
      <c r="H1712" s="4">
        <v>503.35</v>
      </c>
    </row>
    <row r="1713" spans="1:8" ht="15" x14ac:dyDescent="0.25">
      <c r="A1713" s="1" t="s">
        <v>963</v>
      </c>
      <c r="B1713">
        <v>929219985</v>
      </c>
      <c r="C1713" s="2" t="s">
        <v>2044</v>
      </c>
      <c r="D1713" s="1" t="s">
        <v>372</v>
      </c>
      <c r="E1713" s="3">
        <v>469.8</v>
      </c>
      <c r="F1713" s="4">
        <v>394.63</v>
      </c>
      <c r="G1713" s="4">
        <v>402.68</v>
      </c>
      <c r="H1713" s="4">
        <v>503.35</v>
      </c>
    </row>
    <row r="1714" spans="1:8" ht="15" x14ac:dyDescent="0.25">
      <c r="A1714" s="1" t="s">
        <v>963</v>
      </c>
      <c r="B1714">
        <v>929219988</v>
      </c>
      <c r="C1714" s="2" t="s">
        <v>2045</v>
      </c>
      <c r="D1714" s="1" t="s">
        <v>372</v>
      </c>
      <c r="E1714" s="3">
        <v>456.4</v>
      </c>
      <c r="F1714" s="4">
        <v>383.38</v>
      </c>
      <c r="G1714" s="4">
        <v>391.2</v>
      </c>
      <c r="H1714" s="4">
        <v>489</v>
      </c>
    </row>
    <row r="1715" spans="1:8" ht="15" x14ac:dyDescent="0.25">
      <c r="A1715" s="1" t="s">
        <v>963</v>
      </c>
      <c r="B1715">
        <v>929219989</v>
      </c>
      <c r="C1715" s="2" t="s">
        <v>2046</v>
      </c>
      <c r="D1715" s="1" t="s">
        <v>372</v>
      </c>
      <c r="E1715" s="3">
        <v>456.4</v>
      </c>
      <c r="F1715" s="4">
        <v>383.38</v>
      </c>
      <c r="G1715" s="4">
        <v>391.2</v>
      </c>
      <c r="H1715" s="4">
        <v>489</v>
      </c>
    </row>
    <row r="1716" spans="1:8" ht="15" x14ac:dyDescent="0.25">
      <c r="A1716" s="1" t="s">
        <v>963</v>
      </c>
      <c r="B1716">
        <v>929219990</v>
      </c>
      <c r="C1716" s="2" t="s">
        <v>2047</v>
      </c>
      <c r="D1716" s="1" t="s">
        <v>470</v>
      </c>
      <c r="E1716" s="3">
        <v>424.5</v>
      </c>
      <c r="F1716" s="4">
        <v>356.58</v>
      </c>
      <c r="G1716" s="4">
        <v>363.86</v>
      </c>
      <c r="H1716" s="4">
        <v>454.83</v>
      </c>
    </row>
    <row r="1717" spans="1:8" ht="15" x14ac:dyDescent="0.25">
      <c r="A1717" s="1" t="s">
        <v>963</v>
      </c>
      <c r="B1717">
        <v>929219991</v>
      </c>
      <c r="C1717" s="2" t="s">
        <v>2048</v>
      </c>
      <c r="D1717" s="1" t="s">
        <v>470</v>
      </c>
      <c r="E1717" s="3">
        <v>135.35</v>
      </c>
      <c r="F1717" s="4">
        <v>113.69</v>
      </c>
      <c r="G1717" s="4">
        <v>116.01</v>
      </c>
      <c r="H1717" s="4">
        <v>145.01</v>
      </c>
    </row>
    <row r="1718" spans="1:8" ht="15" x14ac:dyDescent="0.25">
      <c r="A1718" s="1" t="s">
        <v>963</v>
      </c>
      <c r="B1718">
        <v>929219992</v>
      </c>
      <c r="C1718" s="2" t="s">
        <v>2049</v>
      </c>
      <c r="D1718" s="1" t="s">
        <v>470</v>
      </c>
      <c r="E1718" s="3">
        <v>424.5</v>
      </c>
      <c r="F1718" s="4">
        <v>356.58</v>
      </c>
      <c r="G1718" s="4">
        <v>363.86</v>
      </c>
      <c r="H1718" s="4">
        <v>454.83</v>
      </c>
    </row>
    <row r="1719" spans="1:8" ht="15" x14ac:dyDescent="0.25">
      <c r="A1719" s="1" t="s">
        <v>963</v>
      </c>
      <c r="B1719">
        <v>929219993</v>
      </c>
      <c r="C1719" s="2" t="s">
        <v>2050</v>
      </c>
      <c r="D1719" s="1" t="s">
        <v>470</v>
      </c>
      <c r="E1719" s="3">
        <v>424.5</v>
      </c>
      <c r="F1719" s="4">
        <v>356.58</v>
      </c>
      <c r="G1719" s="4">
        <v>363.86</v>
      </c>
      <c r="H1719" s="4">
        <v>454.83</v>
      </c>
    </row>
    <row r="1720" spans="1:8" ht="15" x14ac:dyDescent="0.25">
      <c r="A1720" s="1" t="s">
        <v>963</v>
      </c>
      <c r="B1720">
        <v>929219997</v>
      </c>
      <c r="C1720" s="2" t="s">
        <v>2051</v>
      </c>
      <c r="D1720" s="1" t="s">
        <v>470</v>
      </c>
      <c r="E1720" s="3">
        <v>139.1</v>
      </c>
      <c r="F1720" s="4">
        <v>116.84</v>
      </c>
      <c r="G1720" s="4">
        <v>119.22</v>
      </c>
      <c r="H1720" s="4">
        <v>149.03</v>
      </c>
    </row>
    <row r="1721" spans="1:8" ht="15" x14ac:dyDescent="0.25">
      <c r="A1721" s="1" t="s">
        <v>963</v>
      </c>
      <c r="B1721">
        <v>929219998</v>
      </c>
      <c r="C1721" s="2" t="s">
        <v>2052</v>
      </c>
      <c r="D1721" s="1" t="s">
        <v>470</v>
      </c>
      <c r="E1721" s="3">
        <v>139.1</v>
      </c>
      <c r="F1721" s="4">
        <v>116.84</v>
      </c>
      <c r="G1721" s="4">
        <v>119.22</v>
      </c>
      <c r="H1721" s="4">
        <v>149.03</v>
      </c>
    </row>
    <row r="1722" spans="1:8" ht="15" x14ac:dyDescent="0.25">
      <c r="A1722" s="1" t="s">
        <v>963</v>
      </c>
      <c r="B1722">
        <v>929230001</v>
      </c>
      <c r="C1722" s="2" t="s">
        <v>2053</v>
      </c>
      <c r="D1722" s="1" t="s">
        <v>372</v>
      </c>
      <c r="E1722" s="3">
        <v>127.8</v>
      </c>
      <c r="F1722" s="4">
        <v>107.35</v>
      </c>
      <c r="G1722" s="4">
        <v>109.54</v>
      </c>
      <c r="H1722" s="4">
        <v>136.93</v>
      </c>
    </row>
    <row r="1723" spans="1:8" ht="15" x14ac:dyDescent="0.25">
      <c r="A1723" s="1" t="s">
        <v>963</v>
      </c>
      <c r="B1723">
        <v>929230002</v>
      </c>
      <c r="C1723" s="2" t="s">
        <v>2054</v>
      </c>
      <c r="D1723" s="1" t="s">
        <v>372</v>
      </c>
      <c r="E1723" s="3">
        <v>94.8</v>
      </c>
      <c r="F1723" s="4">
        <v>79.63</v>
      </c>
      <c r="G1723" s="4">
        <v>81.260000000000005</v>
      </c>
      <c r="H1723" s="4">
        <v>101.58</v>
      </c>
    </row>
    <row r="1724" spans="1:8" ht="15" x14ac:dyDescent="0.25">
      <c r="A1724" s="1" t="s">
        <v>963</v>
      </c>
      <c r="B1724">
        <v>929230003</v>
      </c>
      <c r="C1724" s="2" t="s">
        <v>2055</v>
      </c>
      <c r="D1724" s="1" t="s">
        <v>385</v>
      </c>
      <c r="E1724" s="3">
        <v>106.15</v>
      </c>
      <c r="F1724" s="4">
        <v>89.17</v>
      </c>
      <c r="G1724" s="4">
        <v>90.99</v>
      </c>
      <c r="H1724" s="4">
        <v>113.74</v>
      </c>
    </row>
    <row r="1725" spans="1:8" ht="15" x14ac:dyDescent="0.25">
      <c r="A1725" s="1" t="s">
        <v>963</v>
      </c>
      <c r="B1725">
        <v>929230004</v>
      </c>
      <c r="C1725" s="2" t="s">
        <v>2056</v>
      </c>
      <c r="D1725" s="1" t="s">
        <v>372</v>
      </c>
      <c r="E1725" s="3">
        <v>13.4</v>
      </c>
      <c r="F1725" s="4">
        <v>11.26</v>
      </c>
      <c r="G1725" s="4">
        <v>11.49</v>
      </c>
      <c r="H1725" s="4">
        <v>14.36</v>
      </c>
    </row>
    <row r="1726" spans="1:8" ht="15" x14ac:dyDescent="0.25">
      <c r="A1726" s="1" t="s">
        <v>963</v>
      </c>
      <c r="B1726">
        <v>929230006</v>
      </c>
      <c r="C1726" s="2" t="s">
        <v>2057</v>
      </c>
      <c r="D1726" s="1" t="s">
        <v>372</v>
      </c>
      <c r="E1726" s="3">
        <v>11.95</v>
      </c>
      <c r="F1726" s="4">
        <v>10.039999999999999</v>
      </c>
      <c r="G1726" s="4">
        <v>10.24</v>
      </c>
      <c r="H1726" s="4">
        <v>12.8</v>
      </c>
    </row>
    <row r="1727" spans="1:8" ht="15" x14ac:dyDescent="0.25">
      <c r="A1727" s="1" t="s">
        <v>963</v>
      </c>
      <c r="B1727">
        <v>929230007</v>
      </c>
      <c r="C1727" s="2" t="s">
        <v>2058</v>
      </c>
      <c r="D1727" s="1" t="s">
        <v>372</v>
      </c>
      <c r="E1727" s="3">
        <v>30.3</v>
      </c>
      <c r="F1727" s="4">
        <v>25.45</v>
      </c>
      <c r="G1727" s="4">
        <v>25.97</v>
      </c>
      <c r="H1727" s="4">
        <v>32.46</v>
      </c>
    </row>
    <row r="1728" spans="1:8" ht="15" x14ac:dyDescent="0.25">
      <c r="A1728" s="1" t="s">
        <v>963</v>
      </c>
      <c r="B1728">
        <v>929230008</v>
      </c>
      <c r="C1728" s="2" t="s">
        <v>2059</v>
      </c>
      <c r="D1728" s="1" t="s">
        <v>372</v>
      </c>
      <c r="E1728" s="3">
        <v>19.3</v>
      </c>
      <c r="F1728" s="4">
        <v>16.21</v>
      </c>
      <c r="G1728" s="4">
        <v>16.54</v>
      </c>
      <c r="H1728" s="4">
        <v>20.68</v>
      </c>
    </row>
    <row r="1729" spans="1:8" ht="15" x14ac:dyDescent="0.25">
      <c r="A1729" s="1" t="s">
        <v>963</v>
      </c>
      <c r="B1729">
        <v>929230009</v>
      </c>
      <c r="C1729" s="2" t="s">
        <v>2060</v>
      </c>
      <c r="D1729" s="1" t="s">
        <v>372</v>
      </c>
      <c r="E1729" s="3">
        <v>20.95</v>
      </c>
      <c r="F1729" s="4">
        <v>17.600000000000001</v>
      </c>
      <c r="G1729" s="4">
        <v>17.96</v>
      </c>
      <c r="H1729" s="4">
        <v>22.45</v>
      </c>
    </row>
    <row r="1730" spans="1:8" ht="15" x14ac:dyDescent="0.25">
      <c r="A1730" s="1" t="s">
        <v>963</v>
      </c>
      <c r="B1730">
        <v>929230010</v>
      </c>
      <c r="C1730" s="2" t="s">
        <v>2061</v>
      </c>
      <c r="D1730" s="1" t="s">
        <v>372</v>
      </c>
      <c r="E1730" s="3">
        <v>35.85</v>
      </c>
      <c r="F1730" s="4">
        <v>30.11</v>
      </c>
      <c r="G1730" s="4">
        <v>30.72</v>
      </c>
      <c r="H1730" s="4">
        <v>38.4</v>
      </c>
    </row>
    <row r="1731" spans="1:8" ht="15" x14ac:dyDescent="0.25">
      <c r="A1731" s="1" t="s">
        <v>963</v>
      </c>
      <c r="B1731">
        <v>929230011</v>
      </c>
      <c r="C1731" s="2" t="s">
        <v>2062</v>
      </c>
      <c r="D1731" s="1" t="s">
        <v>372</v>
      </c>
      <c r="E1731" s="3">
        <v>42.55</v>
      </c>
      <c r="F1731" s="4">
        <v>35.74</v>
      </c>
      <c r="G1731" s="4">
        <v>36.47</v>
      </c>
      <c r="H1731" s="4">
        <v>45.59</v>
      </c>
    </row>
    <row r="1732" spans="1:8" ht="15" x14ac:dyDescent="0.25">
      <c r="A1732" s="1" t="s">
        <v>963</v>
      </c>
      <c r="B1732">
        <v>929240002</v>
      </c>
      <c r="C1732" s="2" t="s">
        <v>2063</v>
      </c>
      <c r="D1732" s="1" t="s">
        <v>372</v>
      </c>
      <c r="E1732" s="3">
        <v>55.05</v>
      </c>
      <c r="F1732" s="4">
        <v>46.24</v>
      </c>
      <c r="G1732" s="4">
        <v>47.18</v>
      </c>
      <c r="H1732" s="4">
        <v>58.98</v>
      </c>
    </row>
    <row r="1733" spans="1:8" ht="15" x14ac:dyDescent="0.25">
      <c r="A1733" s="1" t="s">
        <v>963</v>
      </c>
      <c r="B1733">
        <v>929240003</v>
      </c>
      <c r="C1733" s="2" t="s">
        <v>2064</v>
      </c>
      <c r="D1733" s="1" t="s">
        <v>385</v>
      </c>
      <c r="E1733" s="3">
        <v>46.3</v>
      </c>
      <c r="F1733" s="4">
        <v>38.89</v>
      </c>
      <c r="G1733" s="4">
        <v>39.68</v>
      </c>
      <c r="H1733" s="4">
        <v>49.6</v>
      </c>
    </row>
    <row r="1734" spans="1:8" ht="15" x14ac:dyDescent="0.25">
      <c r="A1734" s="1" t="s">
        <v>963</v>
      </c>
      <c r="B1734">
        <v>929240004</v>
      </c>
      <c r="C1734" s="2" t="s">
        <v>2065</v>
      </c>
      <c r="D1734" s="1" t="s">
        <v>385</v>
      </c>
      <c r="E1734" s="3">
        <v>58.85</v>
      </c>
      <c r="F1734" s="4">
        <v>49.43</v>
      </c>
      <c r="G1734" s="4">
        <v>50.44</v>
      </c>
      <c r="H1734" s="4">
        <v>63.05</v>
      </c>
    </row>
    <row r="1735" spans="1:8" ht="15" x14ac:dyDescent="0.25">
      <c r="A1735" s="1" t="s">
        <v>963</v>
      </c>
      <c r="B1735">
        <v>929240005</v>
      </c>
      <c r="C1735" s="2" t="s">
        <v>2066</v>
      </c>
      <c r="D1735" s="1" t="s">
        <v>372</v>
      </c>
      <c r="E1735" s="3">
        <v>116.45</v>
      </c>
      <c r="F1735" s="4">
        <v>97.82</v>
      </c>
      <c r="G1735" s="4">
        <v>99.82</v>
      </c>
      <c r="H1735" s="4">
        <v>124.78</v>
      </c>
    </row>
    <row r="1736" spans="1:8" ht="15" x14ac:dyDescent="0.25">
      <c r="A1736" s="1" t="s">
        <v>963</v>
      </c>
      <c r="B1736">
        <v>929240013</v>
      </c>
      <c r="C1736" s="2" t="s">
        <v>2067</v>
      </c>
      <c r="D1736" s="1" t="s">
        <v>372</v>
      </c>
      <c r="E1736" s="3">
        <v>354.4</v>
      </c>
      <c r="F1736" s="4">
        <v>297.7</v>
      </c>
      <c r="G1736" s="4">
        <v>303.77999999999997</v>
      </c>
      <c r="H1736" s="4">
        <v>379.73</v>
      </c>
    </row>
    <row r="1737" spans="1:8" ht="15" x14ac:dyDescent="0.25">
      <c r="A1737" s="1" t="s">
        <v>963</v>
      </c>
      <c r="B1737">
        <v>929240019</v>
      </c>
      <c r="C1737" s="2" t="s">
        <v>2068</v>
      </c>
      <c r="D1737" s="1" t="s">
        <v>372</v>
      </c>
      <c r="E1737" s="3">
        <v>8</v>
      </c>
      <c r="F1737" s="4">
        <v>6.72</v>
      </c>
      <c r="G1737" s="4">
        <v>6.86</v>
      </c>
      <c r="H1737" s="4">
        <v>8.58</v>
      </c>
    </row>
    <row r="1738" spans="1:8" ht="15" x14ac:dyDescent="0.25">
      <c r="A1738" s="1" t="s">
        <v>963</v>
      </c>
      <c r="B1738">
        <v>929255276</v>
      </c>
      <c r="C1738" s="2" t="s">
        <v>2069</v>
      </c>
      <c r="D1738" s="1" t="s">
        <v>372</v>
      </c>
      <c r="E1738" s="3">
        <v>44.95</v>
      </c>
      <c r="F1738" s="4">
        <v>37.76</v>
      </c>
      <c r="G1738" s="4">
        <v>38.53</v>
      </c>
      <c r="H1738" s="4">
        <v>48.16</v>
      </c>
    </row>
    <row r="1739" spans="1:8" ht="15" x14ac:dyDescent="0.25">
      <c r="A1739" s="1" t="s">
        <v>963</v>
      </c>
      <c r="B1739">
        <v>929309984</v>
      </c>
      <c r="C1739" s="2" t="s">
        <v>2070</v>
      </c>
      <c r="D1739" s="1" t="s">
        <v>372</v>
      </c>
      <c r="E1739" s="3">
        <v>791.25</v>
      </c>
      <c r="F1739" s="4">
        <v>664.65</v>
      </c>
      <c r="G1739" s="4">
        <v>678.21</v>
      </c>
      <c r="H1739" s="4">
        <v>847.76</v>
      </c>
    </row>
    <row r="1740" spans="1:8" ht="15" x14ac:dyDescent="0.25">
      <c r="A1740" s="1" t="s">
        <v>963</v>
      </c>
      <c r="B1740">
        <v>929309985</v>
      </c>
      <c r="C1740" s="2" t="s">
        <v>2071</v>
      </c>
      <c r="D1740" s="1" t="s">
        <v>372</v>
      </c>
      <c r="E1740" s="3">
        <v>728.4</v>
      </c>
      <c r="F1740" s="4">
        <v>611.86</v>
      </c>
      <c r="G1740" s="4">
        <v>624.35</v>
      </c>
      <c r="H1740" s="4">
        <v>780.44</v>
      </c>
    </row>
    <row r="1741" spans="1:8" ht="15" x14ac:dyDescent="0.25">
      <c r="A1741" s="1" t="s">
        <v>963</v>
      </c>
      <c r="B1741">
        <v>929330504</v>
      </c>
      <c r="C1741" s="2" t="s">
        <v>2072</v>
      </c>
      <c r="D1741" s="1" t="s">
        <v>372</v>
      </c>
      <c r="E1741" s="3">
        <v>291.55</v>
      </c>
      <c r="F1741" s="4">
        <v>244.9</v>
      </c>
      <c r="G1741" s="4">
        <v>249.9</v>
      </c>
      <c r="H1741" s="4">
        <v>312.38</v>
      </c>
    </row>
    <row r="1742" spans="1:8" ht="15" x14ac:dyDescent="0.25">
      <c r="A1742" s="1" t="s">
        <v>963</v>
      </c>
      <c r="B1742">
        <v>929339990</v>
      </c>
      <c r="C1742" s="2" t="s">
        <v>2073</v>
      </c>
      <c r="D1742" s="1" t="s">
        <v>372</v>
      </c>
      <c r="E1742" s="3">
        <v>47.4</v>
      </c>
      <c r="F1742" s="4">
        <v>39.82</v>
      </c>
      <c r="G1742" s="4">
        <v>40.630000000000003</v>
      </c>
      <c r="H1742" s="4">
        <v>50.79</v>
      </c>
    </row>
    <row r="1743" spans="1:8" ht="15" x14ac:dyDescent="0.25">
      <c r="A1743" s="1" t="s">
        <v>963</v>
      </c>
      <c r="B1743">
        <v>929339991</v>
      </c>
      <c r="C1743" s="2" t="s">
        <v>2074</v>
      </c>
      <c r="D1743" s="1" t="s">
        <v>372</v>
      </c>
      <c r="E1743" s="3">
        <v>51.55</v>
      </c>
      <c r="F1743" s="4">
        <v>43.3</v>
      </c>
      <c r="G1743" s="4">
        <v>44.18</v>
      </c>
      <c r="H1743" s="4">
        <v>55.23</v>
      </c>
    </row>
    <row r="1744" spans="1:8" ht="15" x14ac:dyDescent="0.25">
      <c r="A1744" s="1" t="s">
        <v>963</v>
      </c>
      <c r="B1744">
        <v>929339993</v>
      </c>
      <c r="C1744" s="2" t="s">
        <v>2075</v>
      </c>
      <c r="D1744" s="1" t="s">
        <v>372</v>
      </c>
      <c r="E1744" s="3">
        <v>278.2</v>
      </c>
      <c r="F1744" s="4">
        <v>233.69</v>
      </c>
      <c r="G1744" s="4">
        <v>238.46</v>
      </c>
      <c r="H1744" s="4">
        <v>298.08</v>
      </c>
    </row>
    <row r="1745" spans="1:8" ht="15" x14ac:dyDescent="0.25">
      <c r="A1745" s="1" t="s">
        <v>963</v>
      </c>
      <c r="B1745">
        <v>929339995</v>
      </c>
      <c r="C1745" s="2" t="s">
        <v>2076</v>
      </c>
      <c r="D1745" s="1" t="s">
        <v>372</v>
      </c>
      <c r="E1745" s="3">
        <v>89.65</v>
      </c>
      <c r="F1745" s="4">
        <v>75.31</v>
      </c>
      <c r="G1745" s="4">
        <v>76.849999999999994</v>
      </c>
      <c r="H1745" s="4">
        <v>96.06</v>
      </c>
    </row>
    <row r="1746" spans="1:8" ht="15" x14ac:dyDescent="0.25">
      <c r="A1746" s="1" t="s">
        <v>963</v>
      </c>
      <c r="B1746">
        <v>929349998</v>
      </c>
      <c r="C1746" s="2" t="s">
        <v>2077</v>
      </c>
      <c r="D1746" s="1" t="s">
        <v>372</v>
      </c>
      <c r="E1746" s="3">
        <v>50.75</v>
      </c>
      <c r="F1746" s="4">
        <v>42.63</v>
      </c>
      <c r="G1746" s="4">
        <v>43.5</v>
      </c>
      <c r="H1746" s="4">
        <v>54.38</v>
      </c>
    </row>
    <row r="1747" spans="1:8" ht="15" x14ac:dyDescent="0.25">
      <c r="A1747" s="1" t="s">
        <v>963</v>
      </c>
      <c r="B1747">
        <v>929400001</v>
      </c>
      <c r="C1747" s="2" t="s">
        <v>2078</v>
      </c>
      <c r="D1747" s="1" t="s">
        <v>470</v>
      </c>
      <c r="E1747" s="3">
        <v>23</v>
      </c>
      <c r="F1747" s="4">
        <v>19.32</v>
      </c>
      <c r="G1747" s="4">
        <v>19.71</v>
      </c>
      <c r="H1747" s="4">
        <v>24.64</v>
      </c>
    </row>
    <row r="1748" spans="1:8" ht="15" x14ac:dyDescent="0.25">
      <c r="A1748" s="1" t="s">
        <v>963</v>
      </c>
      <c r="B1748">
        <v>929400002</v>
      </c>
      <c r="C1748" s="2" t="s">
        <v>2079</v>
      </c>
      <c r="D1748" s="1" t="s">
        <v>372</v>
      </c>
      <c r="E1748" s="3">
        <v>81.2</v>
      </c>
      <c r="F1748" s="4">
        <v>68.209999999999994</v>
      </c>
      <c r="G1748" s="4">
        <v>69.599999999999994</v>
      </c>
      <c r="H1748" s="4">
        <v>87</v>
      </c>
    </row>
    <row r="1749" spans="1:8" ht="15" x14ac:dyDescent="0.25">
      <c r="A1749" s="1" t="s">
        <v>963</v>
      </c>
      <c r="B1749">
        <v>929400003</v>
      </c>
      <c r="C1749" s="2" t="s">
        <v>2080</v>
      </c>
      <c r="D1749" s="1" t="s">
        <v>372</v>
      </c>
      <c r="E1749" s="3">
        <v>148.4</v>
      </c>
      <c r="F1749" s="4">
        <v>124.66</v>
      </c>
      <c r="G1749" s="4">
        <v>127.2</v>
      </c>
      <c r="H1749" s="4">
        <v>159</v>
      </c>
    </row>
    <row r="1750" spans="1:8" ht="15" x14ac:dyDescent="0.25">
      <c r="A1750" s="1" t="s">
        <v>963</v>
      </c>
      <c r="B1750">
        <v>929400004</v>
      </c>
      <c r="C1750" s="2" t="s">
        <v>2081</v>
      </c>
      <c r="D1750" s="1" t="s">
        <v>372</v>
      </c>
      <c r="E1750" s="3">
        <v>103.05</v>
      </c>
      <c r="F1750" s="4">
        <v>86.56</v>
      </c>
      <c r="G1750" s="4">
        <v>88.33</v>
      </c>
      <c r="H1750" s="4">
        <v>110.41</v>
      </c>
    </row>
    <row r="1751" spans="1:8" ht="15" x14ac:dyDescent="0.25">
      <c r="A1751" s="1" t="s">
        <v>963</v>
      </c>
      <c r="B1751">
        <v>929460001</v>
      </c>
      <c r="C1751" s="2" t="s">
        <v>2082</v>
      </c>
      <c r="D1751" s="1" t="s">
        <v>372</v>
      </c>
      <c r="E1751" s="3">
        <v>112.3</v>
      </c>
      <c r="F1751" s="4">
        <v>94.33</v>
      </c>
      <c r="G1751" s="4">
        <v>96.26</v>
      </c>
      <c r="H1751" s="4">
        <v>120.33</v>
      </c>
    </row>
    <row r="1752" spans="1:8" ht="15" x14ac:dyDescent="0.25">
      <c r="A1752" s="1" t="s">
        <v>963</v>
      </c>
      <c r="B1752">
        <v>929470001</v>
      </c>
      <c r="C1752" s="2" t="s">
        <v>2083</v>
      </c>
      <c r="D1752" s="1" t="s">
        <v>372</v>
      </c>
      <c r="E1752" s="3">
        <v>13.65</v>
      </c>
      <c r="F1752" s="4">
        <v>11.47</v>
      </c>
      <c r="G1752" s="4">
        <v>11.7</v>
      </c>
      <c r="H1752" s="4">
        <v>14.63</v>
      </c>
    </row>
    <row r="1753" spans="1:8" ht="15" x14ac:dyDescent="0.25">
      <c r="A1753" s="1" t="s">
        <v>963</v>
      </c>
      <c r="B1753">
        <v>929470002</v>
      </c>
      <c r="C1753" s="2" t="s">
        <v>2084</v>
      </c>
      <c r="D1753" s="1" t="s">
        <v>372</v>
      </c>
      <c r="E1753" s="3">
        <v>21.55</v>
      </c>
      <c r="F1753" s="4">
        <v>18.100000000000001</v>
      </c>
      <c r="G1753" s="4">
        <v>18.47</v>
      </c>
      <c r="H1753" s="4">
        <v>23.09</v>
      </c>
    </row>
    <row r="1754" spans="1:8" ht="15" x14ac:dyDescent="0.25">
      <c r="A1754" s="1" t="s">
        <v>963</v>
      </c>
      <c r="B1754">
        <v>929470003</v>
      </c>
      <c r="C1754" s="2" t="s">
        <v>2085</v>
      </c>
      <c r="D1754" s="1" t="s">
        <v>372</v>
      </c>
      <c r="E1754" s="3">
        <v>10.050000000000001</v>
      </c>
      <c r="F1754" s="4">
        <v>8.44</v>
      </c>
      <c r="G1754" s="4">
        <v>8.61</v>
      </c>
      <c r="H1754" s="4">
        <v>10.76</v>
      </c>
    </row>
    <row r="1755" spans="1:8" ht="15" x14ac:dyDescent="0.25">
      <c r="A1755" s="1" t="s">
        <v>963</v>
      </c>
      <c r="B1755">
        <v>929540001</v>
      </c>
      <c r="C1755" s="2" t="s">
        <v>2086</v>
      </c>
      <c r="D1755" s="1" t="s">
        <v>372</v>
      </c>
      <c r="E1755" s="3">
        <v>31.45</v>
      </c>
      <c r="F1755" s="4">
        <v>26.42</v>
      </c>
      <c r="G1755" s="4">
        <v>26.96</v>
      </c>
      <c r="H1755" s="4">
        <v>33.700000000000003</v>
      </c>
    </row>
    <row r="1756" spans="1:8" ht="15" x14ac:dyDescent="0.25">
      <c r="A1756" s="1" t="s">
        <v>963</v>
      </c>
      <c r="B1756">
        <v>929540003</v>
      </c>
      <c r="C1756" s="2" t="s">
        <v>994</v>
      </c>
      <c r="D1756" s="1" t="s">
        <v>372</v>
      </c>
      <c r="E1756" s="3">
        <v>34</v>
      </c>
      <c r="F1756" s="4">
        <v>28.56</v>
      </c>
      <c r="G1756" s="4">
        <v>29.14</v>
      </c>
      <c r="H1756" s="4">
        <v>36.43</v>
      </c>
    </row>
    <row r="1757" spans="1:8" ht="15" x14ac:dyDescent="0.25">
      <c r="A1757" s="1" t="s">
        <v>963</v>
      </c>
      <c r="B1757">
        <v>929540006</v>
      </c>
      <c r="C1757" s="2" t="s">
        <v>2087</v>
      </c>
      <c r="D1757" s="1" t="s">
        <v>372</v>
      </c>
      <c r="E1757" s="3">
        <v>53.7</v>
      </c>
      <c r="F1757" s="4">
        <v>45.11</v>
      </c>
      <c r="G1757" s="4">
        <v>46.03</v>
      </c>
      <c r="H1757" s="4">
        <v>57.54</v>
      </c>
    </row>
    <row r="1758" spans="1:8" ht="15" x14ac:dyDescent="0.25">
      <c r="A1758" s="1" t="s">
        <v>963</v>
      </c>
      <c r="B1758">
        <v>929550005</v>
      </c>
      <c r="C1758" s="2" t="s">
        <v>2088</v>
      </c>
      <c r="D1758" s="1" t="s">
        <v>372</v>
      </c>
      <c r="E1758" s="3">
        <v>300.85000000000002</v>
      </c>
      <c r="F1758" s="4">
        <v>252.71</v>
      </c>
      <c r="G1758" s="4">
        <v>257.87</v>
      </c>
      <c r="H1758" s="4">
        <v>322.33999999999997</v>
      </c>
    </row>
    <row r="1759" spans="1:8" ht="15" x14ac:dyDescent="0.25">
      <c r="A1759" s="1" t="s">
        <v>963</v>
      </c>
      <c r="B1759">
        <v>929550006</v>
      </c>
      <c r="C1759" s="2" t="s">
        <v>2089</v>
      </c>
      <c r="D1759" s="1" t="s">
        <v>372</v>
      </c>
      <c r="E1759" s="3">
        <v>300.85000000000002</v>
      </c>
      <c r="F1759" s="4">
        <v>252.71</v>
      </c>
      <c r="G1759" s="4">
        <v>257.87</v>
      </c>
      <c r="H1759" s="4">
        <v>322.33999999999997</v>
      </c>
    </row>
    <row r="1760" spans="1:8" ht="15" x14ac:dyDescent="0.25">
      <c r="A1760" s="1" t="s">
        <v>963</v>
      </c>
      <c r="B1760">
        <v>929550007</v>
      </c>
      <c r="C1760" s="2" t="s">
        <v>2090</v>
      </c>
      <c r="D1760" s="1" t="s">
        <v>372</v>
      </c>
      <c r="E1760" s="3">
        <v>300.85000000000002</v>
      </c>
      <c r="F1760" s="4">
        <v>252.71</v>
      </c>
      <c r="G1760" s="4">
        <v>257.87</v>
      </c>
      <c r="H1760" s="4">
        <v>322.33999999999997</v>
      </c>
    </row>
    <row r="1761" spans="1:8" ht="15" x14ac:dyDescent="0.25">
      <c r="A1761" s="1" t="s">
        <v>963</v>
      </c>
      <c r="B1761">
        <v>929550008</v>
      </c>
      <c r="C1761" s="2" t="s">
        <v>2091</v>
      </c>
      <c r="D1761" s="1" t="s">
        <v>372</v>
      </c>
      <c r="E1761" s="3">
        <v>300.85000000000002</v>
      </c>
      <c r="F1761" s="4">
        <v>252.71</v>
      </c>
      <c r="G1761" s="4">
        <v>257.87</v>
      </c>
      <c r="H1761" s="4">
        <v>322.33999999999997</v>
      </c>
    </row>
    <row r="1762" spans="1:8" ht="15" x14ac:dyDescent="0.25">
      <c r="A1762" s="1" t="s">
        <v>963</v>
      </c>
      <c r="B1762">
        <v>929600001</v>
      </c>
      <c r="C1762" s="2" t="s">
        <v>2092</v>
      </c>
      <c r="D1762" s="1" t="s">
        <v>470</v>
      </c>
      <c r="E1762" s="3">
        <v>34.950000000000003</v>
      </c>
      <c r="F1762" s="4">
        <v>29.36</v>
      </c>
      <c r="G1762" s="4">
        <v>29.96</v>
      </c>
      <c r="H1762" s="4">
        <v>37.450000000000003</v>
      </c>
    </row>
    <row r="1763" spans="1:8" ht="15" x14ac:dyDescent="0.25">
      <c r="A1763" s="1" t="s">
        <v>963</v>
      </c>
      <c r="B1763">
        <v>929600002</v>
      </c>
      <c r="C1763" s="2" t="s">
        <v>2093</v>
      </c>
      <c r="D1763" s="1" t="s">
        <v>372</v>
      </c>
      <c r="E1763" s="3">
        <v>169</v>
      </c>
      <c r="F1763" s="4">
        <v>141.96</v>
      </c>
      <c r="G1763" s="4">
        <v>144.86000000000001</v>
      </c>
      <c r="H1763" s="4">
        <v>181.08</v>
      </c>
    </row>
    <row r="1764" spans="1:8" ht="15" x14ac:dyDescent="0.25">
      <c r="A1764" s="1" t="s">
        <v>963</v>
      </c>
      <c r="B1764">
        <v>929600003</v>
      </c>
      <c r="C1764" s="2" t="s">
        <v>2094</v>
      </c>
      <c r="D1764" s="1" t="s">
        <v>470</v>
      </c>
      <c r="E1764" s="3">
        <v>18.05</v>
      </c>
      <c r="F1764" s="4">
        <v>15.16</v>
      </c>
      <c r="G1764" s="4">
        <v>15.47</v>
      </c>
      <c r="H1764" s="4">
        <v>19.34</v>
      </c>
    </row>
    <row r="1765" spans="1:8" ht="15" x14ac:dyDescent="0.25">
      <c r="A1765" s="1" t="s">
        <v>963</v>
      </c>
      <c r="B1765">
        <v>929600004</v>
      </c>
      <c r="C1765" s="2" t="s">
        <v>1640</v>
      </c>
      <c r="D1765" s="1" t="s">
        <v>372</v>
      </c>
      <c r="E1765" s="3">
        <v>126.75</v>
      </c>
      <c r="F1765" s="4">
        <v>106.47</v>
      </c>
      <c r="G1765" s="4">
        <v>108.64</v>
      </c>
      <c r="H1765" s="4">
        <v>135.80000000000001</v>
      </c>
    </row>
    <row r="1766" spans="1:8" ht="15" x14ac:dyDescent="0.25">
      <c r="A1766" s="1" t="s">
        <v>963</v>
      </c>
      <c r="B1766">
        <v>929600005</v>
      </c>
      <c r="C1766" s="2" t="s">
        <v>2095</v>
      </c>
      <c r="D1766" s="1" t="s">
        <v>372</v>
      </c>
      <c r="E1766" s="3">
        <v>156.6</v>
      </c>
      <c r="F1766" s="4">
        <v>131.54</v>
      </c>
      <c r="G1766" s="4">
        <v>134.22</v>
      </c>
      <c r="H1766" s="4">
        <v>167.78</v>
      </c>
    </row>
    <row r="1767" spans="1:8" ht="15" x14ac:dyDescent="0.25">
      <c r="A1767" s="1" t="s">
        <v>963</v>
      </c>
      <c r="B1767">
        <v>929600006</v>
      </c>
      <c r="C1767" s="2" t="s">
        <v>2096</v>
      </c>
      <c r="D1767" s="1" t="s">
        <v>470</v>
      </c>
      <c r="E1767" s="3">
        <v>13.55</v>
      </c>
      <c r="F1767" s="4">
        <v>11.38</v>
      </c>
      <c r="G1767" s="4">
        <v>11.61</v>
      </c>
      <c r="H1767" s="4">
        <v>14.51</v>
      </c>
    </row>
    <row r="1768" spans="1:8" ht="15" x14ac:dyDescent="0.25">
      <c r="A1768" s="1" t="s">
        <v>963</v>
      </c>
      <c r="B1768">
        <v>929610001</v>
      </c>
      <c r="C1768" s="2" t="s">
        <v>2097</v>
      </c>
      <c r="D1768" s="1" t="s">
        <v>470</v>
      </c>
      <c r="E1768" s="3">
        <v>13.35</v>
      </c>
      <c r="F1768" s="4">
        <v>11.21</v>
      </c>
      <c r="G1768" s="4">
        <v>11.44</v>
      </c>
      <c r="H1768" s="4">
        <v>14.3</v>
      </c>
    </row>
    <row r="1769" spans="1:8" ht="15" x14ac:dyDescent="0.25">
      <c r="A1769" s="1" t="s">
        <v>963</v>
      </c>
      <c r="B1769">
        <v>929610002</v>
      </c>
      <c r="C1769" s="2" t="s">
        <v>2098</v>
      </c>
      <c r="D1769" s="1" t="s">
        <v>470</v>
      </c>
      <c r="E1769" s="3">
        <v>4.6500000000000004</v>
      </c>
      <c r="F1769" s="4">
        <v>3.91</v>
      </c>
      <c r="G1769" s="4">
        <v>3.99</v>
      </c>
      <c r="H1769" s="4">
        <v>4.99</v>
      </c>
    </row>
    <row r="1770" spans="1:8" ht="15" x14ac:dyDescent="0.25">
      <c r="A1770" s="1" t="s">
        <v>963</v>
      </c>
      <c r="B1770" s="2">
        <v>929610003</v>
      </c>
      <c r="C1770" s="1" t="s">
        <v>470</v>
      </c>
      <c r="D1770" s="3">
        <v>4.6500000000000004</v>
      </c>
      <c r="E1770" s="4">
        <v>3.91</v>
      </c>
      <c r="F1770" s="4">
        <v>3.99</v>
      </c>
      <c r="G1770" s="4">
        <v>4.99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Prix 2016 modifiés</vt:lpstr>
      <vt:lpstr>Prix 2016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Prévinaire</dc:creator>
  <cp:lastModifiedBy>Jean-Eric Pelouas</cp:lastModifiedBy>
  <dcterms:created xsi:type="dcterms:W3CDTF">2016-03-24T08:31:48Z</dcterms:created>
  <dcterms:modified xsi:type="dcterms:W3CDTF">2016-03-24T09:25:46Z</dcterms:modified>
</cp:coreProperties>
</file>