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735" activeTab="2"/>
  </bookViews>
  <sheets>
    <sheet name="Donneés" sheetId="1" r:id="rId1"/>
    <sheet name="tb" sheetId="4" r:id="rId2"/>
    <sheet name="récap mensuel" sheetId="2" r:id="rId3"/>
  </sheets>
  <definedNames>
    <definedName name="_xlnm._FilterDatabase" localSheetId="0" hidden="1">Donneés!$A$1:$D$145</definedName>
    <definedName name="_xlnm._FilterDatabase" localSheetId="1" hidden="1">tb!$B$3:$D$46</definedName>
  </definedNames>
  <calcPr calcId="152511"/>
  <pivotCaches>
    <pivotCache cacheId="0" r:id="rId4"/>
  </pivotCaches>
</workbook>
</file>

<file path=xl/calcChain.xml><?xml version="1.0" encoding="utf-8"?>
<calcChain xmlns="http://schemas.openxmlformats.org/spreadsheetml/2006/main">
  <c r="C3" i="1" l="1"/>
  <c r="C4" i="1"/>
  <c r="C5" i="1"/>
  <c r="C6" i="1"/>
  <c r="C7" i="1"/>
  <c r="C8" i="1"/>
  <c r="C9" i="1"/>
  <c r="C10" i="1"/>
  <c r="C11" i="1"/>
  <c r="C12" i="1"/>
  <c r="C13" i="1"/>
  <c r="C14" i="1"/>
  <c r="C15" i="1"/>
  <c r="C16" i="1"/>
  <c r="C17" i="1"/>
  <c r="C18" i="1"/>
  <c r="C19" i="1"/>
  <c r="C20" i="1"/>
  <c r="C21" i="1"/>
  <c r="C22" i="1"/>
  <c r="C23" i="1"/>
  <c r="C24" i="1"/>
  <c r="C25" i="1"/>
  <c r="C26" i="1"/>
  <c r="C27" i="1"/>
  <c r="C28" i="1"/>
  <c r="C29" i="1"/>
  <c r="C30" i="1"/>
  <c r="C31" i="1"/>
  <c r="C32" i="1"/>
  <c r="C33" i="1"/>
  <c r="C34" i="1"/>
  <c r="C35" i="1"/>
  <c r="C36" i="1"/>
  <c r="C37" i="1"/>
  <c r="C38" i="1"/>
  <c r="C39" i="1"/>
  <c r="C40" i="1"/>
  <c r="C41" i="1"/>
  <c r="C42" i="1"/>
  <c r="C43" i="1"/>
  <c r="C44" i="1"/>
  <c r="C45" i="1"/>
  <c r="C46" i="1"/>
  <c r="C47" i="1"/>
  <c r="C48" i="1"/>
  <c r="C49" i="1"/>
  <c r="C50" i="1"/>
  <c r="C51" i="1"/>
  <c r="C52" i="1"/>
  <c r="C53" i="1"/>
  <c r="C54" i="1"/>
  <c r="C55" i="1"/>
  <c r="C56" i="1"/>
  <c r="C57" i="1"/>
  <c r="C58" i="1"/>
  <c r="C59" i="1"/>
  <c r="C60" i="1"/>
  <c r="C61" i="1"/>
  <c r="C62" i="1"/>
  <c r="C63" i="1"/>
  <c r="C64" i="1"/>
  <c r="C65" i="1"/>
  <c r="C66" i="1"/>
  <c r="C67" i="1"/>
  <c r="C68" i="1"/>
  <c r="C69" i="1"/>
  <c r="C70" i="1"/>
  <c r="C71" i="1"/>
  <c r="C72" i="1"/>
  <c r="C73" i="1"/>
  <c r="C74" i="1"/>
  <c r="C75" i="1"/>
  <c r="C76" i="1"/>
  <c r="C77" i="1"/>
  <c r="C78" i="1"/>
  <c r="C79" i="1"/>
  <c r="C80" i="1"/>
  <c r="C81" i="1"/>
  <c r="C82" i="1"/>
  <c r="C83" i="1"/>
  <c r="C84" i="1"/>
  <c r="C85" i="1"/>
  <c r="C86" i="1"/>
  <c r="C87" i="1"/>
  <c r="C88" i="1"/>
  <c r="C89" i="1"/>
  <c r="C90" i="1"/>
  <c r="C91" i="1"/>
  <c r="C92" i="1"/>
  <c r="C93" i="1"/>
  <c r="C94" i="1"/>
  <c r="C95" i="1"/>
  <c r="C96" i="1"/>
  <c r="C97" i="1"/>
  <c r="C98" i="1"/>
  <c r="C99" i="1"/>
  <c r="C100" i="1"/>
  <c r="C101" i="1"/>
  <c r="C102" i="1"/>
  <c r="C103" i="1"/>
  <c r="C104" i="1"/>
  <c r="C105" i="1"/>
  <c r="C106" i="1"/>
  <c r="C107" i="1"/>
  <c r="C108" i="1"/>
  <c r="C109" i="1"/>
  <c r="C110" i="1"/>
  <c r="C111" i="1"/>
  <c r="C112" i="1"/>
  <c r="C113" i="1"/>
  <c r="C114" i="1"/>
  <c r="C115" i="1"/>
  <c r="C116" i="1"/>
  <c r="C117" i="1"/>
  <c r="C118" i="1"/>
  <c r="C119" i="1"/>
  <c r="C120" i="1"/>
  <c r="C121" i="1"/>
  <c r="C122" i="1"/>
  <c r="C123" i="1"/>
  <c r="C124" i="1"/>
  <c r="C125" i="1"/>
  <c r="C126" i="1"/>
  <c r="C127" i="1"/>
  <c r="C128" i="1"/>
  <c r="C129" i="1"/>
  <c r="C130" i="1"/>
  <c r="C131" i="1"/>
  <c r="C132" i="1"/>
  <c r="C133" i="1"/>
  <c r="C134" i="1"/>
  <c r="C135" i="1"/>
  <c r="C136" i="1"/>
  <c r="C137" i="1"/>
  <c r="C138" i="1"/>
  <c r="C139" i="1"/>
  <c r="C140" i="1"/>
  <c r="C141" i="1"/>
  <c r="C142" i="1"/>
  <c r="C143" i="1"/>
  <c r="C144" i="1"/>
  <c r="C145" i="1"/>
</calcChain>
</file>

<file path=xl/sharedStrings.xml><?xml version="1.0" encoding="utf-8"?>
<sst xmlns="http://schemas.openxmlformats.org/spreadsheetml/2006/main" count="242" uniqueCount="26">
  <si>
    <t>Date ouverture</t>
  </si>
  <si>
    <t>Date Fermeture</t>
  </si>
  <si>
    <t>Nbre de jours ouvrés</t>
  </si>
  <si>
    <t xml:space="preserve">Service </t>
  </si>
  <si>
    <t> Dans les 48 h (soit 2 jours)</t>
  </si>
  <si>
    <t>Total général</t>
  </si>
  <si>
    <t>Somme de Nbre de jours ouvrés</t>
  </si>
  <si>
    <t>3 à 5 jours</t>
  </si>
  <si>
    <t>  Entre 5 et 10 jours</t>
  </si>
  <si>
    <t>Entre 5 et 10 jours</t>
  </si>
  <si>
    <t>Entre 3 et 5 jours</t>
  </si>
  <si>
    <t>Entre 10 et 20 jours</t>
  </si>
  <si>
    <t>Entre 20 et 50 jours</t>
  </si>
  <si>
    <t>Au-delà de 50 jours</t>
  </si>
  <si>
    <t>contrôle</t>
  </si>
  <si>
    <t>Tomates</t>
  </si>
  <si>
    <t>orange</t>
  </si>
  <si>
    <t>banane</t>
  </si>
  <si>
    <t>pommes</t>
  </si>
  <si>
    <t>avocat</t>
  </si>
  <si>
    <t>kiwi</t>
  </si>
  <si>
    <t>Avocat</t>
  </si>
  <si>
    <t>Orange</t>
  </si>
  <si>
    <t xml:space="preserve">Pommes </t>
  </si>
  <si>
    <t xml:space="preserve"> </t>
  </si>
  <si>
    <t>Donne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</si>
</sst>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mm/dd/yyyy;@"/>
  </numFmts>
  <fonts count="8" x14ac:knownFonts="1">
    <font>
      <sz val="10"/>
      <color theme="1"/>
      <name val="Calibri"/>
      <family val="2"/>
    </font>
    <font>
      <sz val="10"/>
      <color theme="1"/>
      <name val="Calibri"/>
      <family val="2"/>
      <scheme val="minor"/>
    </font>
    <font>
      <sz val="10"/>
      <name val="Calibri"/>
      <family val="2"/>
      <scheme val="minor"/>
    </font>
    <font>
      <sz val="8"/>
      <color indexed="64"/>
      <name val="Arial"/>
      <family val="2"/>
    </font>
    <font>
      <b/>
      <sz val="10"/>
      <color theme="1"/>
      <name val="Calibri"/>
      <family val="2"/>
      <scheme val="minor"/>
    </font>
    <font>
      <b/>
      <sz val="8"/>
      <color indexed="64"/>
      <name val="Arial"/>
      <family val="2"/>
    </font>
    <font>
      <sz val="11"/>
      <color rgb="FF222222"/>
      <name val="Calibri"/>
      <family val="2"/>
    </font>
    <font>
      <b/>
      <sz val="10"/>
      <color theme="1"/>
      <name val="Calibri"/>
      <family val="2"/>
    </font>
  </fonts>
  <fills count="7">
    <fill>
      <patternFill patternType="none"/>
    </fill>
    <fill>
      <patternFill patternType="gray125"/>
    </fill>
    <fill>
      <patternFill patternType="solid">
        <fgColor rgb="FFDCDCDC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9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164" fontId="1" fillId="2" borderId="1" xfId="0" applyNumberFormat="1" applyFont="1" applyFill="1" applyBorder="1" applyAlignment="1">
      <alignment horizontal="center" vertical="center" wrapText="1"/>
    </xf>
    <xf numFmtId="49" fontId="1" fillId="3" borderId="1" xfId="0" applyNumberFormat="1" applyFont="1" applyFill="1" applyBorder="1" applyAlignment="1">
      <alignment horizontal="center" vertical="center" wrapText="1"/>
    </xf>
    <xf numFmtId="164" fontId="1" fillId="4" borderId="1" xfId="0" applyNumberFormat="1" applyFont="1" applyFill="1" applyBorder="1" applyAlignment="1">
      <alignment horizontal="center" vertical="center" wrapText="1"/>
    </xf>
    <xf numFmtId="49" fontId="2" fillId="5" borderId="1" xfId="0" applyNumberFormat="1" applyFont="1" applyFill="1" applyBorder="1" applyAlignment="1">
      <alignment horizontal="center" vertical="center" wrapText="1"/>
    </xf>
    <xf numFmtId="0" fontId="3" fillId="0" borderId="0" xfId="0" applyFont="1" applyAlignment="1">
      <alignment vertical="center"/>
    </xf>
    <xf numFmtId="164" fontId="3" fillId="0" borderId="0" xfId="0" applyNumberFormat="1" applyFont="1" applyAlignment="1">
      <alignment horizontal="center" vertical="center"/>
    </xf>
    <xf numFmtId="49" fontId="4" fillId="2" borderId="1" xfId="0" applyNumberFormat="1" applyFont="1" applyFill="1" applyBorder="1" applyAlignment="1">
      <alignment horizontal="center" vertical="center" wrapText="1"/>
    </xf>
    <xf numFmtId="49" fontId="4" fillId="6" borderId="1" xfId="0" applyNumberFormat="1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6" fillId="0" borderId="0" xfId="0" applyFont="1" applyAlignment="1"/>
    <xf numFmtId="0" fontId="0" fillId="0" borderId="0" xfId="0" applyAlignment="1"/>
    <xf numFmtId="0" fontId="0" fillId="0" borderId="2" xfId="0" pivotButton="1" applyBorder="1"/>
    <xf numFmtId="0" fontId="0" fillId="0" borderId="2" xfId="0" applyBorder="1"/>
    <xf numFmtId="0" fontId="0" fillId="0" borderId="2" xfId="0" applyNumberFormat="1" applyBorder="1"/>
    <xf numFmtId="0" fontId="6" fillId="0" borderId="2" xfId="0" applyFont="1" applyBorder="1" applyAlignment="1"/>
    <xf numFmtId="49" fontId="0" fillId="0" borderId="2" xfId="0" applyNumberFormat="1" applyBorder="1"/>
    <xf numFmtId="49" fontId="7" fillId="0" borderId="2" xfId="0" applyNumberFormat="1" applyFont="1" applyBorder="1"/>
    <xf numFmtId="0" fontId="0" fillId="0" borderId="0" xfId="0" pivotButton="1"/>
    <xf numFmtId="49" fontId="0" fillId="0" borderId="0" xfId="0" applyNumberFormat="1"/>
    <xf numFmtId="0" fontId="0" fillId="0" borderId="0" xfId="0" applyNumberFormat="1"/>
  </cellXfs>
  <cellStyles count="1">
    <cellStyle name="Normal" xfId="0" builtinId="0"/>
  </cellStyles>
  <dxfs count="1"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REINAUDO Carole" refreshedDate="42401.9080412037" createdVersion="3" refreshedVersion="5" minRefreshableVersion="3" recordCount="144">
  <cacheSource type="worksheet">
    <worksheetSource ref="A1:D145" sheet="Donneés"/>
  </cacheSource>
  <cacheFields count="4">
    <cacheField name="Date ouverture" numFmtId="164">
      <sharedItems containsSemiMixedTypes="0" containsNonDate="0" containsDate="1" containsString="0" minDate="2014-10-17T09:34:00" maxDate="2015-01-28T12:18:00"/>
    </cacheField>
    <cacheField name="Date Fermeture" numFmtId="164">
      <sharedItems containsSemiMixedTypes="0" containsNonDate="0" containsDate="1" containsString="0" minDate="2015-01-02T09:24:00" maxDate="2015-01-29T10:10:00"/>
    </cacheField>
    <cacheField name="Nbre de jours ouvrés" numFmtId="49">
      <sharedItems containsSemiMixedTypes="0" containsString="0" containsNumber="1" containsInteger="1" minValue="1" maxValue="71" count="22">
        <n v="1"/>
        <n v="3"/>
        <n v="2"/>
        <n v="5"/>
        <n v="24"/>
        <n v="4"/>
        <n v="14"/>
        <n v="8"/>
        <n v="10"/>
        <n v="6"/>
        <n v="17"/>
        <n v="7"/>
        <n v="12"/>
        <n v="20"/>
        <n v="30"/>
        <n v="21"/>
        <n v="13"/>
        <n v="26"/>
        <n v="71"/>
        <n v="19"/>
        <n v="15"/>
        <n v="9"/>
      </sharedItems>
    </cacheField>
    <cacheField name="Service " numFmtId="49">
      <sharedItems count="6">
        <s v="Tomates"/>
        <s v="pommes"/>
        <s v="banane"/>
        <s v="orange"/>
        <s v="kiwi"/>
        <s v="avocat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44">
  <r>
    <d v="2015-01-20T12:26:00"/>
    <d v="2015-01-20T16:50:00"/>
    <x v="0"/>
    <x v="0"/>
  </r>
  <r>
    <d v="2015-01-05T11:08:00"/>
    <d v="2015-01-07T09:40:00"/>
    <x v="1"/>
    <x v="0"/>
  </r>
  <r>
    <d v="2015-01-20T19:01:00"/>
    <d v="2015-01-21T13:23:00"/>
    <x v="2"/>
    <x v="0"/>
  </r>
  <r>
    <d v="2015-01-19T16:33:00"/>
    <d v="2015-01-19T17:03:00"/>
    <x v="0"/>
    <x v="0"/>
  </r>
  <r>
    <d v="2015-01-16T15:53:00"/>
    <d v="2015-01-19T11:38:00"/>
    <x v="2"/>
    <x v="0"/>
  </r>
  <r>
    <d v="2015-01-08T11:39:00"/>
    <d v="2015-01-14T09:40:00"/>
    <x v="3"/>
    <x v="0"/>
  </r>
  <r>
    <d v="2014-12-22T14:27:00"/>
    <d v="2015-01-22T09:40:00"/>
    <x v="4"/>
    <x v="0"/>
  </r>
  <r>
    <d v="2015-01-22T18:06:00"/>
    <d v="2015-01-26T17:23:00"/>
    <x v="1"/>
    <x v="0"/>
  </r>
  <r>
    <d v="2015-01-22T14:16:00"/>
    <d v="2015-01-27T09:45:00"/>
    <x v="5"/>
    <x v="0"/>
  </r>
  <r>
    <d v="2015-01-07T16:54:00"/>
    <d v="2015-01-12T12:34:00"/>
    <x v="5"/>
    <x v="1"/>
  </r>
  <r>
    <d v="2014-12-18T13:22:00"/>
    <d v="2015-01-06T10:10:00"/>
    <x v="6"/>
    <x v="0"/>
  </r>
  <r>
    <d v="2015-01-16T10:59:00"/>
    <d v="2015-01-16T16:30:00"/>
    <x v="0"/>
    <x v="1"/>
  </r>
  <r>
    <d v="2014-12-31T10:05:00"/>
    <d v="2015-01-05T09:04:00"/>
    <x v="5"/>
    <x v="1"/>
  </r>
  <r>
    <d v="2015-01-02T23:59:00"/>
    <d v="2015-01-05T08:58:00"/>
    <x v="2"/>
    <x v="1"/>
  </r>
  <r>
    <d v="2014-12-30T11:08:00"/>
    <d v="2015-01-08T14:37:00"/>
    <x v="7"/>
    <x v="1"/>
  </r>
  <r>
    <d v="2015-01-13T17:24:00"/>
    <d v="2015-01-14T15:17:00"/>
    <x v="2"/>
    <x v="1"/>
  </r>
  <r>
    <d v="2015-01-07T16:09:00"/>
    <d v="2015-01-08T13:47:00"/>
    <x v="2"/>
    <x v="1"/>
  </r>
  <r>
    <d v="2014-12-24T09:23:00"/>
    <d v="2015-01-06T09:53:00"/>
    <x v="8"/>
    <x v="0"/>
  </r>
  <r>
    <d v="2015-01-16T17:01:00"/>
    <d v="2015-01-19T13:58:00"/>
    <x v="2"/>
    <x v="1"/>
  </r>
  <r>
    <d v="2015-01-08T14:35:00"/>
    <d v="2015-01-08T14:51:00"/>
    <x v="0"/>
    <x v="1"/>
  </r>
  <r>
    <d v="2015-01-19T12:28:00"/>
    <d v="2015-01-19T15:27:00"/>
    <x v="0"/>
    <x v="1"/>
  </r>
  <r>
    <d v="2015-01-09T09:40:00"/>
    <d v="2015-01-16T11:53:00"/>
    <x v="9"/>
    <x v="0"/>
  </r>
  <r>
    <d v="2014-12-19T22:19:00"/>
    <d v="2015-01-12T12:25:00"/>
    <x v="10"/>
    <x v="2"/>
  </r>
  <r>
    <d v="2015-01-16T11:06:00"/>
    <d v="2015-01-19T18:13:00"/>
    <x v="2"/>
    <x v="1"/>
  </r>
  <r>
    <d v="2014-12-30T09:30:00"/>
    <d v="2015-01-07T11:57:00"/>
    <x v="11"/>
    <x v="1"/>
  </r>
  <r>
    <d v="2015-01-02T15:54:00"/>
    <d v="2015-01-06T17:23:00"/>
    <x v="1"/>
    <x v="0"/>
  </r>
  <r>
    <d v="2015-01-16T18:17:00"/>
    <d v="2015-01-20T10:56:00"/>
    <x v="1"/>
    <x v="0"/>
  </r>
  <r>
    <d v="2015-01-05T10:01:00"/>
    <d v="2015-01-05T11:50:00"/>
    <x v="0"/>
    <x v="1"/>
  </r>
  <r>
    <d v="2015-01-12T17:59:00"/>
    <d v="2015-01-13T09:07:00"/>
    <x v="2"/>
    <x v="0"/>
  </r>
  <r>
    <d v="2015-01-12T15:43:00"/>
    <d v="2015-01-21T11:53:00"/>
    <x v="7"/>
    <x v="0"/>
  </r>
  <r>
    <d v="2015-01-05T10:58:00"/>
    <d v="2015-01-14T13:05:00"/>
    <x v="7"/>
    <x v="0"/>
  </r>
  <r>
    <d v="2015-01-22T12:11:00"/>
    <d v="2015-01-29T10:10:00"/>
    <x v="9"/>
    <x v="0"/>
  </r>
  <r>
    <d v="2015-01-21T17:58:00"/>
    <d v="2015-01-22T11:23:00"/>
    <x v="2"/>
    <x v="0"/>
  </r>
  <r>
    <d v="2014-12-23T16:34:00"/>
    <d v="2015-01-07T11:54:00"/>
    <x v="12"/>
    <x v="0"/>
  </r>
  <r>
    <d v="2015-01-16T09:15:00"/>
    <d v="2015-01-20T10:33:00"/>
    <x v="1"/>
    <x v="1"/>
  </r>
  <r>
    <d v="2015-01-12T14:07:00"/>
    <d v="2015-01-19T09:15:00"/>
    <x v="9"/>
    <x v="1"/>
  </r>
  <r>
    <d v="2015-01-14T15:51:00"/>
    <d v="2015-01-14T16:10:00"/>
    <x v="0"/>
    <x v="1"/>
  </r>
  <r>
    <d v="2014-12-31T10:03:00"/>
    <d v="2015-01-02T09:24:00"/>
    <x v="1"/>
    <x v="1"/>
  </r>
  <r>
    <d v="2015-01-15T17:13:00"/>
    <d v="2015-01-19T09:27:00"/>
    <x v="1"/>
    <x v="1"/>
  </r>
  <r>
    <d v="2015-01-23T22:44:00"/>
    <d v="2015-01-27T09:38:00"/>
    <x v="1"/>
    <x v="3"/>
  </r>
  <r>
    <d v="2015-01-14T10:17:00"/>
    <d v="2015-01-15T11:32:00"/>
    <x v="2"/>
    <x v="0"/>
  </r>
  <r>
    <d v="2014-12-09T11:24:00"/>
    <d v="2015-01-05T09:16:00"/>
    <x v="13"/>
    <x v="0"/>
  </r>
  <r>
    <d v="2014-12-11T11:15:00"/>
    <d v="2015-01-02T09:42:00"/>
    <x v="10"/>
    <x v="0"/>
  </r>
  <r>
    <d v="2015-01-06T17:59:00"/>
    <d v="2015-01-09T12:43:00"/>
    <x v="5"/>
    <x v="0"/>
  </r>
  <r>
    <d v="2015-01-07T10:37:00"/>
    <d v="2015-01-08T18:58:00"/>
    <x v="2"/>
    <x v="0"/>
  </r>
  <r>
    <d v="2014-12-18T14:48:00"/>
    <d v="2015-01-06T17:05:00"/>
    <x v="6"/>
    <x v="3"/>
  </r>
  <r>
    <d v="2015-01-23T13:21:00"/>
    <d v="2015-01-26T12:21:00"/>
    <x v="2"/>
    <x v="0"/>
  </r>
  <r>
    <d v="2015-01-13T15:49:00"/>
    <d v="2015-01-14T10:53:00"/>
    <x v="2"/>
    <x v="0"/>
  </r>
  <r>
    <d v="2014-12-12T10:12:00"/>
    <d v="2015-01-14T13:05:00"/>
    <x v="4"/>
    <x v="0"/>
  </r>
  <r>
    <d v="2014-12-24T10:15:00"/>
    <d v="2015-01-02T15:51:00"/>
    <x v="7"/>
    <x v="1"/>
  </r>
  <r>
    <d v="2015-01-08T10:59:00"/>
    <d v="2015-01-21T11:48:00"/>
    <x v="8"/>
    <x v="0"/>
  </r>
  <r>
    <d v="2015-01-21T11:06:00"/>
    <d v="2015-01-21T19:03:00"/>
    <x v="0"/>
    <x v="0"/>
  </r>
  <r>
    <d v="2015-01-16T11:57:00"/>
    <d v="2015-01-16T14:09:00"/>
    <x v="0"/>
    <x v="1"/>
  </r>
  <r>
    <d v="2014-12-19T09:22:00"/>
    <d v="2015-01-07T10:32:00"/>
    <x v="6"/>
    <x v="1"/>
  </r>
  <r>
    <d v="2015-01-16T18:21:00"/>
    <d v="2015-01-16T19:36:00"/>
    <x v="0"/>
    <x v="1"/>
  </r>
  <r>
    <d v="2014-12-05T13:17:00"/>
    <d v="2015-01-15T11:49:00"/>
    <x v="14"/>
    <x v="1"/>
  </r>
  <r>
    <d v="2015-01-16T10:53:00"/>
    <d v="2015-01-19T09:30:00"/>
    <x v="2"/>
    <x v="1"/>
  </r>
  <r>
    <d v="2015-01-07T15:32:00"/>
    <d v="2015-01-07T16:32:00"/>
    <x v="0"/>
    <x v="1"/>
  </r>
  <r>
    <d v="2015-01-02T15:14:00"/>
    <d v="2015-01-02T16:03:00"/>
    <x v="0"/>
    <x v="1"/>
  </r>
  <r>
    <d v="2015-01-16T18:24:00"/>
    <d v="2015-01-20T09:50:00"/>
    <x v="1"/>
    <x v="1"/>
  </r>
  <r>
    <d v="2015-01-02T16:16:00"/>
    <d v="2015-01-05T10:55:00"/>
    <x v="2"/>
    <x v="0"/>
  </r>
  <r>
    <d v="2014-12-24T15:34:00"/>
    <d v="2015-01-02T15:09:00"/>
    <x v="7"/>
    <x v="3"/>
  </r>
  <r>
    <d v="2014-12-23T15:11:00"/>
    <d v="2015-01-05T12:54:00"/>
    <x v="8"/>
    <x v="0"/>
  </r>
  <r>
    <d v="2015-01-08T10:24:00"/>
    <d v="2015-01-12T08:53:00"/>
    <x v="1"/>
    <x v="0"/>
  </r>
  <r>
    <d v="2015-01-20T14:55:00"/>
    <d v="2015-01-20T15:15:00"/>
    <x v="0"/>
    <x v="0"/>
  </r>
  <r>
    <d v="2015-01-16T14:00:00"/>
    <d v="2015-01-16T15:20:00"/>
    <x v="0"/>
    <x v="0"/>
  </r>
  <r>
    <d v="2015-01-06T15:58:00"/>
    <d v="2015-01-06T18:20:00"/>
    <x v="0"/>
    <x v="3"/>
  </r>
  <r>
    <d v="2015-01-13T15:29:00"/>
    <d v="2015-01-14T13:01:00"/>
    <x v="2"/>
    <x v="3"/>
  </r>
  <r>
    <d v="2014-12-31T13:48:00"/>
    <d v="2015-01-02T10:56:00"/>
    <x v="1"/>
    <x v="1"/>
  </r>
  <r>
    <d v="2015-01-05T11:20:00"/>
    <d v="2015-01-07T12:02:00"/>
    <x v="1"/>
    <x v="1"/>
  </r>
  <r>
    <d v="2015-01-20T13:53:00"/>
    <d v="2015-01-20T14:06:00"/>
    <x v="0"/>
    <x v="1"/>
  </r>
  <r>
    <d v="2015-01-13T15:38:00"/>
    <d v="2015-01-13T15:44:00"/>
    <x v="0"/>
    <x v="1"/>
  </r>
  <r>
    <d v="2015-01-27T10:41:00"/>
    <d v="2015-01-27T12:26:00"/>
    <x v="0"/>
    <x v="1"/>
  </r>
  <r>
    <d v="2015-01-06T15:26:00"/>
    <d v="2015-01-07T10:46:00"/>
    <x v="2"/>
    <x v="1"/>
  </r>
  <r>
    <d v="2015-01-16T17:21:00"/>
    <d v="2015-01-19T14:21:00"/>
    <x v="2"/>
    <x v="1"/>
  </r>
  <r>
    <d v="2014-12-18T16:10:00"/>
    <d v="2015-01-15T09:56:00"/>
    <x v="15"/>
    <x v="0"/>
  </r>
  <r>
    <d v="2014-12-17T14:02:00"/>
    <d v="2015-01-02T09:41:00"/>
    <x v="16"/>
    <x v="0"/>
  </r>
  <r>
    <d v="2015-01-02T19:07:00"/>
    <d v="2015-01-04T16:45:00"/>
    <x v="0"/>
    <x v="0"/>
  </r>
  <r>
    <d v="2015-01-05T17:56:00"/>
    <d v="2015-01-07T09:46:00"/>
    <x v="1"/>
    <x v="0"/>
  </r>
  <r>
    <d v="2014-12-16T17:22:00"/>
    <d v="2015-01-12T14:32:00"/>
    <x v="13"/>
    <x v="0"/>
  </r>
  <r>
    <d v="2015-01-22T11:05:00"/>
    <d v="2015-01-22T13:24:00"/>
    <x v="0"/>
    <x v="1"/>
  </r>
  <r>
    <d v="2015-01-08T10:02:00"/>
    <d v="2015-01-26T12:01:00"/>
    <x v="16"/>
    <x v="0"/>
  </r>
  <r>
    <d v="2014-12-29T14:59:00"/>
    <d v="2015-01-20T10:49:00"/>
    <x v="10"/>
    <x v="0"/>
  </r>
  <r>
    <d v="2015-01-05T11:14:00"/>
    <d v="2015-01-05T14:21:00"/>
    <x v="0"/>
    <x v="1"/>
  </r>
  <r>
    <d v="2015-01-12T17:06:00"/>
    <d v="2015-01-13T09:05:00"/>
    <x v="2"/>
    <x v="1"/>
  </r>
  <r>
    <d v="2015-01-13T16:53:00"/>
    <d v="2015-01-14T09:53:00"/>
    <x v="2"/>
    <x v="1"/>
  </r>
  <r>
    <d v="2015-01-15T15:55:00"/>
    <d v="2015-01-15T16:15:00"/>
    <x v="0"/>
    <x v="1"/>
  </r>
  <r>
    <d v="2015-01-16T15:50:00"/>
    <d v="2015-01-16T18:53:00"/>
    <x v="0"/>
    <x v="0"/>
  </r>
  <r>
    <d v="2015-01-09T02:38:00"/>
    <d v="2015-01-09T12:47:00"/>
    <x v="0"/>
    <x v="0"/>
  </r>
  <r>
    <d v="2015-01-16T15:34:00"/>
    <d v="2015-01-20T09:23:00"/>
    <x v="1"/>
    <x v="0"/>
  </r>
  <r>
    <d v="2015-01-16T15:59:00"/>
    <d v="2015-01-20T15:02:00"/>
    <x v="1"/>
    <x v="0"/>
  </r>
  <r>
    <d v="2015-01-02T17:12:00"/>
    <d v="2015-01-21T13:52:00"/>
    <x v="6"/>
    <x v="3"/>
  </r>
  <r>
    <d v="2015-01-09T14:37:00"/>
    <d v="2015-01-12T12:29:00"/>
    <x v="2"/>
    <x v="0"/>
  </r>
  <r>
    <d v="2014-12-09T15:41:00"/>
    <d v="2015-01-13T10:15:00"/>
    <x v="17"/>
    <x v="0"/>
  </r>
  <r>
    <d v="2015-01-20T16:17:00"/>
    <d v="2015-01-21T14:03:00"/>
    <x v="2"/>
    <x v="0"/>
  </r>
  <r>
    <d v="2015-01-21T22:05:00"/>
    <d v="2015-01-22T10:50:00"/>
    <x v="2"/>
    <x v="0"/>
  </r>
  <r>
    <d v="2015-01-09T16:55:00"/>
    <d v="2015-01-13T10:10:00"/>
    <x v="1"/>
    <x v="1"/>
  </r>
  <r>
    <d v="2015-01-15T13:59:00"/>
    <d v="2015-01-15T14:55:00"/>
    <x v="0"/>
    <x v="1"/>
  </r>
  <r>
    <d v="2015-01-12T13:27:00"/>
    <d v="2015-01-20T09:45:00"/>
    <x v="11"/>
    <x v="0"/>
  </r>
  <r>
    <d v="2015-01-23T12:18:00"/>
    <d v="2015-01-26T14:43:00"/>
    <x v="2"/>
    <x v="1"/>
  </r>
  <r>
    <d v="2015-01-15T17:30:00"/>
    <d v="2015-01-19T09:27:00"/>
    <x v="1"/>
    <x v="1"/>
  </r>
  <r>
    <d v="2014-10-17T09:34:00"/>
    <d v="2015-01-23T10:44:00"/>
    <x v="18"/>
    <x v="1"/>
  </r>
  <r>
    <d v="2015-01-15T15:35:00"/>
    <d v="2015-01-19T09:25:00"/>
    <x v="1"/>
    <x v="0"/>
  </r>
  <r>
    <d v="2015-01-19T13:41:00"/>
    <d v="2015-01-21T11:57:00"/>
    <x v="1"/>
    <x v="0"/>
  </r>
  <r>
    <d v="2014-12-30T17:14:00"/>
    <d v="2015-01-15T09:29:00"/>
    <x v="16"/>
    <x v="3"/>
  </r>
  <r>
    <d v="2015-01-13T10:30:00"/>
    <d v="2015-01-26T11:59:00"/>
    <x v="8"/>
    <x v="0"/>
  </r>
  <r>
    <d v="2015-01-14T10:38:00"/>
    <d v="2015-01-14T12:20:00"/>
    <x v="0"/>
    <x v="0"/>
  </r>
  <r>
    <d v="2014-12-18T13:22:00"/>
    <d v="2015-01-13T08:48:00"/>
    <x v="19"/>
    <x v="3"/>
  </r>
  <r>
    <d v="2015-01-14T18:03:00"/>
    <d v="2015-01-15T11:31:00"/>
    <x v="2"/>
    <x v="0"/>
  </r>
  <r>
    <d v="2015-01-05T16:25:00"/>
    <d v="2015-01-21T13:35:00"/>
    <x v="16"/>
    <x v="0"/>
  </r>
  <r>
    <d v="2015-01-13T13:05:00"/>
    <d v="2015-01-13T15:16:00"/>
    <x v="0"/>
    <x v="4"/>
  </r>
  <r>
    <d v="2015-01-06T12:46:00"/>
    <d v="2015-01-26T14:47:00"/>
    <x v="20"/>
    <x v="1"/>
  </r>
  <r>
    <d v="2014-12-30T16:48:00"/>
    <d v="2015-01-02T11:00:00"/>
    <x v="5"/>
    <x v="1"/>
  </r>
  <r>
    <d v="2015-01-16T16:10:00"/>
    <d v="2015-01-16T19:03:00"/>
    <x v="0"/>
    <x v="1"/>
  </r>
  <r>
    <d v="2014-12-31T18:07:00"/>
    <d v="2015-01-15T12:38:00"/>
    <x v="12"/>
    <x v="0"/>
  </r>
  <r>
    <d v="2015-01-20T21:37:00"/>
    <d v="2015-01-22T09:31:00"/>
    <x v="1"/>
    <x v="1"/>
  </r>
  <r>
    <d v="2015-01-06T11:20:00"/>
    <d v="2015-01-14T09:41:00"/>
    <x v="11"/>
    <x v="0"/>
  </r>
  <r>
    <d v="2015-01-28T12:18:00"/>
    <d v="2015-01-28T13:00:00"/>
    <x v="0"/>
    <x v="1"/>
  </r>
  <r>
    <d v="2015-01-05T13:16:00"/>
    <d v="2015-01-05T14:47:00"/>
    <x v="0"/>
    <x v="1"/>
  </r>
  <r>
    <d v="2015-01-21T12:44:00"/>
    <d v="2015-01-26T14:45:00"/>
    <x v="5"/>
    <x v="1"/>
  </r>
  <r>
    <d v="2015-01-16T16:20:00"/>
    <d v="2015-01-20T09:24:00"/>
    <x v="1"/>
    <x v="1"/>
  </r>
  <r>
    <d v="2015-01-21T08:11:00"/>
    <d v="2015-01-26T12:05:00"/>
    <x v="5"/>
    <x v="2"/>
  </r>
  <r>
    <d v="2015-01-08T10:49:00"/>
    <d v="2015-01-08T13:53:00"/>
    <x v="0"/>
    <x v="1"/>
  </r>
  <r>
    <d v="2015-01-05T14:19:00"/>
    <d v="2015-01-06T11:27:00"/>
    <x v="2"/>
    <x v="0"/>
  </r>
  <r>
    <d v="2015-01-09T12:35:00"/>
    <d v="2015-01-09T12:40:00"/>
    <x v="0"/>
    <x v="0"/>
  </r>
  <r>
    <d v="2015-01-13T08:39:00"/>
    <d v="2015-01-13T10:32:00"/>
    <x v="0"/>
    <x v="0"/>
  </r>
  <r>
    <d v="2015-01-05T14:59:00"/>
    <d v="2015-01-14T14:59:00"/>
    <x v="7"/>
    <x v="0"/>
  </r>
  <r>
    <d v="2015-01-15T14:19:00"/>
    <d v="2015-01-15T16:19:00"/>
    <x v="0"/>
    <x v="0"/>
  </r>
  <r>
    <d v="2015-01-20T17:39:00"/>
    <d v="2015-01-23T09:43:00"/>
    <x v="5"/>
    <x v="0"/>
  </r>
  <r>
    <d v="2015-01-12T21:53:00"/>
    <d v="2015-01-13T13:45:00"/>
    <x v="2"/>
    <x v="0"/>
  </r>
  <r>
    <d v="2015-01-07T15:51:00"/>
    <d v="2015-01-15T16:33:00"/>
    <x v="11"/>
    <x v="0"/>
  </r>
  <r>
    <d v="2015-01-20T17:26:00"/>
    <d v="2015-01-22T09:30:00"/>
    <x v="1"/>
    <x v="1"/>
  </r>
  <r>
    <d v="2015-01-19T09:35:00"/>
    <d v="2015-01-20T09:26:00"/>
    <x v="2"/>
    <x v="1"/>
  </r>
  <r>
    <d v="2014-12-30T09:33:00"/>
    <d v="2015-01-06T09:23:00"/>
    <x v="9"/>
    <x v="0"/>
  </r>
  <r>
    <d v="2015-01-20T14:57:00"/>
    <d v="2015-01-21T12:15:00"/>
    <x v="2"/>
    <x v="4"/>
  </r>
  <r>
    <d v="2015-01-22T15:03:00"/>
    <d v="2015-01-23T09:36:00"/>
    <x v="2"/>
    <x v="1"/>
  </r>
  <r>
    <d v="2015-01-13T17:21:00"/>
    <d v="2015-01-21T12:09:00"/>
    <x v="11"/>
    <x v="4"/>
  </r>
  <r>
    <d v="2015-01-08T18:17:00"/>
    <d v="2015-01-08T18:50:00"/>
    <x v="0"/>
    <x v="5"/>
  </r>
  <r>
    <d v="2015-01-16T10:34:00"/>
    <d v="2015-01-16T17:15:00"/>
    <x v="0"/>
    <x v="5"/>
  </r>
  <r>
    <d v="2015-01-07T17:04:00"/>
    <d v="2015-01-08T13:44:00"/>
    <x v="2"/>
    <x v="1"/>
  </r>
  <r>
    <d v="2015-01-09T11:32:00"/>
    <d v="2015-01-21T15:42:00"/>
    <x v="21"/>
    <x v="1"/>
  </r>
  <r>
    <d v="2015-01-16T10:55:00"/>
    <d v="2015-01-20T09:46:00"/>
    <x v="1"/>
    <x v="1"/>
  </r>
  <r>
    <d v="2014-12-30T10:00:00"/>
    <d v="2015-01-06T16:21:00"/>
    <x v="9"/>
    <x v="1"/>
  </r>
  <r>
    <d v="2014-12-31T13:42:00"/>
    <d v="2015-01-02T10:54:00"/>
    <x v="1"/>
    <x v="1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5" cacheId="0" applyNumberFormats="0" applyBorderFormats="0" applyFontFormats="0" applyPatternFormats="0" applyAlignmentFormats="0" applyWidthHeightFormats="1" dataCaption="Valeurs" updatedVersion="5" minRefreshableVersion="3" showCalcMbrs="0" useAutoFormatting="1" itemPrintTitles="1" createdVersion="3" indent="0" compact="0" compactData="0" multipleFieldFilters="0">
  <location ref="A3:C46" firstHeaderRow="1" firstDataRow="1" firstDataCol="2"/>
  <pivotFields count="4">
    <pivotField compact="0" numFmtId="164" outline="0" showAll="0"/>
    <pivotField compact="0" numFmtId="164" outline="0" showAll="0"/>
    <pivotField axis="axisRow" dataField="1" compact="0" numFmtId="49" outline="0" showAll="0" defaultSubtotal="0">
      <items count="22">
        <item x="0"/>
        <item x="2"/>
        <item x="1"/>
        <item x="5"/>
        <item x="3"/>
        <item x="9"/>
        <item x="11"/>
        <item x="7"/>
        <item x="21"/>
        <item x="8"/>
        <item x="12"/>
        <item x="16"/>
        <item x="6"/>
        <item x="20"/>
        <item x="10"/>
        <item x="19"/>
        <item x="13"/>
        <item x="15"/>
        <item x="4"/>
        <item x="17"/>
        <item x="14"/>
        <item x="18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6">
        <item x="5"/>
        <item x="2"/>
        <item x="4"/>
        <item x="3"/>
        <item x="1"/>
        <item x="0"/>
      </items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2">
    <field x="2"/>
    <field x="3"/>
  </rowFields>
  <rowItems count="43">
    <i>
      <x/>
      <x/>
    </i>
    <i r="1">
      <x v="2"/>
    </i>
    <i r="1">
      <x v="3"/>
    </i>
    <i r="1">
      <x v="4"/>
    </i>
    <i r="1">
      <x v="5"/>
    </i>
    <i>
      <x v="1"/>
      <x v="2"/>
    </i>
    <i r="1">
      <x v="3"/>
    </i>
    <i r="1">
      <x v="4"/>
    </i>
    <i r="1">
      <x v="5"/>
    </i>
    <i>
      <x v="2"/>
      <x v="3"/>
    </i>
    <i r="1">
      <x v="4"/>
    </i>
    <i r="1">
      <x v="5"/>
    </i>
    <i>
      <x v="3"/>
      <x v="1"/>
    </i>
    <i r="1">
      <x v="4"/>
    </i>
    <i r="1">
      <x v="5"/>
    </i>
    <i>
      <x v="4"/>
      <x v="5"/>
    </i>
    <i>
      <x v="5"/>
      <x v="4"/>
    </i>
    <i r="1">
      <x v="5"/>
    </i>
    <i>
      <x v="6"/>
      <x v="2"/>
    </i>
    <i r="1">
      <x v="4"/>
    </i>
    <i r="1">
      <x v="5"/>
    </i>
    <i>
      <x v="7"/>
      <x v="3"/>
    </i>
    <i r="1">
      <x v="4"/>
    </i>
    <i r="1">
      <x v="5"/>
    </i>
    <i>
      <x v="8"/>
      <x v="4"/>
    </i>
    <i>
      <x v="9"/>
      <x v="5"/>
    </i>
    <i>
      <x v="10"/>
      <x v="5"/>
    </i>
    <i>
      <x v="11"/>
      <x v="3"/>
    </i>
    <i r="1">
      <x v="5"/>
    </i>
    <i>
      <x v="12"/>
      <x v="3"/>
    </i>
    <i r="1">
      <x v="4"/>
    </i>
    <i r="1">
      <x v="5"/>
    </i>
    <i>
      <x v="13"/>
      <x v="4"/>
    </i>
    <i>
      <x v="14"/>
      <x v="1"/>
    </i>
    <i r="1">
      <x v="5"/>
    </i>
    <i>
      <x v="15"/>
      <x v="3"/>
    </i>
    <i>
      <x v="16"/>
      <x v="5"/>
    </i>
    <i>
      <x v="17"/>
      <x v="5"/>
    </i>
    <i>
      <x v="18"/>
      <x v="5"/>
    </i>
    <i>
      <x v="19"/>
      <x v="5"/>
    </i>
    <i>
      <x v="20"/>
      <x v="4"/>
    </i>
    <i>
      <x v="21"/>
      <x v="4"/>
    </i>
    <i t="grand">
      <x/>
    </i>
  </rowItems>
  <colItems count="1">
    <i/>
  </colItems>
  <dataFields count="1">
    <dataField name="Somme de Nbre de jours ouvrés" fld="2" baseField="0" baseItem="0"/>
  </dataFields>
  <formats count="1">
    <format dxfId="0">
      <pivotArea type="all" dataOnly="0" outline="0" fieldPosition="0"/>
    </format>
  </formats>
  <pivotTableStyleInfo name="PivotStyleLight16" showRowHeaders="1" showColHeaders="1" showRowStripes="0" showColStripes="0" showLastColumn="1"/>
</pivotTableDefinition>
</file>

<file path=xl/pivotTables/pivotTable2.xml><?xml version="1.0" encoding="utf-8"?>
<pivotTableDefinition xmlns="http://schemas.openxmlformats.org/spreadsheetml/2006/main" name="Tableau croisé dynamique1" cacheId="0" applyNumberFormats="0" applyBorderFormats="0" applyFontFormats="0" applyPatternFormats="0" applyAlignmentFormats="0" applyWidthHeightFormats="1" dataCaption="Valeurs" updatedVersion="5" minRefreshableVersion="3" showCalcMbrs="0" useAutoFormatting="1" itemPrintTitles="1" createdVersion="3" indent="0" compact="0" compactData="0" multipleFieldFilters="0">
  <location ref="L1:S25" firstHeaderRow="1" firstDataRow="2" firstDataCol="1"/>
  <pivotFields count="4">
    <pivotField compact="0" numFmtId="164" outline="0" showAll="0"/>
    <pivotField compact="0" numFmtId="164" outline="0" showAll="0"/>
    <pivotField axis="axisRow" dataField="1" compact="0" numFmtId="49" outline="0" showAll="0">
      <items count="23">
        <item x="0"/>
        <item x="2"/>
        <item x="1"/>
        <item x="5"/>
        <item x="3"/>
        <item x="9"/>
        <item x="11"/>
        <item x="7"/>
        <item x="21"/>
        <item x="8"/>
        <item x="12"/>
        <item x="16"/>
        <item x="6"/>
        <item x="20"/>
        <item x="10"/>
        <item x="19"/>
        <item x="13"/>
        <item x="15"/>
        <item x="4"/>
        <item x="17"/>
        <item x="14"/>
        <item x="18"/>
        <item t="default"/>
      </items>
    </pivotField>
    <pivotField axis="axisCol" compact="0" outline="0" showAll="0">
      <items count="7">
        <item x="5"/>
        <item x="2"/>
        <item x="4"/>
        <item x="3"/>
        <item x="1"/>
        <item x="0"/>
        <item t="default"/>
      </items>
    </pivotField>
  </pivotFields>
  <rowFields count="1">
    <field x="2"/>
  </rowFields>
  <rowItems count="23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 t="grand">
      <x/>
    </i>
  </rowItems>
  <colFields count="1">
    <field x="3"/>
  </colFields>
  <colItems count="7">
    <i>
      <x/>
    </i>
    <i>
      <x v="1"/>
    </i>
    <i>
      <x v="2"/>
    </i>
    <i>
      <x v="3"/>
    </i>
    <i>
      <x v="4"/>
    </i>
    <i>
      <x v="5"/>
    </i>
    <i t="grand">
      <x/>
    </i>
  </colItems>
  <dataFields count="1">
    <dataField name="Somme de Nbre de jours ouvrés" fld="2" baseField="0" baseItem="0"/>
  </dataFields>
  <pivotTableStyleInfo name="PivotStyleLight16" showRowHeaders="1" showColHeaders="1" showRowStripes="0" showColStripes="0" showLastColumn="1"/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55"/>
  <sheetViews>
    <sheetView workbookViewId="0">
      <pane ySplit="1" topLeftCell="A2" activePane="bottomLeft" state="frozen"/>
      <selection pane="bottomLeft" activeCell="C2" sqref="C2:C135"/>
    </sheetView>
  </sheetViews>
  <sheetFormatPr baseColWidth="10" defaultRowHeight="12.75" x14ac:dyDescent="0.2"/>
  <cols>
    <col min="1" max="1" width="18.42578125" style="6" customWidth="1"/>
    <col min="2" max="2" width="24.140625" style="6" customWidth="1"/>
    <col min="3" max="3" width="12.7109375" style="5" customWidth="1"/>
    <col min="4" max="4" width="26.140625" style="9" customWidth="1"/>
  </cols>
  <sheetData>
    <row r="1" spans="1:4" ht="25.5" x14ac:dyDescent="0.2">
      <c r="A1" s="1" t="s">
        <v>0</v>
      </c>
      <c r="B1" s="1" t="s">
        <v>1</v>
      </c>
      <c r="C1" s="2" t="s">
        <v>2</v>
      </c>
      <c r="D1" s="7" t="s">
        <v>3</v>
      </c>
    </row>
    <row r="2" spans="1:4" x14ac:dyDescent="0.2">
      <c r="A2" s="3">
        <v>42024.518055555556</v>
      </c>
      <c r="B2" s="3">
        <v>42024.701388888891</v>
      </c>
      <c r="C2" s="4" t="s">
        <v>25</v>
      </c>
      <c r="D2" s="8" t="s">
        <v>15</v>
      </c>
    </row>
    <row r="3" spans="1:4" x14ac:dyDescent="0.2">
      <c r="A3" s="3">
        <v>42009.463888888888</v>
      </c>
      <c r="B3" s="3">
        <v>42011.402777777781</v>
      </c>
      <c r="C3" s="4">
        <f t="shared" ref="C3:C66" si="0">NETWORKDAYS(A3,B3)</f>
        <v>3</v>
      </c>
      <c r="D3" s="8" t="s">
        <v>15</v>
      </c>
    </row>
    <row r="4" spans="1:4" x14ac:dyDescent="0.2">
      <c r="A4" s="3">
        <v>42024.792361111111</v>
      </c>
      <c r="B4" s="3">
        <v>42025.557638888888</v>
      </c>
      <c r="C4" s="4">
        <f t="shared" si="0"/>
        <v>2</v>
      </c>
      <c r="D4" s="8" t="s">
        <v>15</v>
      </c>
    </row>
    <row r="5" spans="1:4" x14ac:dyDescent="0.2">
      <c r="A5" s="3">
        <v>42023.689583333333</v>
      </c>
      <c r="B5" s="3">
        <v>42023.710416666669</v>
      </c>
      <c r="C5" s="4">
        <f t="shared" si="0"/>
        <v>1</v>
      </c>
      <c r="D5" s="8" t="s">
        <v>15</v>
      </c>
    </row>
    <row r="6" spans="1:4" x14ac:dyDescent="0.2">
      <c r="A6" s="3">
        <v>42020.661805555559</v>
      </c>
      <c r="B6" s="3">
        <v>42023.484722222223</v>
      </c>
      <c r="C6" s="4">
        <f t="shared" si="0"/>
        <v>2</v>
      </c>
      <c r="D6" s="8" t="s">
        <v>15</v>
      </c>
    </row>
    <row r="7" spans="1:4" x14ac:dyDescent="0.2">
      <c r="A7" s="3">
        <v>42012.48541666667</v>
      </c>
      <c r="B7" s="3">
        <v>42018.402777777781</v>
      </c>
      <c r="C7" s="4">
        <f t="shared" si="0"/>
        <v>5</v>
      </c>
      <c r="D7" s="8" t="s">
        <v>15</v>
      </c>
    </row>
    <row r="8" spans="1:4" x14ac:dyDescent="0.2">
      <c r="A8" s="3">
        <v>41995.602083333331</v>
      </c>
      <c r="B8" s="3">
        <v>42026.402777777781</v>
      </c>
      <c r="C8" s="4">
        <f t="shared" si="0"/>
        <v>24</v>
      </c>
      <c r="D8" s="8" t="s">
        <v>15</v>
      </c>
    </row>
    <row r="9" spans="1:4" x14ac:dyDescent="0.2">
      <c r="A9" s="3">
        <v>42026.754166666666</v>
      </c>
      <c r="B9" s="3">
        <v>42030.724305555559</v>
      </c>
      <c r="C9" s="4">
        <f t="shared" si="0"/>
        <v>3</v>
      </c>
      <c r="D9" s="8" t="s">
        <v>15</v>
      </c>
    </row>
    <row r="10" spans="1:4" x14ac:dyDescent="0.2">
      <c r="A10" s="3">
        <v>42026.594444444447</v>
      </c>
      <c r="B10" s="3">
        <v>42031.40625</v>
      </c>
      <c r="C10" s="4">
        <f t="shared" si="0"/>
        <v>4</v>
      </c>
      <c r="D10" s="8" t="s">
        <v>15</v>
      </c>
    </row>
    <row r="11" spans="1:4" x14ac:dyDescent="0.2">
      <c r="A11" s="3">
        <v>42011.70416666667</v>
      </c>
      <c r="B11" s="3">
        <v>42016.523611111108</v>
      </c>
      <c r="C11" s="4">
        <f t="shared" si="0"/>
        <v>4</v>
      </c>
      <c r="D11" s="8" t="s">
        <v>18</v>
      </c>
    </row>
    <row r="12" spans="1:4" x14ac:dyDescent="0.2">
      <c r="A12" s="3">
        <v>41991.556944444441</v>
      </c>
      <c r="B12" s="3">
        <v>42010.423611111109</v>
      </c>
      <c r="C12" s="4">
        <f t="shared" si="0"/>
        <v>14</v>
      </c>
      <c r="D12" s="8" t="s">
        <v>15</v>
      </c>
    </row>
    <row r="13" spans="1:4" x14ac:dyDescent="0.2">
      <c r="A13" s="3">
        <v>42020.457638888889</v>
      </c>
      <c r="B13" s="3">
        <v>42020.6875</v>
      </c>
      <c r="C13" s="4">
        <f t="shared" si="0"/>
        <v>1</v>
      </c>
      <c r="D13" s="8" t="s">
        <v>18</v>
      </c>
    </row>
    <row r="14" spans="1:4" x14ac:dyDescent="0.2">
      <c r="A14" s="3">
        <v>42004.420138888891</v>
      </c>
      <c r="B14" s="3">
        <v>42009.37777777778</v>
      </c>
      <c r="C14" s="4">
        <f t="shared" si="0"/>
        <v>4</v>
      </c>
      <c r="D14" s="8" t="s">
        <v>18</v>
      </c>
    </row>
    <row r="15" spans="1:4" x14ac:dyDescent="0.2">
      <c r="A15" s="3">
        <v>42006.999305555553</v>
      </c>
      <c r="B15" s="3">
        <v>42009.373611111114</v>
      </c>
      <c r="C15" s="4">
        <f t="shared" si="0"/>
        <v>2</v>
      </c>
      <c r="D15" s="8" t="s">
        <v>18</v>
      </c>
    </row>
    <row r="16" spans="1:4" x14ac:dyDescent="0.2">
      <c r="A16" s="3">
        <v>42003.463888888888</v>
      </c>
      <c r="B16" s="3">
        <v>42012.609027777777</v>
      </c>
      <c r="C16" s="4">
        <f t="shared" si="0"/>
        <v>8</v>
      </c>
      <c r="D16" s="8" t="s">
        <v>18</v>
      </c>
    </row>
    <row r="17" spans="1:4" x14ac:dyDescent="0.2">
      <c r="A17" s="3">
        <v>42017.724999999999</v>
      </c>
      <c r="B17" s="3">
        <v>42018.636805555558</v>
      </c>
      <c r="C17" s="4">
        <f t="shared" si="0"/>
        <v>2</v>
      </c>
      <c r="D17" s="8" t="s">
        <v>18</v>
      </c>
    </row>
    <row r="18" spans="1:4" x14ac:dyDescent="0.2">
      <c r="A18" s="3">
        <v>42011.67291666667</v>
      </c>
      <c r="B18" s="3">
        <v>42012.574305555558</v>
      </c>
      <c r="C18" s="4">
        <f t="shared" si="0"/>
        <v>2</v>
      </c>
      <c r="D18" s="8" t="s">
        <v>18</v>
      </c>
    </row>
    <row r="19" spans="1:4" x14ac:dyDescent="0.2">
      <c r="A19" s="3">
        <v>41997.390972222223</v>
      </c>
      <c r="B19" s="3">
        <v>42010.411805555559</v>
      </c>
      <c r="C19" s="4">
        <f t="shared" si="0"/>
        <v>10</v>
      </c>
      <c r="D19" s="8" t="s">
        <v>15</v>
      </c>
    </row>
    <row r="20" spans="1:4" x14ac:dyDescent="0.2">
      <c r="A20" s="3">
        <v>42020.709027777775</v>
      </c>
      <c r="B20" s="3">
        <v>42023.581944444442</v>
      </c>
      <c r="C20" s="4">
        <f t="shared" si="0"/>
        <v>2</v>
      </c>
      <c r="D20" s="8" t="s">
        <v>18</v>
      </c>
    </row>
    <row r="21" spans="1:4" x14ac:dyDescent="0.2">
      <c r="A21" s="3">
        <v>42012.607638888891</v>
      </c>
      <c r="B21" s="3">
        <v>42012.618750000001</v>
      </c>
      <c r="C21" s="4">
        <f t="shared" si="0"/>
        <v>1</v>
      </c>
      <c r="D21" s="8" t="s">
        <v>18</v>
      </c>
    </row>
    <row r="22" spans="1:4" x14ac:dyDescent="0.2">
      <c r="A22" s="3">
        <v>42023.519444444442</v>
      </c>
      <c r="B22" s="3">
        <v>42023.643750000003</v>
      </c>
      <c r="C22" s="4">
        <f t="shared" si="0"/>
        <v>1</v>
      </c>
      <c r="D22" s="8" t="s">
        <v>18</v>
      </c>
    </row>
    <row r="23" spans="1:4" x14ac:dyDescent="0.2">
      <c r="A23" s="3">
        <v>42013.402777777781</v>
      </c>
      <c r="B23" s="3">
        <v>42020.495138888888</v>
      </c>
      <c r="C23" s="4">
        <f t="shared" si="0"/>
        <v>6</v>
      </c>
      <c r="D23" s="8" t="s">
        <v>15</v>
      </c>
    </row>
    <row r="24" spans="1:4" x14ac:dyDescent="0.2">
      <c r="A24" s="3">
        <v>41992.929861111108</v>
      </c>
      <c r="B24" s="3">
        <v>42016.517361111109</v>
      </c>
      <c r="C24" s="4">
        <f t="shared" si="0"/>
        <v>17</v>
      </c>
      <c r="D24" s="8" t="s">
        <v>17</v>
      </c>
    </row>
    <row r="25" spans="1:4" x14ac:dyDescent="0.2">
      <c r="A25" s="3">
        <v>42020.462500000001</v>
      </c>
      <c r="B25" s="3">
        <v>42023.759027777778</v>
      </c>
      <c r="C25" s="4">
        <f t="shared" si="0"/>
        <v>2</v>
      </c>
      <c r="D25" s="8" t="s">
        <v>18</v>
      </c>
    </row>
    <row r="26" spans="1:4" x14ac:dyDescent="0.2">
      <c r="A26" s="3">
        <v>42003.395833333336</v>
      </c>
      <c r="B26" s="3">
        <v>42011.497916666667</v>
      </c>
      <c r="C26" s="4">
        <f t="shared" si="0"/>
        <v>7</v>
      </c>
      <c r="D26" s="8" t="s">
        <v>18</v>
      </c>
    </row>
    <row r="27" spans="1:4" x14ac:dyDescent="0.2">
      <c r="A27" s="3">
        <v>42006.662499999999</v>
      </c>
      <c r="B27" s="3">
        <v>42010.724305555559</v>
      </c>
      <c r="C27" s="4">
        <f t="shared" si="0"/>
        <v>3</v>
      </c>
      <c r="D27" s="8" t="s">
        <v>15</v>
      </c>
    </row>
    <row r="28" spans="1:4" x14ac:dyDescent="0.2">
      <c r="A28" s="3">
        <v>42020.761805555558</v>
      </c>
      <c r="B28" s="3">
        <v>42024.455555555556</v>
      </c>
      <c r="C28" s="4">
        <f t="shared" si="0"/>
        <v>3</v>
      </c>
      <c r="D28" s="8" t="s">
        <v>15</v>
      </c>
    </row>
    <row r="29" spans="1:4" x14ac:dyDescent="0.2">
      <c r="A29" s="3">
        <v>42009.417361111111</v>
      </c>
      <c r="B29" s="3">
        <v>42009.493055555555</v>
      </c>
      <c r="C29" s="4">
        <f t="shared" si="0"/>
        <v>1</v>
      </c>
      <c r="D29" s="8" t="s">
        <v>18</v>
      </c>
    </row>
    <row r="30" spans="1:4" x14ac:dyDescent="0.2">
      <c r="A30" s="3">
        <v>42016.749305555553</v>
      </c>
      <c r="B30" s="3">
        <v>42017.379861111112</v>
      </c>
      <c r="C30" s="4">
        <f t="shared" si="0"/>
        <v>2</v>
      </c>
      <c r="D30" s="8" t="s">
        <v>15</v>
      </c>
    </row>
    <row r="31" spans="1:4" x14ac:dyDescent="0.2">
      <c r="A31" s="3">
        <v>42016.654861111114</v>
      </c>
      <c r="B31" s="3">
        <v>42025.495138888888</v>
      </c>
      <c r="C31" s="4">
        <f t="shared" si="0"/>
        <v>8</v>
      </c>
      <c r="D31" s="8" t="s">
        <v>15</v>
      </c>
    </row>
    <row r="32" spans="1:4" x14ac:dyDescent="0.2">
      <c r="A32" s="3">
        <v>42009.456944444442</v>
      </c>
      <c r="B32" s="3">
        <v>42018.545138888891</v>
      </c>
      <c r="C32" s="4">
        <f t="shared" si="0"/>
        <v>8</v>
      </c>
      <c r="D32" s="8" t="s">
        <v>15</v>
      </c>
    </row>
    <row r="33" spans="1:4" x14ac:dyDescent="0.2">
      <c r="A33" s="3">
        <v>42026.507638888892</v>
      </c>
      <c r="B33" s="3">
        <v>42033.423611111109</v>
      </c>
      <c r="C33" s="4">
        <f t="shared" si="0"/>
        <v>6</v>
      </c>
      <c r="D33" s="8" t="s">
        <v>15</v>
      </c>
    </row>
    <row r="34" spans="1:4" x14ac:dyDescent="0.2">
      <c r="A34" s="3">
        <v>42025.748611111114</v>
      </c>
      <c r="B34" s="3">
        <v>42026.474305555559</v>
      </c>
      <c r="C34" s="4">
        <f t="shared" si="0"/>
        <v>2</v>
      </c>
      <c r="D34" s="8" t="s">
        <v>15</v>
      </c>
    </row>
    <row r="35" spans="1:4" x14ac:dyDescent="0.2">
      <c r="A35" s="3">
        <v>41996.69027777778</v>
      </c>
      <c r="B35" s="3">
        <v>42011.495833333334</v>
      </c>
      <c r="C35" s="4">
        <f t="shared" si="0"/>
        <v>12</v>
      </c>
      <c r="D35" s="8" t="s">
        <v>15</v>
      </c>
    </row>
    <row r="36" spans="1:4" x14ac:dyDescent="0.2">
      <c r="A36" s="3">
        <v>42020.385416666664</v>
      </c>
      <c r="B36" s="3">
        <v>42024.439583333333</v>
      </c>
      <c r="C36" s="4">
        <f t="shared" si="0"/>
        <v>3</v>
      </c>
      <c r="D36" s="8" t="s">
        <v>18</v>
      </c>
    </row>
    <row r="37" spans="1:4" x14ac:dyDescent="0.2">
      <c r="A37" s="3">
        <v>42016.588194444441</v>
      </c>
      <c r="B37" s="3">
        <v>42023.385416666664</v>
      </c>
      <c r="C37" s="4">
        <f t="shared" si="0"/>
        <v>6</v>
      </c>
      <c r="D37" s="8" t="s">
        <v>18</v>
      </c>
    </row>
    <row r="38" spans="1:4" x14ac:dyDescent="0.2">
      <c r="A38" s="3">
        <v>42018.660416666666</v>
      </c>
      <c r="B38" s="3">
        <v>42018.673611111109</v>
      </c>
      <c r="C38" s="4">
        <f t="shared" si="0"/>
        <v>1</v>
      </c>
      <c r="D38" s="8" t="s">
        <v>18</v>
      </c>
    </row>
    <row r="39" spans="1:4" x14ac:dyDescent="0.2">
      <c r="A39" s="3">
        <v>42004.418749999997</v>
      </c>
      <c r="B39" s="3">
        <v>42006.39166666667</v>
      </c>
      <c r="C39" s="4">
        <f t="shared" si="0"/>
        <v>3</v>
      </c>
      <c r="D39" s="8" t="s">
        <v>18</v>
      </c>
    </row>
    <row r="40" spans="1:4" x14ac:dyDescent="0.2">
      <c r="A40" s="3">
        <v>42019.717361111114</v>
      </c>
      <c r="B40" s="3">
        <v>42023.393750000003</v>
      </c>
      <c r="C40" s="4">
        <f t="shared" si="0"/>
        <v>3</v>
      </c>
      <c r="D40" s="8" t="s">
        <v>18</v>
      </c>
    </row>
    <row r="41" spans="1:4" x14ac:dyDescent="0.2">
      <c r="A41" s="3">
        <v>42027.947222222225</v>
      </c>
      <c r="B41" s="3">
        <v>42031.401388888888</v>
      </c>
      <c r="C41" s="4">
        <f t="shared" si="0"/>
        <v>3</v>
      </c>
      <c r="D41" s="8" t="s">
        <v>16</v>
      </c>
    </row>
    <row r="42" spans="1:4" x14ac:dyDescent="0.2">
      <c r="A42" s="3">
        <v>42018.428472222222</v>
      </c>
      <c r="B42" s="3">
        <v>42019.480555555558</v>
      </c>
      <c r="C42" s="4">
        <f t="shared" si="0"/>
        <v>2</v>
      </c>
      <c r="D42" s="8" t="s">
        <v>15</v>
      </c>
    </row>
    <row r="43" spans="1:4" x14ac:dyDescent="0.2">
      <c r="A43" s="3">
        <v>41982.474999999999</v>
      </c>
      <c r="B43" s="3">
        <v>42009.386111111111</v>
      </c>
      <c r="C43" s="4">
        <f t="shared" si="0"/>
        <v>20</v>
      </c>
      <c r="D43" s="8" t="s">
        <v>15</v>
      </c>
    </row>
    <row r="44" spans="1:4" x14ac:dyDescent="0.2">
      <c r="A44" s="3">
        <v>41984.46875</v>
      </c>
      <c r="B44" s="3">
        <v>42006.404166666667</v>
      </c>
      <c r="C44" s="4">
        <f t="shared" si="0"/>
        <v>17</v>
      </c>
      <c r="D44" s="8" t="s">
        <v>15</v>
      </c>
    </row>
    <row r="45" spans="1:4" x14ac:dyDescent="0.2">
      <c r="A45" s="3">
        <v>42010.749305555553</v>
      </c>
      <c r="B45" s="3">
        <v>42013.529861111114</v>
      </c>
      <c r="C45" s="4">
        <f t="shared" si="0"/>
        <v>4</v>
      </c>
      <c r="D45" s="8" t="s">
        <v>15</v>
      </c>
    </row>
    <row r="46" spans="1:4" x14ac:dyDescent="0.2">
      <c r="A46" s="3">
        <v>42011.442361111112</v>
      </c>
      <c r="B46" s="3">
        <v>42012.790277777778</v>
      </c>
      <c r="C46" s="4">
        <f t="shared" si="0"/>
        <v>2</v>
      </c>
      <c r="D46" s="8" t="s">
        <v>15</v>
      </c>
    </row>
    <row r="47" spans="1:4" x14ac:dyDescent="0.2">
      <c r="A47" s="3">
        <v>41991.616666666669</v>
      </c>
      <c r="B47" s="3">
        <v>42010.711805555555</v>
      </c>
      <c r="C47" s="4">
        <f t="shared" si="0"/>
        <v>14</v>
      </c>
      <c r="D47" s="8" t="s">
        <v>16</v>
      </c>
    </row>
    <row r="48" spans="1:4" x14ac:dyDescent="0.2">
      <c r="A48" s="3">
        <v>42027.556250000001</v>
      </c>
      <c r="B48" s="3">
        <v>42030.51458333333</v>
      </c>
      <c r="C48" s="4">
        <f t="shared" si="0"/>
        <v>2</v>
      </c>
      <c r="D48" s="8" t="s">
        <v>15</v>
      </c>
    </row>
    <row r="49" spans="1:4" x14ac:dyDescent="0.2">
      <c r="A49" s="3">
        <v>42017.65902777778</v>
      </c>
      <c r="B49" s="3">
        <v>42018.453472222223</v>
      </c>
      <c r="C49" s="4">
        <f t="shared" si="0"/>
        <v>2</v>
      </c>
      <c r="D49" s="8" t="s">
        <v>15</v>
      </c>
    </row>
    <row r="50" spans="1:4" x14ac:dyDescent="0.2">
      <c r="A50" s="3">
        <v>41985.425000000003</v>
      </c>
      <c r="B50" s="3">
        <v>42018.545138888891</v>
      </c>
      <c r="C50" s="4">
        <f t="shared" si="0"/>
        <v>24</v>
      </c>
      <c r="D50" s="8" t="s">
        <v>15</v>
      </c>
    </row>
    <row r="51" spans="1:4" x14ac:dyDescent="0.2">
      <c r="A51" s="3">
        <v>41997.427083333336</v>
      </c>
      <c r="B51" s="3">
        <v>42006.660416666666</v>
      </c>
      <c r="C51" s="4">
        <f t="shared" si="0"/>
        <v>8</v>
      </c>
      <c r="D51" s="8" t="s">
        <v>18</v>
      </c>
    </row>
    <row r="52" spans="1:4" x14ac:dyDescent="0.2">
      <c r="A52" s="3">
        <v>42012.457638888889</v>
      </c>
      <c r="B52" s="3">
        <v>42025.491666666669</v>
      </c>
      <c r="C52" s="4">
        <f t="shared" si="0"/>
        <v>10</v>
      </c>
      <c r="D52" s="8" t="s">
        <v>15</v>
      </c>
    </row>
    <row r="53" spans="1:4" x14ac:dyDescent="0.2">
      <c r="A53" s="3">
        <v>42025.462500000001</v>
      </c>
      <c r="B53" s="3">
        <v>42025.793749999997</v>
      </c>
      <c r="C53" s="4">
        <f t="shared" si="0"/>
        <v>1</v>
      </c>
      <c r="D53" s="8" t="s">
        <v>15</v>
      </c>
    </row>
    <row r="54" spans="1:4" x14ac:dyDescent="0.2">
      <c r="A54" s="3">
        <v>42020.497916666667</v>
      </c>
      <c r="B54" s="3">
        <v>42020.589583333334</v>
      </c>
      <c r="C54" s="4">
        <f t="shared" si="0"/>
        <v>1</v>
      </c>
      <c r="D54" s="8" t="s">
        <v>18</v>
      </c>
    </row>
    <row r="55" spans="1:4" x14ac:dyDescent="0.2">
      <c r="A55" s="3">
        <v>41992.390277777777</v>
      </c>
      <c r="B55" s="3">
        <v>42011.438888888886</v>
      </c>
      <c r="C55" s="4">
        <f t="shared" si="0"/>
        <v>14</v>
      </c>
      <c r="D55" s="8" t="s">
        <v>18</v>
      </c>
    </row>
    <row r="56" spans="1:4" x14ac:dyDescent="0.2">
      <c r="A56" s="3">
        <v>42020.76458333333</v>
      </c>
      <c r="B56" s="3">
        <v>42020.816666666666</v>
      </c>
      <c r="C56" s="4">
        <f t="shared" si="0"/>
        <v>1</v>
      </c>
      <c r="D56" s="8" t="s">
        <v>18</v>
      </c>
    </row>
    <row r="57" spans="1:4" x14ac:dyDescent="0.2">
      <c r="A57" s="3">
        <v>41978.553472222222</v>
      </c>
      <c r="B57" s="3">
        <v>42019.492361111108</v>
      </c>
      <c r="C57" s="4">
        <f t="shared" si="0"/>
        <v>30</v>
      </c>
      <c r="D57" s="8" t="s">
        <v>18</v>
      </c>
    </row>
    <row r="58" spans="1:4" x14ac:dyDescent="0.2">
      <c r="A58" s="3">
        <v>42020.453472222223</v>
      </c>
      <c r="B58" s="3">
        <v>42023.395833333336</v>
      </c>
      <c r="C58" s="4">
        <f t="shared" si="0"/>
        <v>2</v>
      </c>
      <c r="D58" s="8" t="s">
        <v>18</v>
      </c>
    </row>
    <row r="59" spans="1:4" x14ac:dyDescent="0.2">
      <c r="A59" s="3">
        <v>42011.647222222222</v>
      </c>
      <c r="B59" s="3">
        <v>42011.688888888886</v>
      </c>
      <c r="C59" s="4">
        <f t="shared" si="0"/>
        <v>1</v>
      </c>
      <c r="D59" s="8" t="s">
        <v>18</v>
      </c>
    </row>
    <row r="60" spans="1:4" x14ac:dyDescent="0.2">
      <c r="A60" s="3">
        <v>42006.634722222225</v>
      </c>
      <c r="B60" s="3">
        <v>42006.668749999997</v>
      </c>
      <c r="C60" s="4">
        <f t="shared" si="0"/>
        <v>1</v>
      </c>
      <c r="D60" s="8" t="s">
        <v>18</v>
      </c>
    </row>
    <row r="61" spans="1:4" x14ac:dyDescent="0.2">
      <c r="A61" s="3">
        <v>42020.76666666667</v>
      </c>
      <c r="B61" s="3">
        <v>42024.409722222219</v>
      </c>
      <c r="C61" s="4">
        <f t="shared" si="0"/>
        <v>3</v>
      </c>
      <c r="D61" s="8" t="s">
        <v>18</v>
      </c>
    </row>
    <row r="62" spans="1:4" x14ac:dyDescent="0.2">
      <c r="A62" s="3">
        <v>42006.677777777775</v>
      </c>
      <c r="B62" s="3">
        <v>42009.454861111109</v>
      </c>
      <c r="C62" s="4">
        <f t="shared" si="0"/>
        <v>2</v>
      </c>
      <c r="D62" s="8" t="s">
        <v>15</v>
      </c>
    </row>
    <row r="63" spans="1:4" x14ac:dyDescent="0.2">
      <c r="A63" s="3">
        <v>41997.648611111108</v>
      </c>
      <c r="B63" s="3">
        <v>42006.631249999999</v>
      </c>
      <c r="C63" s="4">
        <f t="shared" si="0"/>
        <v>8</v>
      </c>
      <c r="D63" s="8" t="s">
        <v>16</v>
      </c>
    </row>
    <row r="64" spans="1:4" x14ac:dyDescent="0.2">
      <c r="A64" s="3">
        <v>41996.632638888892</v>
      </c>
      <c r="B64" s="3">
        <v>42009.537499999999</v>
      </c>
      <c r="C64" s="4">
        <f t="shared" si="0"/>
        <v>10</v>
      </c>
      <c r="D64" s="8" t="s">
        <v>15</v>
      </c>
    </row>
    <row r="65" spans="1:4" x14ac:dyDescent="0.2">
      <c r="A65" s="3">
        <v>42012.433333333334</v>
      </c>
      <c r="B65" s="3">
        <v>42016.370138888888</v>
      </c>
      <c r="C65" s="4">
        <f t="shared" si="0"/>
        <v>3</v>
      </c>
      <c r="D65" s="8" t="s">
        <v>15</v>
      </c>
    </row>
    <row r="66" spans="1:4" x14ac:dyDescent="0.2">
      <c r="A66" s="3">
        <v>42024.621527777781</v>
      </c>
      <c r="B66" s="3">
        <v>42024.635416666664</v>
      </c>
      <c r="C66" s="4">
        <f t="shared" si="0"/>
        <v>1</v>
      </c>
      <c r="D66" s="8" t="s">
        <v>15</v>
      </c>
    </row>
    <row r="67" spans="1:4" x14ac:dyDescent="0.2">
      <c r="A67" s="3">
        <v>42020.583333333336</v>
      </c>
      <c r="B67" s="3">
        <v>42020.638888888891</v>
      </c>
      <c r="C67" s="4">
        <f t="shared" ref="C67:C130" si="1">NETWORKDAYS(A67,B67)</f>
        <v>1</v>
      </c>
      <c r="D67" s="8" t="s">
        <v>15</v>
      </c>
    </row>
    <row r="68" spans="1:4" x14ac:dyDescent="0.2">
      <c r="A68" s="3">
        <v>42010.665277777778</v>
      </c>
      <c r="B68" s="3">
        <v>42010.763888888891</v>
      </c>
      <c r="C68" s="4">
        <f t="shared" si="1"/>
        <v>1</v>
      </c>
      <c r="D68" s="8" t="s">
        <v>16</v>
      </c>
    </row>
    <row r="69" spans="1:4" x14ac:dyDescent="0.2">
      <c r="A69" s="3">
        <v>42017.645138888889</v>
      </c>
      <c r="B69" s="3">
        <v>42018.542361111111</v>
      </c>
      <c r="C69" s="4">
        <f t="shared" si="1"/>
        <v>2</v>
      </c>
      <c r="D69" s="8" t="s">
        <v>16</v>
      </c>
    </row>
    <row r="70" spans="1:4" x14ac:dyDescent="0.2">
      <c r="A70" s="3">
        <v>42004.574999999997</v>
      </c>
      <c r="B70" s="3">
        <v>42006.455555555556</v>
      </c>
      <c r="C70" s="4">
        <f t="shared" si="1"/>
        <v>3</v>
      </c>
      <c r="D70" s="8" t="s">
        <v>18</v>
      </c>
    </row>
    <row r="71" spans="1:4" x14ac:dyDescent="0.2">
      <c r="A71" s="3">
        <v>42009.472222222219</v>
      </c>
      <c r="B71" s="3">
        <v>42011.501388888886</v>
      </c>
      <c r="C71" s="4">
        <f t="shared" si="1"/>
        <v>3</v>
      </c>
      <c r="D71" s="8" t="s">
        <v>18</v>
      </c>
    </row>
    <row r="72" spans="1:4" x14ac:dyDescent="0.2">
      <c r="A72" s="3">
        <v>42024.578472222223</v>
      </c>
      <c r="B72" s="3">
        <v>42024.587500000001</v>
      </c>
      <c r="C72" s="4">
        <f t="shared" si="1"/>
        <v>1</v>
      </c>
      <c r="D72" s="8" t="s">
        <v>18</v>
      </c>
    </row>
    <row r="73" spans="1:4" x14ac:dyDescent="0.2">
      <c r="A73" s="3">
        <v>42017.651388888888</v>
      </c>
      <c r="B73" s="3">
        <v>42017.655555555553</v>
      </c>
      <c r="C73" s="4">
        <f t="shared" si="1"/>
        <v>1</v>
      </c>
      <c r="D73" s="8" t="s">
        <v>18</v>
      </c>
    </row>
    <row r="74" spans="1:4" x14ac:dyDescent="0.2">
      <c r="A74" s="3">
        <v>42031.445138888892</v>
      </c>
      <c r="B74" s="3">
        <v>42031.518055555556</v>
      </c>
      <c r="C74" s="4">
        <f t="shared" si="1"/>
        <v>1</v>
      </c>
      <c r="D74" s="8" t="s">
        <v>18</v>
      </c>
    </row>
    <row r="75" spans="1:4" x14ac:dyDescent="0.2">
      <c r="A75" s="3">
        <v>42010.643055555556</v>
      </c>
      <c r="B75" s="3">
        <v>42011.448611111111</v>
      </c>
      <c r="C75" s="4">
        <f t="shared" si="1"/>
        <v>2</v>
      </c>
      <c r="D75" s="8" t="s">
        <v>18</v>
      </c>
    </row>
    <row r="76" spans="1:4" x14ac:dyDescent="0.2">
      <c r="A76" s="3">
        <v>42020.722916666666</v>
      </c>
      <c r="B76" s="3">
        <v>42023.597916666666</v>
      </c>
      <c r="C76" s="4">
        <f t="shared" si="1"/>
        <v>2</v>
      </c>
      <c r="D76" s="8" t="s">
        <v>18</v>
      </c>
    </row>
    <row r="77" spans="1:4" x14ac:dyDescent="0.2">
      <c r="A77" s="3">
        <v>41991.673611111109</v>
      </c>
      <c r="B77" s="3">
        <v>42019.413888888892</v>
      </c>
      <c r="C77" s="4">
        <f t="shared" si="1"/>
        <v>21</v>
      </c>
      <c r="D77" s="8" t="s">
        <v>15</v>
      </c>
    </row>
    <row r="78" spans="1:4" x14ac:dyDescent="0.2">
      <c r="A78" s="3">
        <v>41990.584722222222</v>
      </c>
      <c r="B78" s="3">
        <v>42006.40347222222</v>
      </c>
      <c r="C78" s="4">
        <f t="shared" si="1"/>
        <v>13</v>
      </c>
      <c r="D78" s="8" t="s">
        <v>15</v>
      </c>
    </row>
    <row r="79" spans="1:4" x14ac:dyDescent="0.2">
      <c r="A79" s="3">
        <v>42006.796527777777</v>
      </c>
      <c r="B79" s="3">
        <v>42008.697916666664</v>
      </c>
      <c r="C79" s="4">
        <f t="shared" si="1"/>
        <v>1</v>
      </c>
      <c r="D79" s="8" t="s">
        <v>15</v>
      </c>
    </row>
    <row r="80" spans="1:4" x14ac:dyDescent="0.2">
      <c r="A80" s="3">
        <v>42009.74722222222</v>
      </c>
      <c r="B80" s="3">
        <v>42011.406944444447</v>
      </c>
      <c r="C80" s="4">
        <f t="shared" si="1"/>
        <v>3</v>
      </c>
      <c r="D80" s="8" t="s">
        <v>15</v>
      </c>
    </row>
    <row r="81" spans="1:4" x14ac:dyDescent="0.2">
      <c r="A81" s="3">
        <v>41989.723611111112</v>
      </c>
      <c r="B81" s="3">
        <v>42016.605555555558</v>
      </c>
      <c r="C81" s="4">
        <f t="shared" si="1"/>
        <v>20</v>
      </c>
      <c r="D81" s="8" t="s">
        <v>15</v>
      </c>
    </row>
    <row r="82" spans="1:4" x14ac:dyDescent="0.2">
      <c r="A82" s="3">
        <v>42026.461805555555</v>
      </c>
      <c r="B82" s="3">
        <v>42026.558333333334</v>
      </c>
      <c r="C82" s="4">
        <f t="shared" si="1"/>
        <v>1</v>
      </c>
      <c r="D82" s="8" t="s">
        <v>18</v>
      </c>
    </row>
    <row r="83" spans="1:4" x14ac:dyDescent="0.2">
      <c r="A83" s="3">
        <v>42012.418055555558</v>
      </c>
      <c r="B83" s="3">
        <v>42030.500694444447</v>
      </c>
      <c r="C83" s="4">
        <f t="shared" si="1"/>
        <v>13</v>
      </c>
      <c r="D83" s="8" t="s">
        <v>15</v>
      </c>
    </row>
    <row r="84" spans="1:4" x14ac:dyDescent="0.2">
      <c r="A84" s="3">
        <v>42002.624305555553</v>
      </c>
      <c r="B84" s="3">
        <v>42024.450694444444</v>
      </c>
      <c r="C84" s="4">
        <f t="shared" si="1"/>
        <v>17</v>
      </c>
      <c r="D84" s="8" t="s">
        <v>15</v>
      </c>
    </row>
    <row r="85" spans="1:4" x14ac:dyDescent="0.2">
      <c r="A85" s="3">
        <v>42009.468055555553</v>
      </c>
      <c r="B85" s="3">
        <v>42009.597916666666</v>
      </c>
      <c r="C85" s="4">
        <f t="shared" si="1"/>
        <v>1</v>
      </c>
      <c r="D85" s="8" t="s">
        <v>18</v>
      </c>
    </row>
    <row r="86" spans="1:4" x14ac:dyDescent="0.2">
      <c r="A86" s="3">
        <v>42016.712500000001</v>
      </c>
      <c r="B86" s="3">
        <v>42017.378472222219</v>
      </c>
      <c r="C86" s="4">
        <f t="shared" si="1"/>
        <v>2</v>
      </c>
      <c r="D86" s="8" t="s">
        <v>18</v>
      </c>
    </row>
    <row r="87" spans="1:4" x14ac:dyDescent="0.2">
      <c r="A87" s="3">
        <v>42017.703472222223</v>
      </c>
      <c r="B87" s="3">
        <v>42018.411805555559</v>
      </c>
      <c r="C87" s="4">
        <f t="shared" si="1"/>
        <v>2</v>
      </c>
      <c r="D87" s="8" t="s">
        <v>18</v>
      </c>
    </row>
    <row r="88" spans="1:4" x14ac:dyDescent="0.2">
      <c r="A88" s="3">
        <v>42019.663194444445</v>
      </c>
      <c r="B88" s="3">
        <v>42019.677083333336</v>
      </c>
      <c r="C88" s="4">
        <f t="shared" si="1"/>
        <v>1</v>
      </c>
      <c r="D88" s="8" t="s">
        <v>18</v>
      </c>
    </row>
    <row r="89" spans="1:4" x14ac:dyDescent="0.2">
      <c r="A89" s="3">
        <v>42020.659722222219</v>
      </c>
      <c r="B89" s="3">
        <v>42020.786805555559</v>
      </c>
      <c r="C89" s="4">
        <f t="shared" si="1"/>
        <v>1</v>
      </c>
      <c r="D89" s="8" t="s">
        <v>15</v>
      </c>
    </row>
    <row r="90" spans="1:4" x14ac:dyDescent="0.2">
      <c r="A90" s="3">
        <v>42013.109722222223</v>
      </c>
      <c r="B90" s="3">
        <v>42013.532638888886</v>
      </c>
      <c r="C90" s="4">
        <f t="shared" si="1"/>
        <v>1</v>
      </c>
      <c r="D90" s="8" t="s">
        <v>15</v>
      </c>
    </row>
    <row r="91" spans="1:4" x14ac:dyDescent="0.2">
      <c r="A91" s="3">
        <v>42020.648611111108</v>
      </c>
      <c r="B91" s="3">
        <v>42024.390972222223</v>
      </c>
      <c r="C91" s="4">
        <f t="shared" si="1"/>
        <v>3</v>
      </c>
      <c r="D91" s="8" t="s">
        <v>15</v>
      </c>
    </row>
    <row r="92" spans="1:4" x14ac:dyDescent="0.2">
      <c r="A92" s="3">
        <v>42020.665972222225</v>
      </c>
      <c r="B92" s="3">
        <v>42024.626388888886</v>
      </c>
      <c r="C92" s="4">
        <f t="shared" si="1"/>
        <v>3</v>
      </c>
      <c r="D92" s="8" t="s">
        <v>15</v>
      </c>
    </row>
    <row r="93" spans="1:4" x14ac:dyDescent="0.2">
      <c r="A93" s="3">
        <v>42006.716666666667</v>
      </c>
      <c r="B93" s="3">
        <v>42025.577777777777</v>
      </c>
      <c r="C93" s="4">
        <f t="shared" si="1"/>
        <v>14</v>
      </c>
      <c r="D93" s="8" t="s">
        <v>16</v>
      </c>
    </row>
    <row r="94" spans="1:4" x14ac:dyDescent="0.2">
      <c r="A94" s="3">
        <v>42013.609027777777</v>
      </c>
      <c r="B94" s="3">
        <v>42016.520138888889</v>
      </c>
      <c r="C94" s="4">
        <f t="shared" si="1"/>
        <v>2</v>
      </c>
      <c r="D94" s="8" t="s">
        <v>15</v>
      </c>
    </row>
    <row r="95" spans="1:4" x14ac:dyDescent="0.2">
      <c r="A95" s="3">
        <v>41982.65347222222</v>
      </c>
      <c r="B95" s="3">
        <v>42017.427083333336</v>
      </c>
      <c r="C95" s="4">
        <f t="shared" si="1"/>
        <v>26</v>
      </c>
      <c r="D95" s="8" t="s">
        <v>15</v>
      </c>
    </row>
    <row r="96" spans="1:4" x14ac:dyDescent="0.2">
      <c r="A96" s="3">
        <v>42024.678472222222</v>
      </c>
      <c r="B96" s="3">
        <v>42025.585416666669</v>
      </c>
      <c r="C96" s="4">
        <f t="shared" si="1"/>
        <v>2</v>
      </c>
      <c r="D96" s="8" t="s">
        <v>15</v>
      </c>
    </row>
    <row r="97" spans="1:4" x14ac:dyDescent="0.2">
      <c r="A97" s="3">
        <v>42025.920138888891</v>
      </c>
      <c r="B97" s="3">
        <v>42026.451388888891</v>
      </c>
      <c r="C97" s="4">
        <f t="shared" si="1"/>
        <v>2</v>
      </c>
      <c r="D97" s="8" t="s">
        <v>15</v>
      </c>
    </row>
    <row r="98" spans="1:4" x14ac:dyDescent="0.2">
      <c r="A98" s="3">
        <v>42013.704861111109</v>
      </c>
      <c r="B98" s="3">
        <v>42017.423611111109</v>
      </c>
      <c r="C98" s="4">
        <f t="shared" si="1"/>
        <v>3</v>
      </c>
      <c r="D98" s="8" t="s">
        <v>18</v>
      </c>
    </row>
    <row r="99" spans="1:4" x14ac:dyDescent="0.2">
      <c r="A99" s="3">
        <v>42019.582638888889</v>
      </c>
      <c r="B99" s="3">
        <v>42019.621527777781</v>
      </c>
      <c r="C99" s="4">
        <f t="shared" si="1"/>
        <v>1</v>
      </c>
      <c r="D99" s="8" t="s">
        <v>18</v>
      </c>
    </row>
    <row r="100" spans="1:4" x14ac:dyDescent="0.2">
      <c r="A100" s="3">
        <v>42016.560416666667</v>
      </c>
      <c r="B100" s="3">
        <v>42024.40625</v>
      </c>
      <c r="C100" s="4">
        <f t="shared" si="1"/>
        <v>7</v>
      </c>
      <c r="D100" s="8" t="s">
        <v>15</v>
      </c>
    </row>
    <row r="101" spans="1:4" x14ac:dyDescent="0.2">
      <c r="A101" s="3">
        <v>42027.512499999997</v>
      </c>
      <c r="B101" s="3">
        <v>42030.613194444442</v>
      </c>
      <c r="C101" s="4">
        <f t="shared" si="1"/>
        <v>2</v>
      </c>
      <c r="D101" s="8" t="s">
        <v>18</v>
      </c>
    </row>
    <row r="102" spans="1:4" x14ac:dyDescent="0.2">
      <c r="A102" s="3">
        <v>42019.729166666664</v>
      </c>
      <c r="B102" s="3">
        <v>42023.393750000003</v>
      </c>
      <c r="C102" s="4">
        <f t="shared" si="1"/>
        <v>3</v>
      </c>
      <c r="D102" s="8" t="s">
        <v>18</v>
      </c>
    </row>
    <row r="103" spans="1:4" x14ac:dyDescent="0.2">
      <c r="A103" s="3">
        <v>41929.398611111108</v>
      </c>
      <c r="B103" s="3">
        <v>42027.447222222225</v>
      </c>
      <c r="C103" s="4">
        <f t="shared" si="1"/>
        <v>71</v>
      </c>
      <c r="D103" s="8" t="s">
        <v>18</v>
      </c>
    </row>
    <row r="104" spans="1:4" x14ac:dyDescent="0.2">
      <c r="A104" s="3">
        <v>42019.649305555555</v>
      </c>
      <c r="B104" s="3">
        <v>42023.392361111109</v>
      </c>
      <c r="C104" s="4">
        <f t="shared" si="1"/>
        <v>3</v>
      </c>
      <c r="D104" s="8" t="s">
        <v>15</v>
      </c>
    </row>
    <row r="105" spans="1:4" x14ac:dyDescent="0.2">
      <c r="A105" s="3">
        <v>42023.570138888892</v>
      </c>
      <c r="B105" s="3">
        <v>42025.497916666667</v>
      </c>
      <c r="C105" s="4">
        <f t="shared" si="1"/>
        <v>3</v>
      </c>
      <c r="D105" s="8" t="s">
        <v>15</v>
      </c>
    </row>
    <row r="106" spans="1:4" x14ac:dyDescent="0.2">
      <c r="A106" s="3">
        <v>42003.718055555553</v>
      </c>
      <c r="B106" s="3">
        <v>42019.395138888889</v>
      </c>
      <c r="C106" s="4">
        <f t="shared" si="1"/>
        <v>13</v>
      </c>
      <c r="D106" s="8" t="s">
        <v>16</v>
      </c>
    </row>
    <row r="107" spans="1:4" x14ac:dyDescent="0.2">
      <c r="A107" s="3">
        <v>42017.4375</v>
      </c>
      <c r="B107" s="3">
        <v>42030.499305555553</v>
      </c>
      <c r="C107" s="4">
        <f t="shared" si="1"/>
        <v>10</v>
      </c>
      <c r="D107" s="8" t="s">
        <v>15</v>
      </c>
    </row>
    <row r="108" spans="1:4" x14ac:dyDescent="0.2">
      <c r="A108" s="3">
        <v>42018.443055555559</v>
      </c>
      <c r="B108" s="3">
        <v>42018.513888888891</v>
      </c>
      <c r="C108" s="4">
        <f t="shared" si="1"/>
        <v>1</v>
      </c>
      <c r="D108" s="8" t="s">
        <v>15</v>
      </c>
    </row>
    <row r="109" spans="1:4" x14ac:dyDescent="0.2">
      <c r="A109" s="3">
        <v>41991.556944444441</v>
      </c>
      <c r="B109" s="3">
        <v>42017.366666666669</v>
      </c>
      <c r="C109" s="4">
        <f t="shared" si="1"/>
        <v>19</v>
      </c>
      <c r="D109" s="8" t="s">
        <v>16</v>
      </c>
    </row>
    <row r="110" spans="1:4" x14ac:dyDescent="0.2">
      <c r="A110" s="3">
        <v>42018.752083333333</v>
      </c>
      <c r="B110" s="3">
        <v>42019.479861111111</v>
      </c>
      <c r="C110" s="4">
        <f t="shared" si="1"/>
        <v>2</v>
      </c>
      <c r="D110" s="8" t="s">
        <v>15</v>
      </c>
    </row>
    <row r="111" spans="1:4" x14ac:dyDescent="0.2">
      <c r="A111" s="3">
        <v>42009.684027777781</v>
      </c>
      <c r="B111" s="3">
        <v>42025.565972222219</v>
      </c>
      <c r="C111" s="4">
        <f t="shared" si="1"/>
        <v>13</v>
      </c>
      <c r="D111" s="8" t="s">
        <v>15</v>
      </c>
    </row>
    <row r="112" spans="1:4" x14ac:dyDescent="0.2">
      <c r="A112" s="3">
        <v>42017.545138888891</v>
      </c>
      <c r="B112" s="3">
        <v>42017.636111111111</v>
      </c>
      <c r="C112" s="4">
        <f t="shared" si="1"/>
        <v>1</v>
      </c>
      <c r="D112" s="8" t="s">
        <v>20</v>
      </c>
    </row>
    <row r="113" spans="1:4" x14ac:dyDescent="0.2">
      <c r="A113" s="3">
        <v>42010.531944444447</v>
      </c>
      <c r="B113" s="3">
        <v>42030.615972222222</v>
      </c>
      <c r="C113" s="4">
        <f t="shared" si="1"/>
        <v>15</v>
      </c>
      <c r="D113" s="8" t="s">
        <v>18</v>
      </c>
    </row>
    <row r="114" spans="1:4" x14ac:dyDescent="0.2">
      <c r="A114" s="3">
        <v>42003.7</v>
      </c>
      <c r="B114" s="3">
        <v>42006.458333333336</v>
      </c>
      <c r="C114" s="4">
        <f t="shared" si="1"/>
        <v>4</v>
      </c>
      <c r="D114" s="8" t="s">
        <v>18</v>
      </c>
    </row>
    <row r="115" spans="1:4" x14ac:dyDescent="0.2">
      <c r="A115" s="3">
        <v>42020.673611111109</v>
      </c>
      <c r="B115" s="3">
        <v>42020.793749999997</v>
      </c>
      <c r="C115" s="4">
        <f t="shared" si="1"/>
        <v>1</v>
      </c>
      <c r="D115" s="8" t="s">
        <v>18</v>
      </c>
    </row>
    <row r="116" spans="1:4" x14ac:dyDescent="0.2">
      <c r="A116" s="3">
        <v>42004.754861111112</v>
      </c>
      <c r="B116" s="3">
        <v>42019.526388888888</v>
      </c>
      <c r="C116" s="4">
        <f t="shared" si="1"/>
        <v>12</v>
      </c>
      <c r="D116" s="8" t="s">
        <v>15</v>
      </c>
    </row>
    <row r="117" spans="1:4" x14ac:dyDescent="0.2">
      <c r="A117" s="3">
        <v>42024.900694444441</v>
      </c>
      <c r="B117" s="3">
        <v>42026.396527777775</v>
      </c>
      <c r="C117" s="4">
        <f t="shared" si="1"/>
        <v>3</v>
      </c>
      <c r="D117" s="8" t="s">
        <v>18</v>
      </c>
    </row>
    <row r="118" spans="1:4" x14ac:dyDescent="0.2">
      <c r="A118" s="3">
        <v>42010.472222222219</v>
      </c>
      <c r="B118" s="3">
        <v>42018.40347222222</v>
      </c>
      <c r="C118" s="4">
        <f t="shared" si="1"/>
        <v>7</v>
      </c>
      <c r="D118" s="8" t="s">
        <v>15</v>
      </c>
    </row>
    <row r="119" spans="1:4" x14ac:dyDescent="0.2">
      <c r="A119" s="3">
        <v>42032.512499999997</v>
      </c>
      <c r="B119" s="3">
        <v>42032.541666666664</v>
      </c>
      <c r="C119" s="4">
        <f t="shared" si="1"/>
        <v>1</v>
      </c>
      <c r="D119" s="8" t="s">
        <v>18</v>
      </c>
    </row>
    <row r="120" spans="1:4" x14ac:dyDescent="0.2">
      <c r="A120" s="3">
        <v>42009.552777777775</v>
      </c>
      <c r="B120" s="3">
        <v>42009.615972222222</v>
      </c>
      <c r="C120" s="4">
        <f t="shared" si="1"/>
        <v>1</v>
      </c>
      <c r="D120" s="8" t="s">
        <v>18</v>
      </c>
    </row>
    <row r="121" spans="1:4" x14ac:dyDescent="0.2">
      <c r="A121" s="3">
        <v>42025.530555555553</v>
      </c>
      <c r="B121" s="3">
        <v>42030.614583333336</v>
      </c>
      <c r="C121" s="4">
        <f t="shared" si="1"/>
        <v>4</v>
      </c>
      <c r="D121" s="8" t="s">
        <v>18</v>
      </c>
    </row>
    <row r="122" spans="1:4" x14ac:dyDescent="0.2">
      <c r="A122" s="3">
        <v>42020.680555555555</v>
      </c>
      <c r="B122" s="3">
        <v>42024.39166666667</v>
      </c>
      <c r="C122" s="4">
        <f t="shared" si="1"/>
        <v>3</v>
      </c>
      <c r="D122" s="8" t="s">
        <v>18</v>
      </c>
    </row>
    <row r="123" spans="1:4" x14ac:dyDescent="0.2">
      <c r="A123" s="3">
        <v>42025.34097222222</v>
      </c>
      <c r="B123" s="3">
        <v>42030.503472222219</v>
      </c>
      <c r="C123" s="4">
        <f t="shared" si="1"/>
        <v>4</v>
      </c>
      <c r="D123" s="8" t="s">
        <v>17</v>
      </c>
    </row>
    <row r="124" spans="1:4" x14ac:dyDescent="0.2">
      <c r="A124" s="3">
        <v>42012.450694444444</v>
      </c>
      <c r="B124" s="3">
        <v>42012.578472222223</v>
      </c>
      <c r="C124" s="4">
        <f t="shared" si="1"/>
        <v>1</v>
      </c>
      <c r="D124" s="8" t="s">
        <v>18</v>
      </c>
    </row>
    <row r="125" spans="1:4" x14ac:dyDescent="0.2">
      <c r="A125" s="3">
        <v>42009.59652777778</v>
      </c>
      <c r="B125" s="3">
        <v>42010.477083333331</v>
      </c>
      <c r="C125" s="4">
        <f t="shared" si="1"/>
        <v>2</v>
      </c>
      <c r="D125" s="8" t="s">
        <v>15</v>
      </c>
    </row>
    <row r="126" spans="1:4" x14ac:dyDescent="0.2">
      <c r="A126" s="3">
        <v>42013.524305555555</v>
      </c>
      <c r="B126" s="3">
        <v>42013.527777777781</v>
      </c>
      <c r="C126" s="4">
        <f t="shared" si="1"/>
        <v>1</v>
      </c>
      <c r="D126" s="8" t="s">
        <v>15</v>
      </c>
    </row>
    <row r="127" spans="1:4" x14ac:dyDescent="0.2">
      <c r="A127" s="3">
        <v>42017.36041666667</v>
      </c>
      <c r="B127" s="3">
        <v>42017.438888888886</v>
      </c>
      <c r="C127" s="4">
        <f t="shared" si="1"/>
        <v>1</v>
      </c>
      <c r="D127" s="8" t="s">
        <v>15</v>
      </c>
    </row>
    <row r="128" spans="1:4" x14ac:dyDescent="0.2">
      <c r="A128" s="3">
        <v>42009.624305555553</v>
      </c>
      <c r="B128" s="3">
        <v>42018.624305555553</v>
      </c>
      <c r="C128" s="4">
        <f t="shared" si="1"/>
        <v>8</v>
      </c>
      <c r="D128" s="8" t="s">
        <v>15</v>
      </c>
    </row>
    <row r="129" spans="1:4" x14ac:dyDescent="0.2">
      <c r="A129" s="3">
        <v>42019.59652777778</v>
      </c>
      <c r="B129" s="3">
        <v>42019.679861111108</v>
      </c>
      <c r="C129" s="4">
        <f t="shared" si="1"/>
        <v>1</v>
      </c>
      <c r="D129" s="8" t="s">
        <v>15</v>
      </c>
    </row>
    <row r="130" spans="1:4" x14ac:dyDescent="0.2">
      <c r="A130" s="3">
        <v>42024.73541666667</v>
      </c>
      <c r="B130" s="3">
        <v>42027.404861111114</v>
      </c>
      <c r="C130" s="4">
        <f t="shared" si="1"/>
        <v>4</v>
      </c>
      <c r="D130" s="8" t="s">
        <v>15</v>
      </c>
    </row>
    <row r="131" spans="1:4" x14ac:dyDescent="0.2">
      <c r="A131" s="3">
        <v>42016.911805555559</v>
      </c>
      <c r="B131" s="3">
        <v>42017.572916666664</v>
      </c>
      <c r="C131" s="4">
        <f t="shared" ref="C131:C145" si="2">NETWORKDAYS(A131,B131)</f>
        <v>2</v>
      </c>
      <c r="D131" s="8" t="s">
        <v>15</v>
      </c>
    </row>
    <row r="132" spans="1:4" x14ac:dyDescent="0.2">
      <c r="A132" s="3">
        <v>42011.660416666666</v>
      </c>
      <c r="B132" s="3">
        <v>42019.689583333333</v>
      </c>
      <c r="C132" s="4">
        <f t="shared" si="2"/>
        <v>7</v>
      </c>
      <c r="D132" s="8" t="s">
        <v>15</v>
      </c>
    </row>
    <row r="133" spans="1:4" x14ac:dyDescent="0.2">
      <c r="A133" s="3">
        <v>42024.726388888892</v>
      </c>
      <c r="B133" s="3">
        <v>42026.395833333336</v>
      </c>
      <c r="C133" s="4">
        <f t="shared" si="2"/>
        <v>3</v>
      </c>
      <c r="D133" s="8" t="s">
        <v>18</v>
      </c>
    </row>
    <row r="134" spans="1:4" x14ac:dyDescent="0.2">
      <c r="A134" s="3">
        <v>42023.399305555555</v>
      </c>
      <c r="B134" s="3">
        <v>42024.393055555556</v>
      </c>
      <c r="C134" s="4">
        <f t="shared" si="2"/>
        <v>2</v>
      </c>
      <c r="D134" s="8" t="s">
        <v>18</v>
      </c>
    </row>
    <row r="135" spans="1:4" x14ac:dyDescent="0.2">
      <c r="A135" s="3">
        <v>42003.397916666669</v>
      </c>
      <c r="B135" s="3">
        <v>42010.390972222223</v>
      </c>
      <c r="C135" s="4">
        <f t="shared" si="2"/>
        <v>6</v>
      </c>
      <c r="D135" s="8" t="s">
        <v>15</v>
      </c>
    </row>
    <row r="136" spans="1:4" x14ac:dyDescent="0.2">
      <c r="A136" s="3">
        <v>42024.622916666667</v>
      </c>
      <c r="B136" s="3">
        <v>42025.510416666664</v>
      </c>
      <c r="C136" s="4">
        <f t="shared" si="2"/>
        <v>2</v>
      </c>
      <c r="D136" s="8" t="s">
        <v>20</v>
      </c>
    </row>
    <row r="137" spans="1:4" x14ac:dyDescent="0.2">
      <c r="A137" s="3">
        <v>42026.627083333333</v>
      </c>
      <c r="B137" s="3">
        <v>42027.4</v>
      </c>
      <c r="C137" s="4">
        <f t="shared" si="2"/>
        <v>2</v>
      </c>
      <c r="D137" s="8" t="s">
        <v>18</v>
      </c>
    </row>
    <row r="138" spans="1:4" x14ac:dyDescent="0.2">
      <c r="A138" s="3">
        <v>42017.722916666666</v>
      </c>
      <c r="B138" s="3">
        <v>42025.506249999999</v>
      </c>
      <c r="C138" s="4">
        <f t="shared" si="2"/>
        <v>7</v>
      </c>
      <c r="D138" s="8" t="s">
        <v>20</v>
      </c>
    </row>
    <row r="139" spans="1:4" x14ac:dyDescent="0.2">
      <c r="A139" s="3">
        <v>42012.761805555558</v>
      </c>
      <c r="B139" s="3">
        <v>42012.784722222219</v>
      </c>
      <c r="C139" s="4">
        <f t="shared" si="2"/>
        <v>1</v>
      </c>
      <c r="D139" s="8" t="s">
        <v>19</v>
      </c>
    </row>
    <row r="140" spans="1:4" x14ac:dyDescent="0.2">
      <c r="A140" s="3">
        <v>42020.44027777778</v>
      </c>
      <c r="B140" s="3">
        <v>42020.71875</v>
      </c>
      <c r="C140" s="4">
        <f t="shared" si="2"/>
        <v>1</v>
      </c>
      <c r="D140" s="8" t="s">
        <v>19</v>
      </c>
    </row>
    <row r="141" spans="1:4" x14ac:dyDescent="0.2">
      <c r="A141" s="3">
        <v>42011.711111111108</v>
      </c>
      <c r="B141" s="3">
        <v>42012.572222222225</v>
      </c>
      <c r="C141" s="4">
        <f t="shared" si="2"/>
        <v>2</v>
      </c>
      <c r="D141" s="8" t="s">
        <v>18</v>
      </c>
    </row>
    <row r="142" spans="1:4" x14ac:dyDescent="0.2">
      <c r="A142" s="3">
        <v>42013.480555555558</v>
      </c>
      <c r="B142" s="3">
        <v>42025.654166666667</v>
      </c>
      <c r="C142" s="4">
        <f t="shared" si="2"/>
        <v>9</v>
      </c>
      <c r="D142" s="8" t="s">
        <v>18</v>
      </c>
    </row>
    <row r="143" spans="1:4" x14ac:dyDescent="0.2">
      <c r="A143" s="3">
        <v>42020.454861111109</v>
      </c>
      <c r="B143" s="3">
        <v>42024.406944444447</v>
      </c>
      <c r="C143" s="4">
        <f t="shared" si="2"/>
        <v>3</v>
      </c>
      <c r="D143" s="8" t="s">
        <v>18</v>
      </c>
    </row>
    <row r="144" spans="1:4" x14ac:dyDescent="0.2">
      <c r="A144" s="3">
        <v>42003.416666666664</v>
      </c>
      <c r="B144" s="3">
        <v>42010.681250000001</v>
      </c>
      <c r="C144" s="4">
        <f t="shared" si="2"/>
        <v>6</v>
      </c>
      <c r="D144" s="8" t="s">
        <v>18</v>
      </c>
    </row>
    <row r="145" spans="1:4" x14ac:dyDescent="0.2">
      <c r="A145" s="3">
        <v>42004.570833333331</v>
      </c>
      <c r="B145" s="3">
        <v>42006.45416666667</v>
      </c>
      <c r="C145" s="4">
        <f t="shared" si="2"/>
        <v>3</v>
      </c>
      <c r="D145" s="8" t="s">
        <v>18</v>
      </c>
    </row>
    <row r="150" spans="1:4" s="11" customFormat="1" ht="15" x14ac:dyDescent="0.25">
      <c r="A150" s="6"/>
      <c r="B150" s="10" t="s">
        <v>4</v>
      </c>
      <c r="C150" s="5"/>
      <c r="D150" s="9"/>
    </row>
    <row r="151" spans="1:4" s="11" customFormat="1" ht="15" x14ac:dyDescent="0.25">
      <c r="A151" s="6"/>
      <c r="B151" s="10" t="s">
        <v>10</v>
      </c>
      <c r="C151" s="5"/>
      <c r="D151" s="9"/>
    </row>
    <row r="152" spans="1:4" s="11" customFormat="1" ht="15" x14ac:dyDescent="0.25">
      <c r="A152" s="6"/>
      <c r="B152" s="10" t="s">
        <v>9</v>
      </c>
      <c r="C152" s="5"/>
      <c r="D152" s="9"/>
    </row>
    <row r="153" spans="1:4" s="11" customFormat="1" ht="15" x14ac:dyDescent="0.25">
      <c r="A153" s="6"/>
      <c r="B153" s="10" t="s">
        <v>11</v>
      </c>
      <c r="C153" s="5"/>
      <c r="D153" s="9"/>
    </row>
    <row r="154" spans="1:4" s="11" customFormat="1" ht="15" x14ac:dyDescent="0.25">
      <c r="A154" s="6"/>
      <c r="B154" s="10" t="s">
        <v>12</v>
      </c>
      <c r="C154" s="5"/>
      <c r="D154" s="9"/>
    </row>
    <row r="155" spans="1:4" s="11" customFormat="1" ht="15" x14ac:dyDescent="0.25">
      <c r="A155" s="6"/>
      <c r="B155" s="10" t="s">
        <v>13</v>
      </c>
      <c r="C155" s="5"/>
      <c r="D155" s="9"/>
    </row>
  </sheetData>
  <autoFilter ref="A1:D145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D46"/>
  <sheetViews>
    <sheetView topLeftCell="A32" workbookViewId="0">
      <selection activeCell="C12" sqref="C12"/>
    </sheetView>
  </sheetViews>
  <sheetFormatPr baseColWidth="10" defaultRowHeight="12.75" x14ac:dyDescent="0.2"/>
  <cols>
    <col min="1" max="1" width="18.85546875" bestFit="1" customWidth="1"/>
    <col min="2" max="2" width="9.28515625" customWidth="1"/>
    <col min="3" max="3" width="29" bestFit="1" customWidth="1"/>
    <col min="4" max="4" width="24.42578125" hidden="1" customWidth="1"/>
  </cols>
  <sheetData>
    <row r="3" spans="1:4" x14ac:dyDescent="0.2">
      <c r="A3" s="12" t="s">
        <v>2</v>
      </c>
      <c r="B3" s="12" t="s">
        <v>3</v>
      </c>
      <c r="C3" s="13" t="s">
        <v>6</v>
      </c>
      <c r="D3" s="13"/>
    </row>
    <row r="4" spans="1:4" x14ac:dyDescent="0.2">
      <c r="A4" s="16">
        <v>1</v>
      </c>
      <c r="B4" s="13" t="s">
        <v>19</v>
      </c>
      <c r="C4" s="14">
        <v>2</v>
      </c>
      <c r="D4" s="13"/>
    </row>
    <row r="5" spans="1:4" ht="15" x14ac:dyDescent="0.25">
      <c r="A5" s="16">
        <v>1</v>
      </c>
      <c r="B5" s="13" t="s">
        <v>20</v>
      </c>
      <c r="C5" s="14">
        <v>1</v>
      </c>
      <c r="D5" s="15" t="s">
        <v>4</v>
      </c>
    </row>
    <row r="6" spans="1:4" x14ac:dyDescent="0.2">
      <c r="A6" s="16">
        <v>1</v>
      </c>
      <c r="B6" s="13" t="s">
        <v>16</v>
      </c>
      <c r="C6" s="14">
        <v>1</v>
      </c>
      <c r="D6" s="13"/>
    </row>
    <row r="7" spans="1:4" x14ac:dyDescent="0.2">
      <c r="A7" s="16">
        <v>1</v>
      </c>
      <c r="B7" s="13" t="s">
        <v>18</v>
      </c>
      <c r="C7" s="14">
        <v>20</v>
      </c>
      <c r="D7" s="13"/>
    </row>
    <row r="8" spans="1:4" x14ac:dyDescent="0.2">
      <c r="A8" s="16">
        <v>1</v>
      </c>
      <c r="B8" s="13" t="s">
        <v>15</v>
      </c>
      <c r="C8" s="14">
        <v>12</v>
      </c>
      <c r="D8" s="13" t="s">
        <v>7</v>
      </c>
    </row>
    <row r="9" spans="1:4" x14ac:dyDescent="0.2">
      <c r="A9" s="16">
        <v>2</v>
      </c>
      <c r="B9" s="13" t="s">
        <v>20</v>
      </c>
      <c r="C9" s="14">
        <v>2</v>
      </c>
      <c r="D9" s="13"/>
    </row>
    <row r="10" spans="1:4" x14ac:dyDescent="0.2">
      <c r="A10" s="16">
        <v>2</v>
      </c>
      <c r="B10" s="13" t="s">
        <v>16</v>
      </c>
      <c r="C10" s="14">
        <v>2</v>
      </c>
      <c r="D10" s="13"/>
    </row>
    <row r="11" spans="1:4" x14ac:dyDescent="0.2">
      <c r="A11" s="16">
        <v>2</v>
      </c>
      <c r="B11" s="13" t="s">
        <v>18</v>
      </c>
      <c r="C11" s="14">
        <v>28</v>
      </c>
      <c r="D11" s="13"/>
    </row>
    <row r="12" spans="1:4" x14ac:dyDescent="0.2">
      <c r="A12" s="16">
        <v>2</v>
      </c>
      <c r="B12" s="13" t="s">
        <v>15</v>
      </c>
      <c r="C12" s="14">
        <v>30</v>
      </c>
      <c r="D12" s="13"/>
    </row>
    <row r="13" spans="1:4" ht="15" x14ac:dyDescent="0.25">
      <c r="A13" s="16">
        <v>3</v>
      </c>
      <c r="B13" s="13" t="s">
        <v>16</v>
      </c>
      <c r="C13" s="14">
        <v>3</v>
      </c>
      <c r="D13" s="15" t="s">
        <v>8</v>
      </c>
    </row>
    <row r="14" spans="1:4" x14ac:dyDescent="0.2">
      <c r="A14" s="16">
        <v>3</v>
      </c>
      <c r="B14" s="13" t="s">
        <v>18</v>
      </c>
      <c r="C14" s="14">
        <v>39</v>
      </c>
      <c r="D14" s="13"/>
    </row>
    <row r="15" spans="1:4" x14ac:dyDescent="0.2">
      <c r="A15" s="16">
        <v>3</v>
      </c>
      <c r="B15" s="13" t="s">
        <v>15</v>
      </c>
      <c r="C15" s="14">
        <v>30</v>
      </c>
      <c r="D15" s="13"/>
    </row>
    <row r="16" spans="1:4" x14ac:dyDescent="0.2">
      <c r="A16" s="16">
        <v>4</v>
      </c>
      <c r="B16" s="13" t="s">
        <v>17</v>
      </c>
      <c r="C16" s="14">
        <v>4</v>
      </c>
      <c r="D16" s="13"/>
    </row>
    <row r="17" spans="1:4" x14ac:dyDescent="0.2">
      <c r="A17" s="16">
        <v>4</v>
      </c>
      <c r="B17" s="13" t="s">
        <v>18</v>
      </c>
      <c r="C17" s="14">
        <v>16</v>
      </c>
      <c r="D17" s="13"/>
    </row>
    <row r="18" spans="1:4" x14ac:dyDescent="0.2">
      <c r="A18" s="16">
        <v>4</v>
      </c>
      <c r="B18" s="13" t="s">
        <v>15</v>
      </c>
      <c r="C18" s="14">
        <v>12</v>
      </c>
      <c r="D18" s="13"/>
    </row>
    <row r="19" spans="1:4" x14ac:dyDescent="0.2">
      <c r="A19" s="16">
        <v>5</v>
      </c>
      <c r="B19" s="13" t="s">
        <v>15</v>
      </c>
      <c r="C19" s="14">
        <v>5</v>
      </c>
      <c r="D19" s="13"/>
    </row>
    <row r="20" spans="1:4" ht="15" x14ac:dyDescent="0.25">
      <c r="A20" s="16">
        <v>6</v>
      </c>
      <c r="B20" s="13" t="s">
        <v>18</v>
      </c>
      <c r="C20" s="14">
        <v>12</v>
      </c>
      <c r="D20" s="15" t="s">
        <v>11</v>
      </c>
    </row>
    <row r="21" spans="1:4" x14ac:dyDescent="0.2">
      <c r="A21" s="16">
        <v>6</v>
      </c>
      <c r="B21" s="13" t="s">
        <v>15</v>
      </c>
      <c r="C21" s="14">
        <v>18</v>
      </c>
      <c r="D21" s="13"/>
    </row>
    <row r="22" spans="1:4" x14ac:dyDescent="0.2">
      <c r="A22" s="16">
        <v>7</v>
      </c>
      <c r="B22" s="13" t="s">
        <v>20</v>
      </c>
      <c r="C22" s="14">
        <v>7</v>
      </c>
      <c r="D22" s="13"/>
    </row>
    <row r="23" spans="1:4" x14ac:dyDescent="0.2">
      <c r="A23" s="16">
        <v>7</v>
      </c>
      <c r="B23" s="13" t="s">
        <v>18</v>
      </c>
      <c r="C23" s="14">
        <v>7</v>
      </c>
      <c r="D23" s="13"/>
    </row>
    <row r="24" spans="1:4" ht="15" x14ac:dyDescent="0.25">
      <c r="A24" s="16">
        <v>7</v>
      </c>
      <c r="B24" s="13" t="s">
        <v>15</v>
      </c>
      <c r="C24" s="14">
        <v>21</v>
      </c>
      <c r="D24" s="15" t="s">
        <v>12</v>
      </c>
    </row>
    <row r="25" spans="1:4" ht="15" x14ac:dyDescent="0.25">
      <c r="A25" s="16">
        <v>8</v>
      </c>
      <c r="B25" s="13" t="s">
        <v>16</v>
      </c>
      <c r="C25" s="14">
        <v>8</v>
      </c>
      <c r="D25" s="15" t="s">
        <v>13</v>
      </c>
    </row>
    <row r="26" spans="1:4" x14ac:dyDescent="0.2">
      <c r="A26" s="16">
        <v>8</v>
      </c>
      <c r="B26" s="13" t="s">
        <v>18</v>
      </c>
      <c r="C26" s="14">
        <v>16</v>
      </c>
      <c r="D26" s="13" t="s">
        <v>14</v>
      </c>
    </row>
    <row r="27" spans="1:4" x14ac:dyDescent="0.2">
      <c r="A27" s="16">
        <v>8</v>
      </c>
      <c r="B27" s="13" t="s">
        <v>15</v>
      </c>
      <c r="C27" s="14">
        <v>24</v>
      </c>
    </row>
    <row r="28" spans="1:4" x14ac:dyDescent="0.2">
      <c r="A28" s="16">
        <v>9</v>
      </c>
      <c r="B28" s="13" t="s">
        <v>18</v>
      </c>
      <c r="C28" s="14">
        <v>9</v>
      </c>
    </row>
    <row r="29" spans="1:4" x14ac:dyDescent="0.2">
      <c r="A29" s="16">
        <v>10</v>
      </c>
      <c r="B29" s="13" t="s">
        <v>15</v>
      </c>
      <c r="C29" s="14">
        <v>40</v>
      </c>
    </row>
    <row r="30" spans="1:4" x14ac:dyDescent="0.2">
      <c r="A30" s="16">
        <v>12</v>
      </c>
      <c r="B30" s="13" t="s">
        <v>15</v>
      </c>
      <c r="C30" s="14">
        <v>24</v>
      </c>
    </row>
    <row r="31" spans="1:4" x14ac:dyDescent="0.2">
      <c r="A31" s="16">
        <v>13</v>
      </c>
      <c r="B31" s="13" t="s">
        <v>16</v>
      </c>
      <c r="C31" s="14">
        <v>13</v>
      </c>
    </row>
    <row r="32" spans="1:4" x14ac:dyDescent="0.2">
      <c r="A32" s="16">
        <v>13</v>
      </c>
      <c r="B32" s="13" t="s">
        <v>15</v>
      </c>
      <c r="C32" s="14">
        <v>39</v>
      </c>
    </row>
    <row r="33" spans="1:3" x14ac:dyDescent="0.2">
      <c r="A33" s="16">
        <v>14</v>
      </c>
      <c r="B33" s="13" t="s">
        <v>16</v>
      </c>
      <c r="C33" s="14">
        <v>28</v>
      </c>
    </row>
    <row r="34" spans="1:3" x14ac:dyDescent="0.2">
      <c r="A34" s="16">
        <v>14</v>
      </c>
      <c r="B34" s="13" t="s">
        <v>18</v>
      </c>
      <c r="C34" s="14">
        <v>14</v>
      </c>
    </row>
    <row r="35" spans="1:3" x14ac:dyDescent="0.2">
      <c r="A35" s="16">
        <v>14</v>
      </c>
      <c r="B35" s="13" t="s">
        <v>15</v>
      </c>
      <c r="C35" s="14">
        <v>14</v>
      </c>
    </row>
    <row r="36" spans="1:3" x14ac:dyDescent="0.2">
      <c r="A36" s="16">
        <v>15</v>
      </c>
      <c r="B36" s="13" t="s">
        <v>18</v>
      </c>
      <c r="C36" s="14">
        <v>15</v>
      </c>
    </row>
    <row r="37" spans="1:3" x14ac:dyDescent="0.2">
      <c r="A37" s="16">
        <v>17</v>
      </c>
      <c r="B37" s="13" t="s">
        <v>17</v>
      </c>
      <c r="C37" s="14">
        <v>17</v>
      </c>
    </row>
    <row r="38" spans="1:3" x14ac:dyDescent="0.2">
      <c r="A38" s="16">
        <v>17</v>
      </c>
      <c r="B38" s="13" t="s">
        <v>15</v>
      </c>
      <c r="C38" s="14">
        <v>34</v>
      </c>
    </row>
    <row r="39" spans="1:3" x14ac:dyDescent="0.2">
      <c r="A39" s="16">
        <v>19</v>
      </c>
      <c r="B39" s="13" t="s">
        <v>16</v>
      </c>
      <c r="C39" s="14">
        <v>19</v>
      </c>
    </row>
    <row r="40" spans="1:3" x14ac:dyDescent="0.2">
      <c r="A40" s="16">
        <v>20</v>
      </c>
      <c r="B40" s="13" t="s">
        <v>15</v>
      </c>
      <c r="C40" s="14">
        <v>40</v>
      </c>
    </row>
    <row r="41" spans="1:3" x14ac:dyDescent="0.2">
      <c r="A41" s="16">
        <v>21</v>
      </c>
      <c r="B41" s="13" t="s">
        <v>15</v>
      </c>
      <c r="C41" s="14">
        <v>21</v>
      </c>
    </row>
    <row r="42" spans="1:3" x14ac:dyDescent="0.2">
      <c r="A42" s="16">
        <v>24</v>
      </c>
      <c r="B42" s="13" t="s">
        <v>15</v>
      </c>
      <c r="C42" s="14">
        <v>48</v>
      </c>
    </row>
    <row r="43" spans="1:3" x14ac:dyDescent="0.2">
      <c r="A43" s="16">
        <v>26</v>
      </c>
      <c r="B43" s="13" t="s">
        <v>15</v>
      </c>
      <c r="C43" s="14">
        <v>26</v>
      </c>
    </row>
    <row r="44" spans="1:3" x14ac:dyDescent="0.2">
      <c r="A44" s="16">
        <v>30</v>
      </c>
      <c r="B44" s="13" t="s">
        <v>18</v>
      </c>
      <c r="C44" s="14">
        <v>30</v>
      </c>
    </row>
    <row r="45" spans="1:3" x14ac:dyDescent="0.2">
      <c r="A45" s="16">
        <v>71</v>
      </c>
      <c r="B45" s="13" t="s">
        <v>18</v>
      </c>
      <c r="C45" s="14">
        <v>71</v>
      </c>
    </row>
    <row r="46" spans="1:3" x14ac:dyDescent="0.2">
      <c r="A46" s="16" t="s">
        <v>5</v>
      </c>
      <c r="B46" s="13"/>
      <c r="C46" s="14">
        <v>822</v>
      </c>
    </row>
  </sheetData>
  <autoFilter ref="B3:D46"/>
  <pageMargins left="0.7" right="0.7" top="0.75" bottom="0.75" header="0.3" footer="0.3"/>
  <pageSetup paperSize="9" orientation="portrait"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25"/>
  <sheetViews>
    <sheetView tabSelected="1" zoomScaleNormal="100" workbookViewId="0">
      <selection activeCell="K4" sqref="K4"/>
    </sheetView>
  </sheetViews>
  <sheetFormatPr baseColWidth="10" defaultRowHeight="12.75" x14ac:dyDescent="0.2"/>
  <cols>
    <col min="2" max="3" width="5.42578125" customWidth="1"/>
    <col min="4" max="4" width="7.140625" customWidth="1"/>
    <col min="5" max="5" width="9" customWidth="1"/>
    <col min="6" max="6" width="8" customWidth="1"/>
    <col min="8" max="10" width="0" hidden="1" customWidth="1"/>
    <col min="12" max="12" width="26.7109375" bestFit="1" customWidth="1"/>
    <col min="13" max="18" width="9.28515625" bestFit="1" customWidth="1"/>
    <col min="19" max="19" width="11.140625" bestFit="1" customWidth="1"/>
  </cols>
  <sheetData>
    <row r="1" spans="1:19" x14ac:dyDescent="0.2">
      <c r="B1" t="s">
        <v>21</v>
      </c>
      <c r="C1" t="s">
        <v>20</v>
      </c>
      <c r="D1" t="s">
        <v>22</v>
      </c>
      <c r="E1" t="s">
        <v>23</v>
      </c>
      <c r="F1" t="s">
        <v>15</v>
      </c>
      <c r="L1" s="18" t="s">
        <v>6</v>
      </c>
      <c r="M1" s="18" t="s">
        <v>3</v>
      </c>
    </row>
    <row r="2" spans="1:19" x14ac:dyDescent="0.2">
      <c r="A2">
        <v>1</v>
      </c>
      <c r="F2">
        <v>12</v>
      </c>
      <c r="H2" s="17">
        <v>1</v>
      </c>
      <c r="I2" s="13" t="s">
        <v>15</v>
      </c>
      <c r="J2" s="14">
        <v>12</v>
      </c>
      <c r="L2" s="18" t="s">
        <v>2</v>
      </c>
      <c r="M2" t="s">
        <v>19</v>
      </c>
      <c r="N2" t="s">
        <v>17</v>
      </c>
      <c r="O2" t="s">
        <v>20</v>
      </c>
      <c r="P2" t="s">
        <v>16</v>
      </c>
      <c r="Q2" t="s">
        <v>18</v>
      </c>
      <c r="R2" t="s">
        <v>15</v>
      </c>
      <c r="S2" t="s">
        <v>5</v>
      </c>
    </row>
    <row r="3" spans="1:19" x14ac:dyDescent="0.2">
      <c r="A3">
        <v>2</v>
      </c>
      <c r="F3">
        <v>30</v>
      </c>
      <c r="H3" s="17">
        <v>2</v>
      </c>
      <c r="I3" s="13" t="s">
        <v>15</v>
      </c>
      <c r="J3" s="14">
        <v>30</v>
      </c>
      <c r="L3" s="19">
        <v>1</v>
      </c>
      <c r="M3" s="20">
        <v>2</v>
      </c>
      <c r="N3" s="20"/>
      <c r="O3" s="20">
        <v>1</v>
      </c>
      <c r="P3" s="20">
        <v>1</v>
      </c>
      <c r="Q3" s="20">
        <v>20</v>
      </c>
      <c r="R3" s="20">
        <v>12</v>
      </c>
      <c r="S3" s="20">
        <v>36</v>
      </c>
    </row>
    <row r="4" spans="1:19" x14ac:dyDescent="0.2">
      <c r="A4">
        <v>3</v>
      </c>
      <c r="F4">
        <v>30</v>
      </c>
      <c r="H4" s="17">
        <v>3</v>
      </c>
      <c r="I4" s="13" t="s">
        <v>15</v>
      </c>
      <c r="J4" s="14">
        <v>30</v>
      </c>
      <c r="L4" s="19">
        <v>2</v>
      </c>
      <c r="M4" s="20"/>
      <c r="N4" s="20"/>
      <c r="O4" s="20">
        <v>2</v>
      </c>
      <c r="P4" s="20">
        <v>2</v>
      </c>
      <c r="Q4" s="20">
        <v>28</v>
      </c>
      <c r="R4" s="20">
        <v>30</v>
      </c>
      <c r="S4" s="20">
        <v>62</v>
      </c>
    </row>
    <row r="5" spans="1:19" x14ac:dyDescent="0.2">
      <c r="A5">
        <v>4</v>
      </c>
      <c r="F5">
        <v>12</v>
      </c>
      <c r="H5" s="17">
        <v>4</v>
      </c>
      <c r="I5" s="13" t="s">
        <v>15</v>
      </c>
      <c r="J5" s="14">
        <v>12</v>
      </c>
      <c r="L5" s="19">
        <v>3</v>
      </c>
      <c r="M5" s="20"/>
      <c r="N5" s="20"/>
      <c r="O5" s="20"/>
      <c r="P5" s="20">
        <v>3</v>
      </c>
      <c r="Q5" s="20">
        <v>39</v>
      </c>
      <c r="R5" s="20">
        <v>30</v>
      </c>
      <c r="S5" s="20">
        <v>72</v>
      </c>
    </row>
    <row r="6" spans="1:19" x14ac:dyDescent="0.2">
      <c r="A6">
        <v>5</v>
      </c>
      <c r="F6">
        <v>5</v>
      </c>
      <c r="H6" s="17">
        <v>5</v>
      </c>
      <c r="I6" s="13" t="s">
        <v>15</v>
      </c>
      <c r="J6" s="14">
        <v>5</v>
      </c>
      <c r="L6" s="19">
        <v>4</v>
      </c>
      <c r="M6" s="20"/>
      <c r="N6" s="20">
        <v>4</v>
      </c>
      <c r="O6" s="20"/>
      <c r="P6" s="20"/>
      <c r="Q6" s="20">
        <v>16</v>
      </c>
      <c r="R6" s="20">
        <v>12</v>
      </c>
      <c r="S6" s="20">
        <v>32</v>
      </c>
    </row>
    <row r="7" spans="1:19" x14ac:dyDescent="0.2">
      <c r="A7">
        <v>6</v>
      </c>
      <c r="F7">
        <v>18</v>
      </c>
      <c r="H7" s="17">
        <v>6</v>
      </c>
      <c r="I7" s="13" t="s">
        <v>15</v>
      </c>
      <c r="J7" s="14">
        <v>18</v>
      </c>
      <c r="L7" s="19">
        <v>5</v>
      </c>
      <c r="M7" s="20"/>
      <c r="N7" s="20"/>
      <c r="O7" s="20"/>
      <c r="P7" s="20"/>
      <c r="Q7" s="20"/>
      <c r="R7" s="20">
        <v>5</v>
      </c>
      <c r="S7" s="20">
        <v>5</v>
      </c>
    </row>
    <row r="8" spans="1:19" x14ac:dyDescent="0.2">
      <c r="A8">
        <v>7</v>
      </c>
      <c r="F8">
        <v>21</v>
      </c>
      <c r="H8" s="17">
        <v>7</v>
      </c>
      <c r="I8" s="13" t="s">
        <v>15</v>
      </c>
      <c r="J8" s="14">
        <v>21</v>
      </c>
      <c r="L8" s="19">
        <v>6</v>
      </c>
      <c r="M8" s="20"/>
      <c r="N8" s="20"/>
      <c r="O8" s="20"/>
      <c r="P8" s="20"/>
      <c r="Q8" s="20">
        <v>12</v>
      </c>
      <c r="R8" s="20">
        <v>18</v>
      </c>
      <c r="S8" s="20">
        <v>30</v>
      </c>
    </row>
    <row r="9" spans="1:19" x14ac:dyDescent="0.2">
      <c r="A9">
        <v>8</v>
      </c>
      <c r="F9">
        <v>24</v>
      </c>
      <c r="H9" s="17">
        <v>8</v>
      </c>
      <c r="I9" s="13" t="s">
        <v>15</v>
      </c>
      <c r="J9" s="14">
        <v>24</v>
      </c>
      <c r="L9" s="19">
        <v>7</v>
      </c>
      <c r="M9" s="20"/>
      <c r="N9" s="20"/>
      <c r="O9" s="20">
        <v>7</v>
      </c>
      <c r="P9" s="20"/>
      <c r="Q9" s="20">
        <v>7</v>
      </c>
      <c r="R9" s="20">
        <v>21</v>
      </c>
      <c r="S9" s="20">
        <v>35</v>
      </c>
    </row>
    <row r="10" spans="1:19" x14ac:dyDescent="0.2">
      <c r="A10">
        <v>9</v>
      </c>
      <c r="F10">
        <v>40</v>
      </c>
      <c r="H10" s="17">
        <v>10</v>
      </c>
      <c r="I10" s="13" t="s">
        <v>15</v>
      </c>
      <c r="J10" s="14">
        <v>40</v>
      </c>
      <c r="L10" s="19">
        <v>8</v>
      </c>
      <c r="M10" s="20"/>
      <c r="N10" s="20"/>
      <c r="O10" s="20"/>
      <c r="P10" s="20">
        <v>8</v>
      </c>
      <c r="Q10" s="20">
        <v>16</v>
      </c>
      <c r="R10" s="20">
        <v>24</v>
      </c>
      <c r="S10" s="20">
        <v>48</v>
      </c>
    </row>
    <row r="11" spans="1:19" x14ac:dyDescent="0.2">
      <c r="A11">
        <v>10</v>
      </c>
      <c r="F11">
        <v>24</v>
      </c>
      <c r="H11" s="17">
        <v>12</v>
      </c>
      <c r="I11" s="13" t="s">
        <v>15</v>
      </c>
      <c r="J11" s="14">
        <v>24</v>
      </c>
      <c r="L11" s="19">
        <v>9</v>
      </c>
      <c r="M11" s="20"/>
      <c r="N11" s="20"/>
      <c r="O11" s="20"/>
      <c r="P11" s="20"/>
      <c r="Q11" s="20">
        <v>9</v>
      </c>
      <c r="R11" s="20"/>
      <c r="S11" s="20">
        <v>9</v>
      </c>
    </row>
    <row r="12" spans="1:19" x14ac:dyDescent="0.2">
      <c r="A12">
        <v>12</v>
      </c>
      <c r="H12" s="17">
        <v>13</v>
      </c>
      <c r="I12" s="13" t="s">
        <v>15</v>
      </c>
      <c r="J12" s="14">
        <v>39</v>
      </c>
      <c r="L12" s="19">
        <v>10</v>
      </c>
      <c r="M12" s="20"/>
      <c r="N12" s="20"/>
      <c r="O12" s="20"/>
      <c r="P12" s="20"/>
      <c r="Q12" s="20"/>
      <c r="R12" s="20">
        <v>40</v>
      </c>
      <c r="S12" s="20">
        <v>40</v>
      </c>
    </row>
    <row r="13" spans="1:19" x14ac:dyDescent="0.2">
      <c r="A13">
        <v>13</v>
      </c>
      <c r="F13">
        <v>39</v>
      </c>
      <c r="H13" s="17">
        <v>14</v>
      </c>
      <c r="I13" s="13" t="s">
        <v>15</v>
      </c>
      <c r="J13" s="14">
        <v>14</v>
      </c>
      <c r="L13" s="19">
        <v>12</v>
      </c>
      <c r="M13" s="20"/>
      <c r="N13" s="20"/>
      <c r="O13" s="20"/>
      <c r="P13" s="20"/>
      <c r="Q13" s="20"/>
      <c r="R13" s="20">
        <v>24</v>
      </c>
      <c r="S13" s="20">
        <v>24</v>
      </c>
    </row>
    <row r="14" spans="1:19" x14ac:dyDescent="0.2">
      <c r="A14">
        <v>14</v>
      </c>
      <c r="F14">
        <v>25</v>
      </c>
      <c r="H14" s="17">
        <v>17</v>
      </c>
      <c r="I14" s="13" t="s">
        <v>15</v>
      </c>
      <c r="J14" s="14">
        <v>34</v>
      </c>
      <c r="L14" s="19">
        <v>13</v>
      </c>
      <c r="M14" s="20"/>
      <c r="N14" s="20"/>
      <c r="O14" s="20"/>
      <c r="P14" s="20">
        <v>13</v>
      </c>
      <c r="Q14" s="20"/>
      <c r="R14" s="20">
        <v>39</v>
      </c>
      <c r="S14" s="20">
        <v>52</v>
      </c>
    </row>
    <row r="15" spans="1:19" x14ac:dyDescent="0.2">
      <c r="A15">
        <v>15</v>
      </c>
      <c r="H15" s="17">
        <v>20</v>
      </c>
      <c r="I15" s="13" t="s">
        <v>15</v>
      </c>
      <c r="J15" s="14">
        <v>40</v>
      </c>
      <c r="L15" s="19">
        <v>14</v>
      </c>
      <c r="M15" s="20"/>
      <c r="N15" s="20"/>
      <c r="O15" s="20"/>
      <c r="P15" s="20">
        <v>28</v>
      </c>
      <c r="Q15" s="20">
        <v>14</v>
      </c>
      <c r="R15" s="20">
        <v>14</v>
      </c>
      <c r="S15" s="20">
        <v>56</v>
      </c>
    </row>
    <row r="16" spans="1:19" x14ac:dyDescent="0.2">
      <c r="A16">
        <v>17</v>
      </c>
      <c r="F16">
        <v>34</v>
      </c>
      <c r="H16" s="17">
        <v>21</v>
      </c>
      <c r="I16" s="13" t="s">
        <v>15</v>
      </c>
      <c r="J16" s="14">
        <v>21</v>
      </c>
      <c r="L16" s="19">
        <v>15</v>
      </c>
      <c r="M16" s="20"/>
      <c r="N16" s="20"/>
      <c r="O16" s="20"/>
      <c r="P16" s="20"/>
      <c r="Q16" s="20">
        <v>15</v>
      </c>
      <c r="R16" s="20"/>
      <c r="S16" s="20">
        <v>15</v>
      </c>
    </row>
    <row r="17" spans="1:19" x14ac:dyDescent="0.2">
      <c r="A17">
        <v>19</v>
      </c>
      <c r="F17" t="s">
        <v>24</v>
      </c>
      <c r="H17" s="17">
        <v>24</v>
      </c>
      <c r="I17" s="13" t="s">
        <v>15</v>
      </c>
      <c r="J17" s="14">
        <v>48</v>
      </c>
      <c r="L17" s="19">
        <v>17</v>
      </c>
      <c r="M17" s="20"/>
      <c r="N17" s="20">
        <v>17</v>
      </c>
      <c r="O17" s="20"/>
      <c r="P17" s="20"/>
      <c r="Q17" s="20"/>
      <c r="R17" s="20">
        <v>34</v>
      </c>
      <c r="S17" s="20">
        <v>51</v>
      </c>
    </row>
    <row r="18" spans="1:19" x14ac:dyDescent="0.2">
      <c r="A18">
        <v>20</v>
      </c>
      <c r="F18">
        <v>40</v>
      </c>
      <c r="H18" s="17">
        <v>26</v>
      </c>
      <c r="I18" s="13" t="s">
        <v>15</v>
      </c>
      <c r="J18" s="14">
        <v>26</v>
      </c>
      <c r="L18" s="19">
        <v>19</v>
      </c>
      <c r="M18" s="20"/>
      <c r="N18" s="20"/>
      <c r="O18" s="20"/>
      <c r="P18" s="20">
        <v>19</v>
      </c>
      <c r="Q18" s="20"/>
      <c r="R18" s="20"/>
      <c r="S18" s="20">
        <v>19</v>
      </c>
    </row>
    <row r="19" spans="1:19" x14ac:dyDescent="0.2">
      <c r="A19">
        <v>21</v>
      </c>
      <c r="F19">
        <v>21</v>
      </c>
      <c r="L19" s="19">
        <v>20</v>
      </c>
      <c r="M19" s="20"/>
      <c r="N19" s="20"/>
      <c r="O19" s="20"/>
      <c r="P19" s="20"/>
      <c r="Q19" s="20"/>
      <c r="R19" s="20">
        <v>40</v>
      </c>
      <c r="S19" s="20">
        <v>40</v>
      </c>
    </row>
    <row r="20" spans="1:19" x14ac:dyDescent="0.2">
      <c r="A20">
        <v>24</v>
      </c>
      <c r="F20">
        <v>48</v>
      </c>
      <c r="L20" s="19">
        <v>21</v>
      </c>
      <c r="M20" s="20"/>
      <c r="N20" s="20"/>
      <c r="O20" s="20"/>
      <c r="P20" s="20"/>
      <c r="Q20" s="20"/>
      <c r="R20" s="20">
        <v>21</v>
      </c>
      <c r="S20" s="20">
        <v>21</v>
      </c>
    </row>
    <row r="21" spans="1:19" x14ac:dyDescent="0.2">
      <c r="A21">
        <v>26</v>
      </c>
      <c r="F21">
        <v>26</v>
      </c>
      <c r="L21" s="19">
        <v>24</v>
      </c>
      <c r="M21" s="20"/>
      <c r="N21" s="20"/>
      <c r="O21" s="20"/>
      <c r="P21" s="20"/>
      <c r="Q21" s="20"/>
      <c r="R21" s="20">
        <v>48</v>
      </c>
      <c r="S21" s="20">
        <v>48</v>
      </c>
    </row>
    <row r="22" spans="1:19" x14ac:dyDescent="0.2">
      <c r="A22">
        <v>30</v>
      </c>
      <c r="L22" s="19">
        <v>26</v>
      </c>
      <c r="M22" s="20"/>
      <c r="N22" s="20"/>
      <c r="O22" s="20"/>
      <c r="P22" s="20"/>
      <c r="Q22" s="20"/>
      <c r="R22" s="20">
        <v>26</v>
      </c>
      <c r="S22" s="20">
        <v>26</v>
      </c>
    </row>
    <row r="23" spans="1:19" x14ac:dyDescent="0.2">
      <c r="A23">
        <v>71</v>
      </c>
      <c r="L23" s="19">
        <v>30</v>
      </c>
      <c r="M23" s="20"/>
      <c r="N23" s="20"/>
      <c r="O23" s="20"/>
      <c r="P23" s="20"/>
      <c r="Q23" s="20">
        <v>30</v>
      </c>
      <c r="R23" s="20"/>
      <c r="S23" s="20">
        <v>30</v>
      </c>
    </row>
    <row r="24" spans="1:19" x14ac:dyDescent="0.2">
      <c r="L24" s="19">
        <v>71</v>
      </c>
      <c r="M24" s="20"/>
      <c r="N24" s="20"/>
      <c r="O24" s="20"/>
      <c r="P24" s="20"/>
      <c r="Q24" s="20">
        <v>71</v>
      </c>
      <c r="R24" s="20"/>
      <c r="S24" s="20">
        <v>71</v>
      </c>
    </row>
    <row r="25" spans="1:19" x14ac:dyDescent="0.2">
      <c r="L25" s="19" t="s">
        <v>5</v>
      </c>
      <c r="M25" s="20">
        <v>2</v>
      </c>
      <c r="N25" s="20">
        <v>21</v>
      </c>
      <c r="O25" s="20">
        <v>10</v>
      </c>
      <c r="P25" s="20">
        <v>74</v>
      </c>
      <c r="Q25" s="20">
        <v>277</v>
      </c>
      <c r="R25" s="20">
        <v>438</v>
      </c>
      <c r="S25" s="20">
        <v>822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Donneés</vt:lpstr>
      <vt:lpstr>tb</vt:lpstr>
      <vt:lpstr>récap mensuel</vt:lpstr>
    </vt:vector>
  </TitlesOfParts>
  <Company>Crédit Agricole Titres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Françoise REINAUDO</dc:creator>
  <cp:lastModifiedBy>Jean-Eric Pelouas</cp:lastModifiedBy>
  <dcterms:created xsi:type="dcterms:W3CDTF">2016-01-13T14:56:49Z</dcterms:created>
  <dcterms:modified xsi:type="dcterms:W3CDTF">2016-02-01T21:23:28Z</dcterms:modified>
</cp:coreProperties>
</file>