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TCD" sheetId="4" r:id="rId1"/>
    <sheet name="Tableau récapitulatif" sheetId="1" r:id="rId2"/>
    <sheet name="Données" sheetId="2" r:id="rId3"/>
  </sheets>
  <definedNames>
    <definedName name="_xlnm._FilterDatabase" localSheetId="1" hidden="1">'Tableau récapitulatif'!$A$7:$H$7</definedName>
    <definedName name="d.causes" comment="Liste déroulante">tbl_Causes[Causes erreurs]</definedName>
    <definedName name="_xlnm.Print_Titles" localSheetId="1">'Tableau récapitulatif'!$1:$7</definedName>
  </definedNames>
  <calcPr calcId="162913"/>
  <pivotCaches>
    <pivotCache cacheId="1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<sst xmlns="http://schemas.openxmlformats.org/spreadsheetml/2006/main" count="121" uniqueCount="99">
  <si>
    <t>Projet</t>
  </si>
  <si>
    <t>Description de la non-conformité</t>
  </si>
  <si>
    <t>Causes erreurs</t>
  </si>
  <si>
    <t>Cout</t>
  </si>
  <si>
    <t>Action effectuée</t>
  </si>
  <si>
    <t>Analyse de la non-conformité</t>
  </si>
  <si>
    <t>Date de détection</t>
  </si>
  <si>
    <t>BE</t>
  </si>
  <si>
    <t>Fabrication</t>
  </si>
  <si>
    <t>Montage</t>
  </si>
  <si>
    <t>Mécanique</t>
  </si>
  <si>
    <t xml:space="preserve">Achats </t>
  </si>
  <si>
    <t>Demande Client</t>
  </si>
  <si>
    <t>Sous-traitance</t>
  </si>
  <si>
    <t>Stade détection</t>
  </si>
  <si>
    <t>Origine anomalie</t>
  </si>
  <si>
    <t>Peinture</t>
  </si>
  <si>
    <t>Chantier</t>
  </si>
  <si>
    <t>Conception</t>
  </si>
  <si>
    <t>Oubli sur plan</t>
  </si>
  <si>
    <t>Modif Atelier avec plan</t>
  </si>
  <si>
    <t>Modif BE</t>
  </si>
  <si>
    <t>Modif Atelier sans plan</t>
  </si>
  <si>
    <t>Achats</t>
  </si>
  <si>
    <t>Interaction Nomenclature/Plans</t>
  </si>
  <si>
    <t>Délai de livraison</t>
  </si>
  <si>
    <t>Aucune</t>
  </si>
  <si>
    <t>Interaction Fiche débit/Plans</t>
  </si>
  <si>
    <t>Interaction Plans Fab/Plans Montage</t>
  </si>
  <si>
    <t>Référence nomenclature fausse</t>
  </si>
  <si>
    <t>Nom personne</t>
  </si>
  <si>
    <t>XF</t>
  </si>
  <si>
    <t>SG</t>
  </si>
  <si>
    <t>XF/VK/SG</t>
  </si>
  <si>
    <t>SK</t>
  </si>
  <si>
    <t>Validation</t>
  </si>
  <si>
    <t>OK</t>
  </si>
  <si>
    <t>Interaction Pièces/Plans</t>
  </si>
  <si>
    <t>Production</t>
  </si>
  <si>
    <t>Procédés de fabrication/montage/chargement</t>
  </si>
  <si>
    <t>SS</t>
  </si>
  <si>
    <t>Délai de lancement</t>
  </si>
  <si>
    <t>MW</t>
  </si>
  <si>
    <t>Fournisseur</t>
  </si>
  <si>
    <t>MB</t>
  </si>
  <si>
    <t>Gestion du stock</t>
  </si>
  <si>
    <t>A confirmer</t>
  </si>
  <si>
    <t>NH</t>
  </si>
  <si>
    <t>JPP</t>
  </si>
  <si>
    <t>AMC</t>
  </si>
  <si>
    <t>EG</t>
  </si>
  <si>
    <t>HL</t>
  </si>
  <si>
    <t>TL</t>
  </si>
  <si>
    <t>MWU</t>
  </si>
  <si>
    <t>Soldé</t>
  </si>
  <si>
    <t>Oui</t>
  </si>
  <si>
    <t>Non</t>
  </si>
  <si>
    <t>CB</t>
  </si>
  <si>
    <t>VK</t>
  </si>
  <si>
    <t>TT</t>
  </si>
  <si>
    <t>Contrôle fournisseur</t>
  </si>
  <si>
    <t>Poubelle</t>
  </si>
  <si>
    <t>Superba</t>
  </si>
  <si>
    <t>BS</t>
  </si>
  <si>
    <t>Planification</t>
  </si>
  <si>
    <t>Méthodes</t>
  </si>
  <si>
    <t>FG</t>
  </si>
  <si>
    <t>Ladecmétal</t>
  </si>
  <si>
    <t>TS</t>
  </si>
  <si>
    <t>Gestion de projet</t>
  </si>
  <si>
    <t>SP</t>
  </si>
  <si>
    <t>Universfog</t>
  </si>
  <si>
    <t>Transmission données fournisseur</t>
  </si>
  <si>
    <t>PW</t>
  </si>
  <si>
    <t>SIS</t>
  </si>
  <si>
    <t>Itipack</t>
  </si>
  <si>
    <t>CMH</t>
  </si>
  <si>
    <t>Hiesiger</t>
  </si>
  <si>
    <t>Repris client</t>
  </si>
  <si>
    <t>Schwbel</t>
  </si>
  <si>
    <t>Pas assez de jeu au montage</t>
  </si>
  <si>
    <t>Montage impossible des capots 
de protection (pas assez de jeu)</t>
  </si>
  <si>
    <t>Habasit</t>
  </si>
  <si>
    <t>Patins plastiques ne rentrent 
pas dans le rail C</t>
  </si>
  <si>
    <t>Oubli des rainures de clavettes</t>
  </si>
  <si>
    <t>Pas du taraudage faux (2 au lieu de 1.25)</t>
  </si>
  <si>
    <t>Pas le bon plan sur la nomenclature</t>
  </si>
  <si>
    <t>YP</t>
  </si>
  <si>
    <t>Plats (Rep.7 et 3) un seul par la suite</t>
  </si>
  <si>
    <t>MO Montage</t>
  </si>
  <si>
    <t>MO Méca</t>
  </si>
  <si>
    <t>MO Peint</t>
  </si>
  <si>
    <t>MO Fab</t>
  </si>
  <si>
    <t>Total général</t>
  </si>
  <si>
    <t>Somme de MO Montage</t>
  </si>
  <si>
    <t>Actualisation auto du TCD</t>
  </si>
  <si>
    <t>ALT F11 pour ouvrir l'éditeur VBE</t>
  </si>
  <si>
    <t>Voir module Feuil2 (TCD)</t>
  </si>
  <si>
    <t>tbl_Données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</si>
</sst>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.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4" fontId="0" fillId="0" borderId="0" xfId="0" applyNumberFormat="1"/>
    <xf numFmtId="0" fontId="0" fillId="0" borderId="0" xfId="0" pivotButton="1"/>
    <xf numFmtId="166" fontId="0" fillId="0" borderId="0" xfId="0" applyNumberFormat="1"/>
    <xf numFmtId="0" fontId="2" fillId="0" borderId="0" xfId="1"/>
    <xf numFmtId="0" fontId="3" fillId="0" borderId="0" xfId="1" applyFont="1"/>
  </cellXfs>
  <cellStyles count="2">
    <cellStyle name="Normal" xfId="0" builtinId="0"/>
    <cellStyle name="Texte explicatif" xfId="1" builtinId="53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graphique.xlsm]TCD!Tableau croisé dynamique1</c:name>
    <c:fmtId val="0"/>
  </c:pivotSource>
  <c:chart>
    <c:title>
      <c:tx>
        <c:strRef>
          <c:f>TCD!$A$1</c:f>
          <c:strCache>
            <c:ptCount val="1"/>
            <c:pt idx="0">
              <c:v>MO Montage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TCD!$A$1</c:f>
              <c:strCache>
                <c:ptCount val="2"/>
                <c:pt idx="0">
                  <c:v>17/10/2016</c:v>
                </c:pt>
                <c:pt idx="1">
                  <c:v>18/10/2016</c:v>
                </c:pt>
              </c:strCache>
            </c:strRef>
          </c:cat>
          <c:val>
            <c:numRef>
              <c:f>TCD!$A$1</c:f>
              <c:numCache>
                <c:formatCode>#\ ##0.0</c:formatCode>
                <c:ptCount val="2"/>
                <c:pt idx="0">
                  <c:v>11.5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86-4D01-B7B9-B5F7FF5855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1356296"/>
        <c:axId val="421361216"/>
      </c:barChart>
      <c:catAx>
        <c:axId val="421356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1361216"/>
        <c:crosses val="autoZero"/>
        <c:auto val="1"/>
        <c:lblAlgn val="ctr"/>
        <c:lblOffset val="100"/>
        <c:noMultiLvlLbl val="0"/>
      </c:catAx>
      <c:valAx>
        <c:axId val="421361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1356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9525</xdr:rowOff>
    </xdr:from>
    <xdr:to>
      <xdr:col>9</xdr:col>
      <xdr:colOff>14287</xdr:colOff>
      <xdr:row>16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752475</xdr:colOff>
      <xdr:row>6</xdr:row>
      <xdr:rowOff>0</xdr:rowOff>
    </xdr:from>
    <xdr:to>
      <xdr:col>13</xdr:col>
      <xdr:colOff>609600</xdr:colOff>
      <xdr:row>9</xdr:row>
      <xdr:rowOff>47625</xdr:rowOff>
    </xdr:to>
    <xdr:sp macro="" textlink="">
      <xdr:nvSpPr>
        <xdr:cNvPr id="3" name="ZoneTexte 2"/>
        <xdr:cNvSpPr txBox="1"/>
      </xdr:nvSpPr>
      <xdr:spPr>
        <a:xfrm>
          <a:off x="9896475" y="1143000"/>
          <a:ext cx="2905125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17</xdr:row>
      <xdr:rowOff>0</xdr:rowOff>
    </xdr:from>
    <xdr:to>
      <xdr:col>4</xdr:col>
      <xdr:colOff>103932</xdr:colOff>
      <xdr:row>34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6825" y="3238500"/>
          <a:ext cx="6742857" cy="3285714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9</xdr:col>
      <xdr:colOff>532931</xdr:colOff>
      <xdr:row>32</xdr:row>
      <xdr:rowOff>180595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67750" y="3238500"/>
          <a:ext cx="3752381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3.650205439815" createdVersion="6" refreshedVersion="6" minRefreshableVersion="3" recordCount="7">
  <cacheSource type="worksheet">
    <worksheetSource name="tbl_Données"/>
  </cacheSource>
  <cacheFields count="8">
    <cacheField name="Date de détection" numFmtId="14">
      <sharedItems containsSemiMixedTypes="0" containsNonDate="0" containsDate="1" containsString="0" minDate="2016-10-17T00:00:00" maxDate="2016-10-19T00:00:00" count="2">
        <d v="2016-10-17T00:00:00"/>
        <d v="2016-10-18T00:00:00"/>
      </sharedItems>
    </cacheField>
    <cacheField name="Causes erreurs" numFmtId="0">
      <sharedItems/>
    </cacheField>
    <cacheField name="Description de la non-conformité" numFmtId="0">
      <sharedItems/>
    </cacheField>
    <cacheField name="MO Fab" numFmtId="0">
      <sharedItems containsNonDate="0" containsString="0" containsBlank="1"/>
    </cacheField>
    <cacheField name="MO Peint" numFmtId="0">
      <sharedItems containsNonDate="0" containsString="0" containsBlank="1"/>
    </cacheField>
    <cacheField name="MO Méca" numFmtId="0">
      <sharedItems containsNonDate="0" containsString="0" containsBlank="1"/>
    </cacheField>
    <cacheField name="MO Montage" numFmtId="0">
      <sharedItems containsString="0" containsBlank="1" containsNumber="1" minValue="0.5" maxValue="10"/>
    </cacheField>
    <cacheField name="Cout" numFmtId="0">
      <sharedItems containsSemiMixedTypes="0" containsString="0" containsNumber="1" containsInteger="1" minValue="0" maxValue="1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Méthodes"/>
    <s v="Pas assez de jeu au montage"/>
    <m/>
    <m/>
    <m/>
    <n v="2"/>
    <n v="60"/>
  </r>
  <r>
    <x v="0"/>
    <s v="Référence nomenclature fausse"/>
    <s v="Montage impossible des capots _x000a_de protection (pas assez de jeu)"/>
    <m/>
    <m/>
    <m/>
    <n v="4"/>
    <n v="120"/>
  </r>
  <r>
    <x v="0"/>
    <s v="Fournisseur"/>
    <s v="Patins plastiques ne rentrent _x000a_pas dans le rail C"/>
    <m/>
    <m/>
    <m/>
    <n v="0.5"/>
    <n v="15"/>
  </r>
  <r>
    <x v="0"/>
    <s v="Conception"/>
    <s v="Oubli des rainures de clavettes"/>
    <m/>
    <m/>
    <m/>
    <n v="4"/>
    <n v="180"/>
  </r>
  <r>
    <x v="0"/>
    <s v="Mécanique"/>
    <s v="Pas du taraudage faux (2 au lieu de 1.25)"/>
    <m/>
    <m/>
    <m/>
    <n v="1"/>
    <n v="30"/>
  </r>
  <r>
    <x v="1"/>
    <s v="Référence nomenclature fausse"/>
    <s v="Pas le bon plan sur la nomenclature"/>
    <m/>
    <m/>
    <m/>
    <n v="10"/>
    <n v="90"/>
  </r>
  <r>
    <x v="1"/>
    <s v="Méthodes"/>
    <s v="Plats (Rep.7 et 3) un seul par la suite"/>
    <m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A3:B6" firstHeaderRow="1" firstDataRow="1" firstDataCol="1"/>
  <pivotFields count="8">
    <pivotField axis="axisRow" compact="0" numFmtId="14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MO Montage" fld="6" baseField="0" baseItem="1" numFmtId="166"/>
  </dataField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_Données" displayName="tbl_Données" ref="A7:H14" totalsRowShown="0">
  <autoFilter ref="A7:H14"/>
  <tableColumns count="8">
    <tableColumn id="1" name="Date de détection" dataDxfId="2"/>
    <tableColumn id="2" name="Causes erreurs"/>
    <tableColumn id="3" name="Description de la non-conformité"/>
    <tableColumn id="4" name="MO Fab"/>
    <tableColumn id="5" name="MO Peint"/>
    <tableColumn id="6" name="MO Méca"/>
    <tableColumn id="7" name="MO Montage"/>
    <tableColumn id="8" name="Cout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bl_Causes" displayName="tbl_Causes" ref="I1:I24" totalsRowShown="0" dataDxfId="0">
  <autoFilter ref="I1:I24"/>
  <tableColumns count="1">
    <tableColumn id="1" name="Causes erreurs" dataDxfId="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"/>
  <sheetViews>
    <sheetView workbookViewId="0">
      <selection activeCell="B14" sqref="B14"/>
    </sheetView>
  </sheetViews>
  <sheetFormatPr baseColWidth="10" defaultRowHeight="15" x14ac:dyDescent="0.25"/>
  <cols>
    <col min="1" max="1" width="19.28515625" customWidth="1"/>
    <col min="2" max="2" width="22.85546875" customWidth="1"/>
    <col min="3" max="3" width="15" bestFit="1" customWidth="1"/>
  </cols>
  <sheetData>
    <row r="1" spans="1:11" x14ac:dyDescent="0.25">
      <c r="A1" t="s">
        <v>89</v>
      </c>
    </row>
    <row r="3" spans="1:11" x14ac:dyDescent="0.25">
      <c r="A3" s="6" t="s">
        <v>6</v>
      </c>
      <c r="B3" t="s">
        <v>94</v>
      </c>
      <c r="K3" s="9" t="s">
        <v>95</v>
      </c>
    </row>
    <row r="4" spans="1:11" x14ac:dyDescent="0.25">
      <c r="A4" s="5">
        <v>42660</v>
      </c>
      <c r="B4" s="7">
        <v>11.5</v>
      </c>
      <c r="K4" s="8" t="s">
        <v>96</v>
      </c>
    </row>
    <row r="5" spans="1:11" x14ac:dyDescent="0.25">
      <c r="A5" s="5">
        <v>42661</v>
      </c>
      <c r="B5" s="7">
        <v>10</v>
      </c>
      <c r="K5" s="8" t="s">
        <v>97</v>
      </c>
    </row>
    <row r="6" spans="1:11" x14ac:dyDescent="0.25">
      <c r="A6" s="5" t="s">
        <v>93</v>
      </c>
      <c r="B6" s="7">
        <v>21.5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14"/>
  <sheetViews>
    <sheetView tabSelected="1" zoomScaleNormal="100" workbookViewId="0">
      <selection activeCell="C16" sqref="C16"/>
    </sheetView>
  </sheetViews>
  <sheetFormatPr baseColWidth="10" defaultRowHeight="15" x14ac:dyDescent="0.25"/>
  <cols>
    <col min="1" max="1" width="19" style="2" customWidth="1"/>
    <col min="2" max="2" width="29.5703125" style="2" bestFit="1" customWidth="1"/>
    <col min="3" max="3" width="59.5703125" style="2" bestFit="1" customWidth="1"/>
    <col min="4" max="4" width="10.42578125" style="2" customWidth="1"/>
    <col min="5" max="5" width="11.42578125" style="2" customWidth="1"/>
    <col min="6" max="6" width="11.85546875" style="2" bestFit="1" customWidth="1"/>
    <col min="7" max="7" width="14.5703125" style="2" customWidth="1"/>
    <col min="8" max="8" width="12.5703125" style="2" bestFit="1" customWidth="1"/>
    <col min="9" max="9" width="9.28515625" style="2" bestFit="1" customWidth="1"/>
    <col min="10" max="16384" width="11.42578125" style="2"/>
  </cols>
  <sheetData>
    <row r="1" spans="1:8" x14ac:dyDescent="0.25">
      <c r="A1" s="2" t="s">
        <v>5</v>
      </c>
    </row>
    <row r="6" spans="1:8" x14ac:dyDescent="0.25">
      <c r="A6" s="8" t="s">
        <v>98</v>
      </c>
    </row>
    <row r="7" spans="1:8" x14ac:dyDescent="0.25">
      <c r="A7" s="2" t="s">
        <v>6</v>
      </c>
      <c r="B7" s="2" t="s">
        <v>2</v>
      </c>
      <c r="C7" s="2" t="s">
        <v>1</v>
      </c>
      <c r="D7" s="2" t="s">
        <v>92</v>
      </c>
      <c r="E7" s="2" t="s">
        <v>91</v>
      </c>
      <c r="F7" s="2" t="s">
        <v>90</v>
      </c>
      <c r="G7" s="2" t="s">
        <v>89</v>
      </c>
      <c r="H7" s="2" t="s">
        <v>3</v>
      </c>
    </row>
    <row r="8" spans="1:8" x14ac:dyDescent="0.25">
      <c r="A8" s="5">
        <v>42660</v>
      </c>
      <c r="B8" s="2" t="s">
        <v>65</v>
      </c>
      <c r="C8" s="2" t="s">
        <v>80</v>
      </c>
      <c r="G8" s="2">
        <v>2</v>
      </c>
      <c r="H8" s="2">
        <v>60</v>
      </c>
    </row>
    <row r="9" spans="1:8" ht="15" customHeight="1" x14ac:dyDescent="0.25">
      <c r="A9" s="5">
        <v>42660</v>
      </c>
      <c r="B9" s="2" t="s">
        <v>29</v>
      </c>
      <c r="C9" s="2" t="s">
        <v>81</v>
      </c>
      <c r="G9" s="2">
        <v>4</v>
      </c>
      <c r="H9" s="2">
        <v>120</v>
      </c>
    </row>
    <row r="10" spans="1:8" ht="15" customHeight="1" x14ac:dyDescent="0.25">
      <c r="A10" s="5">
        <v>42660</v>
      </c>
      <c r="B10" s="2" t="s">
        <v>43</v>
      </c>
      <c r="C10" s="2" t="s">
        <v>83</v>
      </c>
      <c r="G10" s="2">
        <v>0.5</v>
      </c>
      <c r="H10" s="2">
        <v>15</v>
      </c>
    </row>
    <row r="11" spans="1:8" x14ac:dyDescent="0.25">
      <c r="A11" s="5">
        <v>42660</v>
      </c>
      <c r="B11" s="2" t="s">
        <v>18</v>
      </c>
      <c r="C11" s="2" t="s">
        <v>84</v>
      </c>
      <c r="G11" s="2">
        <v>4</v>
      </c>
      <c r="H11" s="2">
        <v>180</v>
      </c>
    </row>
    <row r="12" spans="1:8" x14ac:dyDescent="0.25">
      <c r="A12" s="5">
        <v>42660</v>
      </c>
      <c r="B12" s="2" t="s">
        <v>10</v>
      </c>
      <c r="C12" s="2" t="s">
        <v>85</v>
      </c>
      <c r="G12" s="2">
        <v>1</v>
      </c>
      <c r="H12" s="2">
        <v>30</v>
      </c>
    </row>
    <row r="13" spans="1:8" x14ac:dyDescent="0.25">
      <c r="A13" s="5">
        <v>42661</v>
      </c>
      <c r="B13" s="2" t="s">
        <v>29</v>
      </c>
      <c r="C13" s="2" t="s">
        <v>86</v>
      </c>
      <c r="G13" s="2">
        <v>3</v>
      </c>
      <c r="H13" s="2">
        <v>90</v>
      </c>
    </row>
    <row r="14" spans="1:8" x14ac:dyDescent="0.25">
      <c r="A14" s="5">
        <v>42661</v>
      </c>
      <c r="B14" s="2" t="s">
        <v>65</v>
      </c>
      <c r="C14" s="2" t="s">
        <v>88</v>
      </c>
      <c r="H14" s="2">
        <v>0</v>
      </c>
    </row>
  </sheetData>
  <dataValidations count="1">
    <dataValidation type="list" allowBlank="1" showInputMessage="1" showErrorMessage="1" sqref="B8:B14">
      <formula1>d.causes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4"/>
  <sheetViews>
    <sheetView workbookViewId="0">
      <selection activeCell="I2" sqref="I2:I24"/>
    </sheetView>
  </sheetViews>
  <sheetFormatPr baseColWidth="10" defaultRowHeight="15" x14ac:dyDescent="0.25"/>
  <cols>
    <col min="3" max="3" width="15.28515625" bestFit="1" customWidth="1"/>
    <col min="4" max="5" width="15.28515625" customWidth="1"/>
    <col min="7" max="7" width="15" bestFit="1" customWidth="1"/>
    <col min="9" max="9" width="44.5703125" bestFit="1" customWidth="1"/>
    <col min="11" max="11" width="21.85546875" bestFit="1" customWidth="1"/>
  </cols>
  <sheetData>
    <row r="1" spans="1:15" x14ac:dyDescent="0.25">
      <c r="A1" s="3" t="s">
        <v>0</v>
      </c>
      <c r="C1" t="s">
        <v>15</v>
      </c>
      <c r="D1" s="2"/>
      <c r="E1" s="2" t="s">
        <v>30</v>
      </c>
      <c r="G1" t="s">
        <v>14</v>
      </c>
      <c r="I1" t="s">
        <v>2</v>
      </c>
      <c r="K1" t="s">
        <v>4</v>
      </c>
      <c r="M1" t="s">
        <v>35</v>
      </c>
      <c r="O1" t="s">
        <v>54</v>
      </c>
    </row>
    <row r="2" spans="1:15" x14ac:dyDescent="0.25">
      <c r="D2" s="2"/>
      <c r="E2" s="2"/>
    </row>
    <row r="3" spans="1:15" ht="15.75" x14ac:dyDescent="0.25">
      <c r="A3">
        <v>1511</v>
      </c>
      <c r="C3" t="s">
        <v>7</v>
      </c>
      <c r="D3" s="2"/>
      <c r="E3" s="2" t="s">
        <v>31</v>
      </c>
      <c r="G3" s="1" t="s">
        <v>7</v>
      </c>
      <c r="I3" s="4" t="s">
        <v>18</v>
      </c>
      <c r="K3" t="s">
        <v>23</v>
      </c>
      <c r="M3" s="2" t="s">
        <v>46</v>
      </c>
      <c r="O3" t="s">
        <v>55</v>
      </c>
    </row>
    <row r="4" spans="1:15" ht="15.75" x14ac:dyDescent="0.25">
      <c r="A4">
        <v>1512</v>
      </c>
      <c r="C4" t="s">
        <v>11</v>
      </c>
      <c r="D4" s="2"/>
      <c r="E4" s="2" t="s">
        <v>34</v>
      </c>
      <c r="G4" s="1" t="s">
        <v>11</v>
      </c>
      <c r="I4" s="4" t="s">
        <v>29</v>
      </c>
      <c r="K4" s="2" t="s">
        <v>78</v>
      </c>
      <c r="M4" s="2" t="s">
        <v>36</v>
      </c>
      <c r="O4" t="s">
        <v>56</v>
      </c>
    </row>
    <row r="5" spans="1:15" ht="15.75" x14ac:dyDescent="0.25">
      <c r="A5" s="1">
        <v>1513</v>
      </c>
      <c r="C5" t="s">
        <v>12</v>
      </c>
      <c r="D5" s="2"/>
      <c r="E5" s="2" t="s">
        <v>32</v>
      </c>
      <c r="G5" s="1" t="s">
        <v>17</v>
      </c>
      <c r="I5" s="4" t="s">
        <v>25</v>
      </c>
      <c r="K5" s="2" t="s">
        <v>26</v>
      </c>
      <c r="M5" s="2"/>
    </row>
    <row r="6" spans="1:15" ht="15.75" x14ac:dyDescent="0.25">
      <c r="A6" s="1">
        <v>1514</v>
      </c>
      <c r="C6" t="s">
        <v>8</v>
      </c>
      <c r="D6" s="2"/>
      <c r="E6" s="2" t="s">
        <v>40</v>
      </c>
      <c r="G6" s="1" t="s">
        <v>8</v>
      </c>
      <c r="I6" s="4" t="s">
        <v>41</v>
      </c>
      <c r="K6" s="2" t="s">
        <v>20</v>
      </c>
    </row>
    <row r="7" spans="1:15" ht="15.75" x14ac:dyDescent="0.25">
      <c r="A7" s="1">
        <v>1515</v>
      </c>
      <c r="C7" t="s">
        <v>10</v>
      </c>
      <c r="D7" s="2"/>
      <c r="E7" s="2" t="s">
        <v>42</v>
      </c>
      <c r="G7" s="2" t="s">
        <v>65</v>
      </c>
      <c r="I7" s="4" t="s">
        <v>8</v>
      </c>
      <c r="K7" t="s">
        <v>22</v>
      </c>
    </row>
    <row r="8" spans="1:15" ht="15.75" x14ac:dyDescent="0.25">
      <c r="A8" s="1">
        <v>1516</v>
      </c>
      <c r="C8" t="s">
        <v>9</v>
      </c>
      <c r="D8" s="2"/>
      <c r="E8" s="2" t="s">
        <v>47</v>
      </c>
      <c r="G8" s="1" t="s">
        <v>10</v>
      </c>
      <c r="I8" s="4" t="s">
        <v>43</v>
      </c>
      <c r="K8" t="s">
        <v>21</v>
      </c>
    </row>
    <row r="9" spans="1:15" ht="15.75" x14ac:dyDescent="0.25">
      <c r="A9" s="1">
        <v>1517</v>
      </c>
      <c r="C9" t="s">
        <v>16</v>
      </c>
      <c r="D9" s="2"/>
      <c r="E9" s="2" t="s">
        <v>44</v>
      </c>
      <c r="G9" s="1" t="s">
        <v>9</v>
      </c>
      <c r="I9" s="4" t="s">
        <v>37</v>
      </c>
    </row>
    <row r="10" spans="1:15" ht="15.75" x14ac:dyDescent="0.25">
      <c r="A10" s="1">
        <v>1518</v>
      </c>
      <c r="C10" s="2" t="s">
        <v>38</v>
      </c>
      <c r="D10" s="2"/>
      <c r="E10" s="2" t="s">
        <v>58</v>
      </c>
      <c r="G10" s="2" t="s">
        <v>61</v>
      </c>
      <c r="I10" s="4" t="s">
        <v>27</v>
      </c>
    </row>
    <row r="11" spans="1:15" ht="15.75" x14ac:dyDescent="0.25">
      <c r="A11" s="1">
        <v>1519</v>
      </c>
      <c r="C11" t="s">
        <v>13</v>
      </c>
      <c r="D11" s="2"/>
      <c r="E11" s="2" t="s">
        <v>48</v>
      </c>
      <c r="G11" s="1" t="s">
        <v>16</v>
      </c>
      <c r="I11" s="4" t="s">
        <v>28</v>
      </c>
    </row>
    <row r="12" spans="1:15" ht="15.75" x14ac:dyDescent="0.25">
      <c r="A12" s="1">
        <v>1520</v>
      </c>
      <c r="D12" s="2"/>
      <c r="E12" s="2" t="s">
        <v>49</v>
      </c>
      <c r="I12" s="4" t="s">
        <v>24</v>
      </c>
    </row>
    <row r="13" spans="1:15" ht="15.75" x14ac:dyDescent="0.25">
      <c r="A13" s="1">
        <v>1521</v>
      </c>
      <c r="D13" s="2"/>
      <c r="E13" s="2" t="s">
        <v>50</v>
      </c>
      <c r="I13" s="4" t="s">
        <v>10</v>
      </c>
    </row>
    <row r="14" spans="1:15" ht="15.75" x14ac:dyDescent="0.25">
      <c r="A14" s="1">
        <v>1522</v>
      </c>
      <c r="D14" s="2"/>
      <c r="E14" s="2" t="s">
        <v>52</v>
      </c>
      <c r="I14" s="4" t="s">
        <v>65</v>
      </c>
    </row>
    <row r="15" spans="1:15" ht="15.75" x14ac:dyDescent="0.25">
      <c r="A15" s="1">
        <v>1523</v>
      </c>
      <c r="D15" s="2"/>
      <c r="E15" s="2" t="s">
        <v>59</v>
      </c>
      <c r="I15" s="4" t="s">
        <v>69</v>
      </c>
    </row>
    <row r="16" spans="1:15" ht="15.75" x14ac:dyDescent="0.25">
      <c r="A16" s="1">
        <v>1524</v>
      </c>
      <c r="C16" s="2"/>
      <c r="D16" s="2"/>
      <c r="E16" s="2" t="s">
        <v>66</v>
      </c>
      <c r="I16" s="4" t="s">
        <v>9</v>
      </c>
    </row>
    <row r="17" spans="1:15" ht="15.75" x14ac:dyDescent="0.25">
      <c r="A17" s="1">
        <v>1525</v>
      </c>
      <c r="D17" s="2"/>
      <c r="E17" s="2" t="s">
        <v>68</v>
      </c>
      <c r="I17" s="4" t="s">
        <v>19</v>
      </c>
    </row>
    <row r="18" spans="1:15" ht="15.75" x14ac:dyDescent="0.25">
      <c r="A18">
        <v>1525.1</v>
      </c>
      <c r="D18" s="2"/>
      <c r="E18" s="2" t="s">
        <v>57</v>
      </c>
      <c r="I18" s="4" t="s">
        <v>16</v>
      </c>
    </row>
    <row r="19" spans="1:15" ht="15.75" x14ac:dyDescent="0.25">
      <c r="A19" s="2">
        <v>1526</v>
      </c>
      <c r="B19" s="2"/>
      <c r="D19" s="2"/>
      <c r="E19" s="2" t="s">
        <v>70</v>
      </c>
      <c r="F19" s="2"/>
      <c r="H19" s="2"/>
      <c r="I19" s="4" t="s">
        <v>60</v>
      </c>
      <c r="J19" s="2"/>
      <c r="L19" s="2"/>
      <c r="N19" s="2"/>
      <c r="O19" s="2"/>
    </row>
    <row r="20" spans="1:15" ht="15.75" x14ac:dyDescent="0.25">
      <c r="A20">
        <v>2000</v>
      </c>
      <c r="D20" s="2"/>
      <c r="E20" s="2" t="s">
        <v>53</v>
      </c>
      <c r="I20" s="4" t="s">
        <v>45</v>
      </c>
      <c r="M20" s="2"/>
    </row>
    <row r="21" spans="1:15" ht="15.75" x14ac:dyDescent="0.25">
      <c r="A21" s="1">
        <v>2001</v>
      </c>
      <c r="D21" s="2"/>
      <c r="E21" s="2" t="s">
        <v>51</v>
      </c>
      <c r="G21" s="2"/>
      <c r="I21" s="4" t="s">
        <v>64</v>
      </c>
    </row>
    <row r="22" spans="1:15" ht="15.75" x14ac:dyDescent="0.25">
      <c r="A22" s="1">
        <v>2002</v>
      </c>
      <c r="D22" s="2"/>
      <c r="E22" s="2" t="s">
        <v>73</v>
      </c>
      <c r="I22" s="4" t="s">
        <v>23</v>
      </c>
      <c r="K22" s="2"/>
    </row>
    <row r="23" spans="1:15" ht="15.75" x14ac:dyDescent="0.25">
      <c r="A23" s="1">
        <v>2003</v>
      </c>
      <c r="D23" s="2"/>
      <c r="E23" s="2" t="s">
        <v>63</v>
      </c>
      <c r="I23" s="4" t="s">
        <v>72</v>
      </c>
    </row>
    <row r="24" spans="1:15" ht="15.75" x14ac:dyDescent="0.25">
      <c r="A24" s="1">
        <v>2004</v>
      </c>
      <c r="D24" s="2"/>
      <c r="E24" s="2" t="s">
        <v>67</v>
      </c>
      <c r="I24" s="4" t="s">
        <v>39</v>
      </c>
    </row>
    <row r="25" spans="1:15" x14ac:dyDescent="0.25">
      <c r="A25" s="1">
        <v>2005</v>
      </c>
      <c r="D25" s="2"/>
      <c r="E25" s="2" t="s">
        <v>87</v>
      </c>
    </row>
    <row r="26" spans="1:15" x14ac:dyDescent="0.25">
      <c r="A26" s="1">
        <v>2006</v>
      </c>
      <c r="D26" s="2"/>
      <c r="E26" s="2" t="s">
        <v>62</v>
      </c>
    </row>
    <row r="27" spans="1:15" x14ac:dyDescent="0.25">
      <c r="A27" s="1">
        <v>2007</v>
      </c>
      <c r="D27" s="2"/>
      <c r="E27" s="2" t="s">
        <v>74</v>
      </c>
    </row>
    <row r="28" spans="1:15" x14ac:dyDescent="0.25">
      <c r="A28" s="2">
        <v>0</v>
      </c>
      <c r="D28" s="2"/>
      <c r="E28" s="2" t="s">
        <v>75</v>
      </c>
    </row>
    <row r="29" spans="1:15" x14ac:dyDescent="0.25">
      <c r="A29" s="1">
        <v>2008</v>
      </c>
      <c r="D29" s="2"/>
      <c r="E29" s="2" t="s">
        <v>76</v>
      </c>
    </row>
    <row r="30" spans="1:15" x14ac:dyDescent="0.25">
      <c r="D30" s="2"/>
      <c r="E30" s="2" t="s">
        <v>77</v>
      </c>
    </row>
    <row r="31" spans="1:15" x14ac:dyDescent="0.25">
      <c r="D31" s="2"/>
      <c r="E31" s="2" t="s">
        <v>82</v>
      </c>
    </row>
    <row r="32" spans="1:15" x14ac:dyDescent="0.25">
      <c r="D32" s="2"/>
      <c r="E32" s="2" t="s">
        <v>79</v>
      </c>
    </row>
    <row r="33" spans="4:9" x14ac:dyDescent="0.25">
      <c r="D33" s="2"/>
      <c r="E33" s="2" t="s">
        <v>71</v>
      </c>
    </row>
    <row r="34" spans="4:9" x14ac:dyDescent="0.25">
      <c r="D34" s="2"/>
      <c r="E34" s="2" t="s">
        <v>33</v>
      </c>
      <c r="I34" s="2"/>
    </row>
  </sheetData>
  <sortState ref="K3:K7">
    <sortCondition ref="K3"/>
  </sortState>
  <dataValidations count="1">
    <dataValidation type="textLength" allowBlank="1" showInputMessage="1" showErrorMessage="1" sqref="M1:M34">
      <formula1>M3</formula1>
      <formula2>M4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TCD</vt:lpstr>
      <vt:lpstr>Tableau récapitulatif</vt:lpstr>
      <vt:lpstr>Données</vt:lpstr>
      <vt:lpstr>d.causes</vt:lpstr>
      <vt:lpstr>'Tableau récapitulatif'!Impression_des_titres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Lelong, Florian</dc:creator>
  <cp:lastModifiedBy>Jean-Eric Pelouas</cp:lastModifiedBy>
  <cp:lastPrinted>2016-05-24T07:28:44Z</cp:lastPrinted>
  <dcterms:created xsi:type="dcterms:W3CDTF">2016-05-23T13:09:03Z</dcterms:created>
  <dcterms:modified xsi:type="dcterms:W3CDTF">2016-11-09T14:38:37Z</dcterms:modified>
</cp:coreProperties>
</file>