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pivotTables/pivotTable2.xml" ContentType="application/vnd.openxmlformats-officedocument.spreadsheetml.pivot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24226"/>
  <bookViews>
    <workbookView xWindow="0" yWindow="0" windowWidth="24000" windowHeight="9930" activeTab="1"/>
  </bookViews>
  <sheets>
    <sheet name="Feuil1" sheetId="2" r:id="rId1"/>
    <sheet name="Feuil2" sheetId="5" r:id="rId2"/>
  </sheets>
  <calcPr calcId="152511"/>
  <pivotCaches>
    <pivotCache cacheId="23" r:id="rId3"/>
    <pivotCache cacheId="30" r:id="rId4"/>
  </pivotCaches>
</workbook>
</file>

<file path=xl/calcChain.xml><?xml version="1.0" encoding="utf-8"?>
<calcChain xmlns="http://schemas.openxmlformats.org/spreadsheetml/2006/main">
  <c r="F4" i="2" l="1"/>
  <c r="F5" i="2"/>
  <c r="F6" i="2"/>
  <c r="F7" i="2"/>
  <c r="F8" i="2"/>
  <c r="F9" i="2"/>
  <c r="F10" i="2"/>
  <c r="F11" i="2"/>
</calcChain>
</file>

<file path=xl/sharedStrings.xml><?xml version="1.0" encoding="utf-8"?>
<sst xmlns="http://schemas.openxmlformats.org/spreadsheetml/2006/main" count="53" uniqueCount="22">
  <si>
    <t>PAYS</t>
  </si>
  <si>
    <t>SENEGAL</t>
  </si>
  <si>
    <t>VENTE</t>
  </si>
  <si>
    <t>ANNEE</t>
  </si>
  <si>
    <t>FRANCE</t>
  </si>
  <si>
    <t>REGION</t>
  </si>
  <si>
    <t>R1</t>
  </si>
  <si>
    <t>R2</t>
  </si>
  <si>
    <t>R3</t>
  </si>
  <si>
    <t>R4</t>
  </si>
  <si>
    <t xml:space="preserve"> </t>
  </si>
  <si>
    <t>CALCUL</t>
  </si>
  <si>
    <t>Moyenne</t>
  </si>
  <si>
    <t xml:space="preserve">CALCUL </t>
  </si>
  <si>
    <t>Tableau1</t>
  </si>
  <si>
    <t>Tableau2</t>
  </si>
  <si>
    <t>2013</t>
  </si>
  <si>
    <t>2014</t>
  </si>
  <si>
    <t xml:space="preserve">2013 </t>
  </si>
  <si>
    <t xml:space="preserve">2014 </t>
  </si>
  <si>
    <t xml:space="preserve">Moyenne </t>
  </si>
  <si>
    <t xml:space="preserve">Total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</si>
</sst>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2">
    <xf numFmtId="0" fontId="0" fillId="0" borderId="0" xfId="0"/>
    <xf numFmtId="0" fontId="0" fillId="0" borderId="0" xfId="0" pivotButton="1"/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2" fillId="0" borderId="0" xfId="0" applyFont="1"/>
    <xf numFmtId="164" fontId="0" fillId="0" borderId="0" xfId="0" applyNumberFormat="1"/>
    <xf numFmtId="0" fontId="1" fillId="0" borderId="0" xfId="1"/>
    <xf numFmtId="0" fontId="2" fillId="2" borderId="0" xfId="0" applyFont="1" applyFill="1"/>
    <xf numFmtId="0" fontId="0" fillId="2" borderId="0" xfId="0" applyFill="1"/>
    <xf numFmtId="0" fontId="0" fillId="0" borderId="0" xfId="0" applyFill="1"/>
    <xf numFmtId="0" fontId="2" fillId="0" borderId="0" xfId="0" applyFont="1" applyFill="1"/>
    <xf numFmtId="0" fontId="0" fillId="0" borderId="0" xfId="0" applyNumberFormat="1"/>
  </cellXfs>
  <cellStyles count="2">
    <cellStyle name="Normal" xfId="0" builtinId="0"/>
    <cellStyle name="Texte explicatif" xfId="1" builtinId="53"/>
  </cellStyles>
  <dxfs count="3">
    <dxf>
      <font>
        <b/>
      </font>
    </dxf>
    <dxf>
      <numFmt numFmtId="0" formatCode="General"/>
      <fill>
        <patternFill patternType="solid">
          <fgColor indexed="64"/>
          <bgColor theme="0" tint="-0.14999847407452621"/>
        </patternFill>
      </fill>
    </dxf>
    <dxf>
      <font>
        <b/>
      </font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2.xml"/></Relationships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Nouveau%20Feuille%20de%20calcul%20Microsoft%20Excel.xlsx" TargetMode="External"/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498.070477777779" createdVersion="5" refreshedVersion="5" minRefreshableVersion="3" recordCount="8">
  <cacheSource type="worksheet">
    <worksheetSource name="Tableau1" r:id="rId2"/>
  </cacheSource>
  <cacheFields count="5">
    <cacheField name="PAYS" numFmtId="0">
      <sharedItems count="2">
        <s v="SENEGAL"/>
        <s v="FRANCE"/>
      </sharedItems>
    </cacheField>
    <cacheField name="REGION" numFmtId="0">
      <sharedItems/>
    </cacheField>
    <cacheField name="ANNEE" numFmtId="0">
      <sharedItems containsSemiMixedTypes="0" containsString="0" containsNumber="1" containsInteger="1" minValue="2013" maxValue="2014" count="2">
        <n v="2013"/>
        <n v="2014"/>
      </sharedItems>
    </cacheField>
    <cacheField name="VENTE" numFmtId="0">
      <sharedItems containsSemiMixedTypes="0" containsString="0" containsNumber="1" containsInteger="1" minValue="4" maxValue="24"/>
    </cacheField>
    <cacheField name="CALCUL" numFmtId="0">
      <sharedItems containsSemiMixedTypes="0" containsString="0" containsNumber="1" containsInteger="1" minValue="16" maxValue="3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Auteur" refreshedDate="42498.070478125002" createdVersion="5" refreshedVersion="5" minRefreshableVersion="3" recordCount="4">
  <cacheSource type="worksheet">
    <worksheetSource name="Tableau2"/>
  </cacheSource>
  <cacheFields count="6">
    <cacheField name="PAYS" numFmtId="0">
      <sharedItems count="2">
        <s v="SENEGAL"/>
        <s v="FRANCE"/>
      </sharedItems>
    </cacheField>
    <cacheField name="REGION" numFmtId="0">
      <sharedItems/>
    </cacheField>
    <cacheField name="2013" numFmtId="0">
      <sharedItems containsSemiMixedTypes="0" containsString="0" containsNumber="1" containsInteger="1" minValue="5" maxValue="20"/>
    </cacheField>
    <cacheField name="2014" numFmtId="0">
      <sharedItems containsSemiMixedTypes="0" containsString="0" containsNumber="1" containsInteger="1" minValue="4" maxValue="24"/>
    </cacheField>
    <cacheField name="Moyenne" numFmtId="0" formula="('2013' +'2014' )/2" databaseField="0"/>
    <cacheField name="Total" numFmtId="0" formula="'2013' +'2014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s v="R1"/>
    <x v="0"/>
    <n v="5"/>
    <n v="20"/>
  </r>
  <r>
    <x v="0"/>
    <s v="R1"/>
    <x v="1"/>
    <n v="4"/>
    <n v="16"/>
  </r>
  <r>
    <x v="0"/>
    <s v="R2"/>
    <x v="1"/>
    <n v="12"/>
    <n v="16"/>
  </r>
  <r>
    <x v="0"/>
    <s v="R2"/>
    <x v="0"/>
    <n v="15"/>
    <n v="20"/>
  </r>
  <r>
    <x v="1"/>
    <s v="R3"/>
    <x v="0"/>
    <n v="5"/>
    <n v="25"/>
  </r>
  <r>
    <x v="1"/>
    <s v="R3"/>
    <x v="1"/>
    <n v="6"/>
    <n v="30"/>
  </r>
  <r>
    <x v="1"/>
    <s v="R4"/>
    <x v="0"/>
    <n v="20"/>
    <n v="25"/>
  </r>
  <r>
    <x v="1"/>
    <s v="R4"/>
    <x v="1"/>
    <n v="24"/>
    <n v="3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4">
  <r>
    <x v="0"/>
    <s v="R1"/>
    <n v="5"/>
    <n v="4"/>
  </r>
  <r>
    <x v="0"/>
    <s v="R2"/>
    <n v="15"/>
    <n v="12"/>
  </r>
  <r>
    <x v="1"/>
    <s v="R3"/>
    <n v="5"/>
    <n v="6"/>
  </r>
  <r>
    <x v="1"/>
    <s v="R4"/>
    <n v="20"/>
    <n v="2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2" cacheId="23" applyNumberFormats="0" applyBorderFormats="0" applyFontFormats="0" applyPatternFormats="0" applyAlignmentFormats="0" applyWidthHeightFormats="1" dataCaption="Valeurs" grandTotalCaption="Moyenne" updatedVersion="5" minRefreshableVersion="3" itemPrintTitles="1" createdVersion="4" indent="0" compact="0" outline="1" outlineData="1" compactData="0" multipleFieldFilters="0">
  <location ref="I3:L7" firstHeaderRow="1" firstDataRow="2" firstDataCol="1"/>
  <pivotFields count="5">
    <pivotField axis="axisRow" compact="0" showAll="0" insertBlankRow="1">
      <items count="3">
        <item x="0"/>
        <item x="1"/>
        <item t="default"/>
      </items>
    </pivotField>
    <pivotField compact="0" showAll="0" insertBlankRow="1"/>
    <pivotField axis="axisCol" compact="0" showAll="0" insertBlankRow="1">
      <items count="3">
        <item x="0"/>
        <item x="1"/>
        <item t="default"/>
      </items>
    </pivotField>
    <pivotField compact="0" showAll="0" insertBlankRow="1"/>
    <pivotField dataField="1" compact="0" showAll="0" defaultSubtotal="0"/>
  </pivotFields>
  <rowFields count="1">
    <field x="0"/>
  </rowFields>
  <rowItems count="3">
    <i>
      <x/>
    </i>
    <i>
      <x v="1"/>
    </i>
    <i t="grand">
      <x/>
    </i>
  </rowItems>
  <colFields count="1">
    <field x="2"/>
  </colFields>
  <colItems count="3">
    <i>
      <x/>
    </i>
    <i>
      <x v="1"/>
    </i>
    <i t="grand">
      <x/>
    </i>
  </colItems>
  <dataFields count="1">
    <dataField name="CALCUL " fld="4" subtotal="average" baseField="0" baseItem="1" numFmtId="164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30" applyNumberFormats="0" applyBorderFormats="0" applyFontFormats="0" applyPatternFormats="0" applyAlignmentFormats="0" applyWidthHeightFormats="1" dataCaption="Valeurs" grandTotalCaption="Moyenne" updatedVersion="5" minRefreshableVersion="3" itemPrintTitles="1" createdVersion="4" indent="0" compact="0" outline="1" outlineData="1" compactData="0" multipleFieldFilters="0">
  <location ref="H3:L6" firstHeaderRow="0" firstDataRow="1" firstDataCol="1"/>
  <pivotFields count="6">
    <pivotField axis="axisRow" compact="0" showAll="0" insertBlankRow="1">
      <items count="3">
        <item x="0"/>
        <item x="1"/>
        <item t="default"/>
      </items>
    </pivotField>
    <pivotField compact="0" showAll="0" insertBlankRow="1"/>
    <pivotField dataField="1" compact="0" showAll="0" defaultSubtotal="0"/>
    <pivotField dataField="1" compact="0" showAll="0" defaultSubtotal="0"/>
    <pivotField dataField="1" compact="0" dragToRow="0" dragToCol="0" dragToPage="0" showAll="0" defaultSubtotal="0"/>
    <pivotField dataField="1" compact="0" dragToRow="0" dragToCol="0" dragToPage="0" showAll="0" defaultSubtotal="0"/>
  </pivotFields>
  <rowFields count="1">
    <field x="0"/>
  </rowFields>
  <rowItems count="3">
    <i>
      <x/>
    </i>
    <i>
      <x v="1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2013 " fld="2" baseField="0" baseItem="0"/>
    <dataField name="2014 " fld="3" baseField="0" baseItem="0"/>
    <dataField name="Total " fld="5" baseField="0" baseItem="0"/>
    <dataField name="Moyenne " fld="4" baseField="0" baseItem="0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B3:F11" totalsRowShown="0" headerRowDxfId="2" headerRowCellStyle="Normal" dataCellStyle="Normal">
  <autoFilter ref="B3:F11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PAYS" dataCellStyle="Normal"/>
    <tableColumn id="2" name="REGION" dataCellStyle="Normal"/>
    <tableColumn id="3" name="ANNEE" dataCellStyle="Normal"/>
    <tableColumn id="4" name="VENTE" dataCellStyle="Normal"/>
    <tableColumn id="5" name="CALCUL" dataDxfId="1" dataCellStyle="Normal">
      <calculatedColumnFormula>SUMIFS(Tableau1[VENTE],Tableau1[PAYS],Tableau1[[#This Row],[PAYS]],Tableau1[ANNEE],Tableau1[[#This Row],[ANNEE]])</calculatedColumnFormula>
    </tableColumn>
  </tableColumns>
  <tableStyleInfo showFirstColumn="0" showLastColumn="0" showRowStripes="0" showColumnStripes="0"/>
</table>
</file>

<file path=xl/tables/table2.xml><?xml version="1.0" encoding="utf-8"?>
<table xmlns="http://schemas.openxmlformats.org/spreadsheetml/2006/main" id="2" name="Tableau2" displayName="Tableau2" ref="B3:E7" totalsRowShown="0" headerRowDxfId="0" headerRowCellStyle="Normal" dataCellStyle="Normal">
  <autoFilter ref="B3:E7">
    <filterColumn colId="0" hiddenButton="1"/>
    <filterColumn colId="1" hiddenButton="1"/>
  </autoFilter>
  <tableColumns count="4">
    <tableColumn id="1" name="PAYS" dataCellStyle="Normal"/>
    <tableColumn id="2" name="REGION" dataCellStyle="Normal"/>
    <tableColumn id="5" name="2013" dataCellStyle="Normal"/>
    <tableColumn id="6" name="2014" dataCellStyle="Normal"/>
  </tableColumns>
  <tableStyleInfo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M11"/>
  <sheetViews>
    <sheetView showGridLines="0" workbookViewId="0">
      <selection activeCell="D5" sqref="D5"/>
    </sheetView>
  </sheetViews>
  <sheetFormatPr baseColWidth="10" defaultColWidth="9.140625" defaultRowHeight="15" x14ac:dyDescent="0.25"/>
  <cols>
    <col min="2" max="5" width="10.7109375" customWidth="1"/>
    <col min="6" max="6" width="12.42578125" customWidth="1"/>
    <col min="7" max="7" width="10.7109375" customWidth="1"/>
    <col min="9" max="9" width="21" bestFit="1" customWidth="1"/>
    <col min="10" max="10" width="9.42578125" bestFit="1" customWidth="1"/>
    <col min="11" max="11" width="5" bestFit="1" customWidth="1"/>
    <col min="12" max="12" width="9.42578125" bestFit="1" customWidth="1"/>
    <col min="13" max="13" width="18.28515625" customWidth="1"/>
    <col min="14" max="14" width="13.42578125" customWidth="1"/>
  </cols>
  <sheetData>
    <row r="2" spans="1:13" x14ac:dyDescent="0.25">
      <c r="B2" s="6" t="s">
        <v>14</v>
      </c>
    </row>
    <row r="3" spans="1:13" x14ac:dyDescent="0.25">
      <c r="A3" s="2"/>
      <c r="B3" s="4" t="s">
        <v>0</v>
      </c>
      <c r="C3" s="4" t="s">
        <v>5</v>
      </c>
      <c r="D3" s="4" t="s">
        <v>3</v>
      </c>
      <c r="E3" s="4" t="s">
        <v>2</v>
      </c>
      <c r="F3" s="7" t="s">
        <v>11</v>
      </c>
      <c r="G3" s="2"/>
      <c r="H3" s="2"/>
      <c r="I3" s="1" t="s">
        <v>13</v>
      </c>
      <c r="J3" s="1" t="s">
        <v>3</v>
      </c>
    </row>
    <row r="4" spans="1:13" x14ac:dyDescent="0.25">
      <c r="B4" t="s">
        <v>1</v>
      </c>
      <c r="C4" t="s">
        <v>6</v>
      </c>
      <c r="D4">
        <v>2013</v>
      </c>
      <c r="E4">
        <v>5</v>
      </c>
      <c r="F4" s="8">
        <f>SUMIFS(Tableau1[VENTE],Tableau1[PAYS],Tableau1[[#This Row],[PAYS]],Tableau1[ANNEE],Tableau1[[#This Row],[ANNEE]])</f>
        <v>20</v>
      </c>
      <c r="I4" s="1" t="s">
        <v>0</v>
      </c>
      <c r="J4">
        <v>2013</v>
      </c>
      <c r="K4">
        <v>2014</v>
      </c>
      <c r="L4" t="s">
        <v>12</v>
      </c>
    </row>
    <row r="5" spans="1:13" x14ac:dyDescent="0.25">
      <c r="B5" t="s">
        <v>1</v>
      </c>
      <c r="C5" t="s">
        <v>6</v>
      </c>
      <c r="D5">
        <v>2014</v>
      </c>
      <c r="E5">
        <v>4</v>
      </c>
      <c r="F5" s="8">
        <f>SUMIFS(Tableau1[VENTE],Tableau1[PAYS],Tableau1[[#This Row],[PAYS]],Tableau1[ANNEE],Tableau1[[#This Row],[ANNEE]])</f>
        <v>16</v>
      </c>
      <c r="I5" t="s">
        <v>1</v>
      </c>
      <c r="J5" s="5">
        <v>20</v>
      </c>
      <c r="K5" s="5">
        <v>16</v>
      </c>
      <c r="L5" s="5">
        <v>18</v>
      </c>
    </row>
    <row r="6" spans="1:13" x14ac:dyDescent="0.25">
      <c r="B6" t="s">
        <v>1</v>
      </c>
      <c r="C6" t="s">
        <v>7</v>
      </c>
      <c r="D6">
        <v>2014</v>
      </c>
      <c r="E6">
        <v>12</v>
      </c>
      <c r="F6" s="8">
        <f>SUMIFS(Tableau1[VENTE],Tableau1[PAYS],Tableau1[[#This Row],[PAYS]],Tableau1[ANNEE],Tableau1[[#This Row],[ANNEE]])</f>
        <v>16</v>
      </c>
      <c r="I6" t="s">
        <v>4</v>
      </c>
      <c r="J6" s="5">
        <v>25</v>
      </c>
      <c r="K6" s="5">
        <v>30</v>
      </c>
      <c r="L6" s="5">
        <v>27.5</v>
      </c>
    </row>
    <row r="7" spans="1:13" x14ac:dyDescent="0.25">
      <c r="B7" t="s">
        <v>1</v>
      </c>
      <c r="C7" t="s">
        <v>7</v>
      </c>
      <c r="D7">
        <v>2013</v>
      </c>
      <c r="E7">
        <v>15</v>
      </c>
      <c r="F7" s="8">
        <f>SUMIFS(Tableau1[VENTE],Tableau1[PAYS],Tableau1[[#This Row],[PAYS]],Tableau1[ANNEE],Tableau1[[#This Row],[ANNEE]])</f>
        <v>20</v>
      </c>
      <c r="I7" t="s">
        <v>12</v>
      </c>
      <c r="J7" s="5">
        <v>22.5</v>
      </c>
      <c r="K7" s="5">
        <v>23</v>
      </c>
      <c r="L7" s="5">
        <v>22.75</v>
      </c>
    </row>
    <row r="8" spans="1:13" x14ac:dyDescent="0.25">
      <c r="B8" t="s">
        <v>4</v>
      </c>
      <c r="C8" t="s">
        <v>8</v>
      </c>
      <c r="D8">
        <v>2013</v>
      </c>
      <c r="E8">
        <v>5</v>
      </c>
      <c r="F8" s="8">
        <f>SUMIFS(Tableau1[VENTE],Tableau1[PAYS],Tableau1[[#This Row],[PAYS]],Tableau1[ANNEE],Tableau1[[#This Row],[ANNEE]])</f>
        <v>25</v>
      </c>
      <c r="M8" t="s">
        <v>10</v>
      </c>
    </row>
    <row r="9" spans="1:13" x14ac:dyDescent="0.25">
      <c r="B9" t="s">
        <v>4</v>
      </c>
      <c r="C9" t="s">
        <v>8</v>
      </c>
      <c r="D9">
        <v>2014</v>
      </c>
      <c r="E9">
        <v>6</v>
      </c>
      <c r="F9" s="8">
        <f>SUMIFS(Tableau1[VENTE],Tableau1[PAYS],Tableau1[[#This Row],[PAYS]],Tableau1[ANNEE],Tableau1[[#This Row],[ANNEE]])</f>
        <v>30</v>
      </c>
    </row>
    <row r="10" spans="1:13" x14ac:dyDescent="0.25">
      <c r="A10" s="3"/>
      <c r="B10" t="s">
        <v>4</v>
      </c>
      <c r="C10" t="s">
        <v>9</v>
      </c>
      <c r="D10">
        <v>2013</v>
      </c>
      <c r="E10">
        <v>20</v>
      </c>
      <c r="F10" s="8">
        <f>SUMIFS(Tableau1[VENTE],Tableau1[PAYS],Tableau1[[#This Row],[PAYS]],Tableau1[ANNEE],Tableau1[[#This Row],[ANNEE]])</f>
        <v>25</v>
      </c>
      <c r="H10" s="3"/>
    </row>
    <row r="11" spans="1:13" x14ac:dyDescent="0.25">
      <c r="B11" t="s">
        <v>4</v>
      </c>
      <c r="C11" t="s">
        <v>9</v>
      </c>
      <c r="D11">
        <v>2014</v>
      </c>
      <c r="E11">
        <v>24</v>
      </c>
      <c r="F11" s="8">
        <f>SUMIFS(Tableau1[VENTE],Tableau1[PAYS],Tableau1[[#This Row],[PAYS]],Tableau1[ANNEE],Tableau1[[#This Row],[ANNEE]])</f>
        <v>30</v>
      </c>
    </row>
  </sheetData>
  <pageMargins left="0.7" right="0.7" top="0.75" bottom="0.75" header="0.3" footer="0.3"/>
  <pageSetup paperSize="9" orientation="portrait"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N10"/>
  <sheetViews>
    <sheetView showGridLines="0" tabSelected="1" workbookViewId="0">
      <selection activeCell="K9" sqref="K9"/>
    </sheetView>
  </sheetViews>
  <sheetFormatPr baseColWidth="10" defaultColWidth="9.140625" defaultRowHeight="15" x14ac:dyDescent="0.25"/>
  <cols>
    <col min="2" max="7" width="10.7109375" customWidth="1"/>
    <col min="8" max="8" width="12.42578125" customWidth="1"/>
    <col min="9" max="9" width="10.7109375" customWidth="1"/>
    <col min="11" max="11" width="9.85546875" bestFit="1" customWidth="1"/>
    <col min="12" max="12" width="9.42578125" bestFit="1" customWidth="1"/>
    <col min="13" max="13" width="5" bestFit="1" customWidth="1"/>
    <col min="14" max="14" width="9.42578125" bestFit="1" customWidth="1"/>
    <col min="15" max="15" width="18.28515625" customWidth="1"/>
    <col min="16" max="16" width="13.42578125" customWidth="1"/>
  </cols>
  <sheetData>
    <row r="2" spans="1:14" x14ac:dyDescent="0.25">
      <c r="B2" s="6" t="s">
        <v>15</v>
      </c>
    </row>
    <row r="3" spans="1:14" x14ac:dyDescent="0.25">
      <c r="A3" s="2"/>
      <c r="B3" s="4" t="s">
        <v>0</v>
      </c>
      <c r="C3" s="4" t="s">
        <v>5</v>
      </c>
      <c r="D3" s="10" t="s">
        <v>16</v>
      </c>
      <c r="E3" s="10" t="s">
        <v>17</v>
      </c>
      <c r="F3" s="2"/>
      <c r="G3" s="2"/>
      <c r="H3" s="1" t="s">
        <v>0</v>
      </c>
      <c r="I3" t="s">
        <v>18</v>
      </c>
      <c r="J3" t="s">
        <v>19</v>
      </c>
      <c r="K3" t="s">
        <v>21</v>
      </c>
      <c r="L3" t="s">
        <v>20</v>
      </c>
    </row>
    <row r="4" spans="1:14" x14ac:dyDescent="0.25">
      <c r="B4" t="s">
        <v>1</v>
      </c>
      <c r="C4" t="s">
        <v>6</v>
      </c>
      <c r="D4" s="9">
        <v>5</v>
      </c>
      <c r="E4" s="9">
        <v>4</v>
      </c>
      <c r="H4" t="s">
        <v>1</v>
      </c>
      <c r="I4" s="11">
        <v>20</v>
      </c>
      <c r="J4" s="11">
        <v>16</v>
      </c>
      <c r="K4" s="11">
        <v>36</v>
      </c>
      <c r="L4" s="11">
        <v>18</v>
      </c>
    </row>
    <row r="5" spans="1:14" x14ac:dyDescent="0.25">
      <c r="B5" t="s">
        <v>1</v>
      </c>
      <c r="C5" t="s">
        <v>7</v>
      </c>
      <c r="D5" s="9">
        <v>15</v>
      </c>
      <c r="E5" s="9">
        <v>12</v>
      </c>
      <c r="H5" t="s">
        <v>4</v>
      </c>
      <c r="I5" s="11">
        <v>25</v>
      </c>
      <c r="J5" s="11">
        <v>30</v>
      </c>
      <c r="K5" s="11">
        <v>55</v>
      </c>
      <c r="L5" s="11">
        <v>27.5</v>
      </c>
    </row>
    <row r="6" spans="1:14" x14ac:dyDescent="0.25">
      <c r="B6" t="s">
        <v>4</v>
      </c>
      <c r="C6" t="s">
        <v>8</v>
      </c>
      <c r="D6" s="9">
        <v>5</v>
      </c>
      <c r="E6" s="9">
        <v>6</v>
      </c>
      <c r="H6" t="s">
        <v>12</v>
      </c>
      <c r="I6" s="11">
        <v>45</v>
      </c>
      <c r="J6" s="11">
        <v>46</v>
      </c>
      <c r="K6" s="11">
        <v>91</v>
      </c>
      <c r="L6" s="11">
        <v>45.5</v>
      </c>
    </row>
    <row r="7" spans="1:14" x14ac:dyDescent="0.25">
      <c r="B7" t="s">
        <v>4</v>
      </c>
      <c r="C7" t="s">
        <v>9</v>
      </c>
      <c r="D7" s="9">
        <v>20</v>
      </c>
      <c r="E7" s="9">
        <v>24</v>
      </c>
    </row>
    <row r="8" spans="1:14" x14ac:dyDescent="0.25">
      <c r="N8" t="s">
        <v>10</v>
      </c>
    </row>
    <row r="9" spans="1:14" x14ac:dyDescent="0.25">
      <c r="K9" t="s">
        <v>10</v>
      </c>
    </row>
    <row r="10" spans="1:14" x14ac:dyDescent="0.25">
      <c r="A10" s="3"/>
      <c r="I10" s="3"/>
    </row>
  </sheetData>
  <pageMargins left="0.7" right="0.7" top="0.75" bottom="0.75" header="0.3" footer="0.3"/>
  <pageSetup paperSize="9" orientation="portrait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2016-05-07T23:50:28Z</dcterms:modified>
</cp:coreProperties>
</file>