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an-ericpelouas/Downloads/"/>
    </mc:Choice>
  </mc:AlternateContent>
  <bookViews>
    <workbookView xWindow="0" yWindow="0" windowWidth="51200" windowHeight="28800" tabRatio="500" activeTab="2"/>
  </bookViews>
  <sheets>
    <sheet name="Listes" sheetId="21" r:id="rId1"/>
    <sheet name="Données" sheetId="1" r:id="rId2"/>
    <sheet name="Résultat" sheetId="17" r:id="rId3"/>
  </sheets>
  <calcPr calcId="150001" concurrentCalc="0"/>
  <pivotCaches>
    <pivotCache cacheId="20" r:id="rId4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<sst xmlns="http://schemas.openxmlformats.org/spreadsheetml/2006/main" count="254" uniqueCount="75">
  <si>
    <t>Parcelle</t>
  </si>
  <si>
    <t>Surface</t>
  </si>
  <si>
    <t>Culture</t>
  </si>
  <si>
    <t>18 setiers pcd orge</t>
  </si>
  <si>
    <t>pomme de T</t>
  </si>
  <si>
    <t>18 setiers pcd pdt</t>
  </si>
  <si>
    <t>blé</t>
  </si>
  <si>
    <t>28 Setiers</t>
  </si>
  <si>
    <t>Colza</t>
  </si>
  <si>
    <t>Achery</t>
  </si>
  <si>
    <t>betterave</t>
  </si>
  <si>
    <t>achery pature</t>
  </si>
  <si>
    <t>herbe</t>
  </si>
  <si>
    <t>BDM der ferme blé</t>
  </si>
  <si>
    <t>BDM der ferme tnl</t>
  </si>
  <si>
    <t>tournesol</t>
  </si>
  <si>
    <t>BDM la pointe</t>
  </si>
  <si>
    <t>BDM la pompe</t>
  </si>
  <si>
    <t>Tournesol</t>
  </si>
  <si>
    <t>BDM pivot 2 JN</t>
  </si>
  <si>
    <t>jachère noire</t>
  </si>
  <si>
    <t>BDM pivot 2 mais</t>
  </si>
  <si>
    <t>BDM pivot1</t>
  </si>
  <si>
    <t>BDM pivot2</t>
  </si>
  <si>
    <t>Bellevue</t>
  </si>
  <si>
    <t>Blé</t>
  </si>
  <si>
    <t>Bertaucourt</t>
  </si>
  <si>
    <t>Bois ferloc</t>
  </si>
  <si>
    <t>Camp 1</t>
  </si>
  <si>
    <t>Camp 2</t>
  </si>
  <si>
    <t>camp de chalon</t>
  </si>
  <si>
    <t>château d'eau</t>
  </si>
  <si>
    <t>Clermont</t>
  </si>
  <si>
    <t>commune</t>
  </si>
  <si>
    <t>sne</t>
  </si>
  <si>
    <t>Deneuville</t>
  </si>
  <si>
    <t>derrière rambour</t>
  </si>
  <si>
    <t>mais</t>
  </si>
  <si>
    <t>derriere rambour 2</t>
  </si>
  <si>
    <t>fressancourt</t>
  </si>
  <si>
    <t>L'autoroute</t>
  </si>
  <si>
    <t>L'église</t>
  </si>
  <si>
    <t>Escourgeon</t>
  </si>
  <si>
    <t>La Bascule</t>
  </si>
  <si>
    <t>La Fère</t>
  </si>
  <si>
    <t>la pompe</t>
  </si>
  <si>
    <t>Les blancs</t>
  </si>
  <si>
    <t>Les brossettes</t>
  </si>
  <si>
    <t>Les ondes</t>
  </si>
  <si>
    <t>colza</t>
  </si>
  <si>
    <t>Les peupliers</t>
  </si>
  <si>
    <t>Les quartiers</t>
  </si>
  <si>
    <t>lesaout</t>
  </si>
  <si>
    <t>Herbe</t>
  </si>
  <si>
    <t>Macquigny pature</t>
  </si>
  <si>
    <t>Macquigny route</t>
  </si>
  <si>
    <t>pois printemps</t>
  </si>
  <si>
    <t>Malis bas</t>
  </si>
  <si>
    <t>Malis haut</t>
  </si>
  <si>
    <t>Malis pature</t>
  </si>
  <si>
    <t>pature</t>
  </si>
  <si>
    <t>nouvion</t>
  </si>
  <si>
    <t>Passot</t>
  </si>
  <si>
    <t>Pinsart</t>
  </si>
  <si>
    <t>Pointe commune</t>
  </si>
  <si>
    <t>pollet</t>
  </si>
  <si>
    <t>pont des meuniers</t>
  </si>
  <si>
    <t>Renansart</t>
  </si>
  <si>
    <t>Rogécourt</t>
  </si>
  <si>
    <t>saint Jean</t>
  </si>
  <si>
    <t>Samoisson</t>
  </si>
  <si>
    <t>Sapins</t>
  </si>
  <si>
    <t>Travecy 1</t>
  </si>
  <si>
    <t>Travecy 2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</si>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</sst>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pivotButton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84.065008796293" missingItemsLimit="0" createdVersion="6" refreshedVersion="4" minRefreshableVersion="3" recordCount="55">
  <cacheSource type="worksheet">
    <worksheetSource name="tbl_Données"/>
  </cacheSource>
  <cacheFields count="3">
    <cacheField name="Parcelle" numFmtId="0">
      <sharedItems count="55">
        <s v="18 setiers pcd orge"/>
        <s v="18 setiers pcd pdt"/>
        <s v="28 Setiers"/>
        <s v="Achery"/>
        <s v="achery pature"/>
        <s v="BDM der ferme blé"/>
        <s v="BDM der ferme tnl"/>
        <s v="BDM la pointe"/>
        <s v="BDM la pompe"/>
        <s v="BDM pivot 2 JN"/>
        <s v="BDM pivot 2 mais"/>
        <s v="BDM pivot1"/>
        <s v="BDM pivot2"/>
        <s v="Bellevue"/>
        <s v="Bertaucourt"/>
        <s v="Bois ferloc"/>
        <s v="Camp 1"/>
        <s v="Camp 2"/>
        <s v="camp de chalon"/>
        <s v="château d'eau"/>
        <s v="Clermont"/>
        <s v="commune"/>
        <s v="Deneuville"/>
        <s v="derrière rambour"/>
        <s v="derriere rambour 2"/>
        <s v="fressancourt"/>
        <s v="L'autoroute"/>
        <s v="L'église"/>
        <s v="La Bascule"/>
        <s v="La Fère"/>
        <s v="la pompe"/>
        <s v="Les blancs"/>
        <s v="Les brossettes"/>
        <s v="Les ondes"/>
        <s v="Les peupliers"/>
        <s v="Les quartiers"/>
        <s v="lesaout"/>
        <s v="Macquigny pature"/>
        <s v="Macquigny route"/>
        <s v="Malis bas"/>
        <s v="Malis haut"/>
        <s v="Malis pature"/>
        <s v="nouvion"/>
        <s v="Passot"/>
        <s v="Pinsart"/>
        <s v="Pointe commune"/>
        <s v="pollet"/>
        <s v="pont des meuniers"/>
        <s v="Renansart"/>
        <s v="Rogécourt"/>
        <s v="saint Jean"/>
        <s v="Samoisson"/>
        <s v="Sapins"/>
        <s v="Travecy 1"/>
        <s v="Travecy 2"/>
      </sharedItems>
    </cacheField>
    <cacheField name="Surface" numFmtId="0">
      <sharedItems containsString="0" containsBlank="1" containsNumber="1" minValue="0.23" maxValue="36.07"/>
    </cacheField>
    <cacheField name="Culture" numFmtId="0">
      <sharedItems count="12">
        <s v="pomme de T"/>
        <s v="blé"/>
        <s v="Colza"/>
        <s v="betterave"/>
        <s v="herbe"/>
        <s v="tournesol"/>
        <s v="jachère noire"/>
        <s v="mais"/>
        <s v="sne"/>
        <s v="Escourgeon"/>
        <s v="pois printemps"/>
        <s v="patu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n v="17.940000000000001"/>
    <x v="0"/>
  </r>
  <r>
    <x v="1"/>
    <n v="8"/>
    <x v="1"/>
  </r>
  <r>
    <x v="2"/>
    <n v="17.649999999999999"/>
    <x v="2"/>
  </r>
  <r>
    <x v="3"/>
    <n v="1.88"/>
    <x v="3"/>
  </r>
  <r>
    <x v="4"/>
    <n v="1.23"/>
    <x v="4"/>
  </r>
  <r>
    <x v="5"/>
    <n v="6.5"/>
    <x v="1"/>
  </r>
  <r>
    <x v="6"/>
    <n v="10.82"/>
    <x v="5"/>
  </r>
  <r>
    <x v="7"/>
    <n v="11.99"/>
    <x v="1"/>
  </r>
  <r>
    <x v="8"/>
    <n v="17.170000000000002"/>
    <x v="5"/>
  </r>
  <r>
    <x v="9"/>
    <n v="7.39"/>
    <x v="6"/>
  </r>
  <r>
    <x v="10"/>
    <n v="13.17"/>
    <x v="7"/>
  </r>
  <r>
    <x v="11"/>
    <n v="36.07"/>
    <x v="5"/>
  </r>
  <r>
    <x v="12"/>
    <n v="2.6"/>
    <x v="5"/>
  </r>
  <r>
    <x v="13"/>
    <n v="19"/>
    <x v="1"/>
  </r>
  <r>
    <x v="14"/>
    <n v="12"/>
    <x v="2"/>
  </r>
  <r>
    <x v="15"/>
    <n v="3.28"/>
    <x v="4"/>
  </r>
  <r>
    <x v="16"/>
    <n v="21"/>
    <x v="3"/>
  </r>
  <r>
    <x v="17"/>
    <n v="27"/>
    <x v="1"/>
  </r>
  <r>
    <x v="18"/>
    <n v="22.73"/>
    <x v="3"/>
  </r>
  <r>
    <x v="19"/>
    <n v="1.1599999999999999"/>
    <x v="4"/>
  </r>
  <r>
    <x v="20"/>
    <n v="0.23"/>
    <x v="4"/>
  </r>
  <r>
    <x v="21"/>
    <n v="5"/>
    <x v="8"/>
  </r>
  <r>
    <x v="22"/>
    <n v="0.53"/>
    <x v="4"/>
  </r>
  <r>
    <x v="23"/>
    <n v="4.5"/>
    <x v="7"/>
  </r>
  <r>
    <x v="24"/>
    <m/>
    <x v="7"/>
  </r>
  <r>
    <x v="25"/>
    <n v="4.5"/>
    <x v="7"/>
  </r>
  <r>
    <x v="26"/>
    <n v="20"/>
    <x v="2"/>
  </r>
  <r>
    <x v="27"/>
    <n v="14"/>
    <x v="9"/>
  </r>
  <r>
    <x v="28"/>
    <n v="7.7"/>
    <x v="1"/>
  </r>
  <r>
    <x v="29"/>
    <n v="19.059999999999999"/>
    <x v="1"/>
  </r>
  <r>
    <x v="30"/>
    <m/>
    <x v="5"/>
  </r>
  <r>
    <x v="31"/>
    <n v="16.09"/>
    <x v="2"/>
  </r>
  <r>
    <x v="32"/>
    <n v="3.27"/>
    <x v="1"/>
  </r>
  <r>
    <x v="33"/>
    <n v="5"/>
    <x v="2"/>
  </r>
  <r>
    <x v="34"/>
    <n v="0.68"/>
    <x v="4"/>
  </r>
  <r>
    <x v="35"/>
    <n v="11"/>
    <x v="1"/>
  </r>
  <r>
    <x v="36"/>
    <n v="5"/>
    <x v="4"/>
  </r>
  <r>
    <x v="37"/>
    <n v="20.079999999999998"/>
    <x v="1"/>
  </r>
  <r>
    <x v="38"/>
    <n v="19"/>
    <x v="10"/>
  </r>
  <r>
    <x v="39"/>
    <n v="2.8"/>
    <x v="1"/>
  </r>
  <r>
    <x v="40"/>
    <n v="1.8"/>
    <x v="7"/>
  </r>
  <r>
    <x v="41"/>
    <n v="1.1399999999999999"/>
    <x v="11"/>
  </r>
  <r>
    <x v="42"/>
    <n v="2.5299999999999998"/>
    <x v="3"/>
  </r>
  <r>
    <x v="43"/>
    <n v="1.81"/>
    <x v="4"/>
  </r>
  <r>
    <x v="44"/>
    <n v="20"/>
    <x v="1"/>
  </r>
  <r>
    <x v="45"/>
    <n v="0.5"/>
    <x v="1"/>
  </r>
  <r>
    <x v="46"/>
    <n v="0.4"/>
    <x v="7"/>
  </r>
  <r>
    <x v="47"/>
    <n v="3.27"/>
    <x v="7"/>
  </r>
  <r>
    <x v="48"/>
    <n v="17.93"/>
    <x v="2"/>
  </r>
  <r>
    <x v="49"/>
    <n v="2.58"/>
    <x v="1"/>
  </r>
  <r>
    <x v="50"/>
    <n v="25"/>
    <x v="1"/>
  </r>
  <r>
    <x v="51"/>
    <n v="2"/>
    <x v="1"/>
  </r>
  <r>
    <x v="52"/>
    <n v="2.58"/>
    <x v="3"/>
  </r>
  <r>
    <x v="53"/>
    <n v="0.95"/>
    <x v="4"/>
  </r>
  <r>
    <x v="54"/>
    <n v="0.5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G4:G59" firstHeaderRow="1" firstDataRow="1" firstDataCol="1" rowPageCount="1" colPageCount="1"/>
  <pivotFields count="3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8"/>
        <item x="29"/>
        <item x="30"/>
        <item x="26"/>
        <item x="27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compact="0" outline="0" showAll="0"/>
    <pivotField axis="axisPage" compact="0" outline="0" showAll="0">
      <items count="13">
        <item x="3"/>
        <item x="1"/>
        <item x="2"/>
        <item x="9"/>
        <item x="4"/>
        <item x="6"/>
        <item x="7"/>
        <item x="11"/>
        <item x="10"/>
        <item x="0"/>
        <item x="8"/>
        <item x="5"/>
        <item t="default"/>
      </items>
    </pivotField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rowItems>
  <colItems count="1">
    <i/>
  </colItems>
  <pageFields count="1">
    <pageField fld="2" hier="-1"/>
  </pageFields>
  <pivotTableStyleInfo name="PivotStyleMedium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1" name="Culture" displayName="Culture" ref="A1:A13" totalsRowShown="0">
  <autoFilter ref="A1:A13"/>
  <tableColumns count="1">
    <tableColumn id="1" name="Cultu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2" name="betterave" displayName="betterave" ref="B1:B6" totalsRowShown="0">
  <autoFilter ref="B1:B6"/>
  <tableColumns count="1">
    <tableColumn id="1" name="betterav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3" name="blé" displayName="blé" ref="C1:C17" totalsRowShown="0">
  <autoFilter ref="C1:C17"/>
  <tableColumns count="1">
    <tableColumn id="1" name="blé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4" name="Colza" displayName="Colza" ref="D1:D7" totalsRowShown="0">
  <autoFilter ref="D1:D7"/>
  <tableColumns count="1">
    <tableColumn id="1" name="Colza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5" name="Escourgeon" displayName="Escourgeon" ref="E1:E2" totalsRowShown="0">
  <autoFilter ref="E1:E2"/>
  <tableColumns count="1">
    <tableColumn id="1" name="Escourgeon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6" name="herbe" displayName="herbe" ref="F1:F11" totalsRowShown="0">
  <autoFilter ref="F1:F11"/>
  <tableColumns count="1">
    <tableColumn id="1" name="herb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47" name="jachère_noire" displayName="jachère_noire" ref="G1:G2" totalsRowShown="0">
  <autoFilter ref="G1:G2"/>
  <tableColumns count="1">
    <tableColumn id="1" name="jachère noir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48" name="mais" displayName="mais" ref="H1:H8" totalsRowShown="0">
  <autoFilter ref="H1:H8"/>
  <tableColumns count="1">
    <tableColumn id="1" name="mais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49" name="pature" displayName="pature" ref="I1:I2" totalsRowShown="0">
  <autoFilter ref="I1:I2"/>
  <tableColumns count="1">
    <tableColumn id="1" name="pature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50" name="pois_printemps" displayName="pois_printemps" ref="J1:J2" totalsRowShown="0">
  <autoFilter ref="J1:J2"/>
  <tableColumns count="1">
    <tableColumn id="1" name="pois printemps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51" name="pomme_de_T" displayName="pomme_de_T" ref="K1:K2" totalsRowShown="0">
  <autoFilter ref="K1:K2"/>
  <tableColumns count="1">
    <tableColumn id="1" name="pomme de T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52" name="sne" displayName="sne" ref="L1:L2" totalsRowShown="0">
  <autoFilter ref="L1:L2"/>
  <tableColumns count="1">
    <tableColumn id="1" name="sne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53" name="tournesol" displayName="tournesol" ref="M1:M6" totalsRowShown="0">
  <autoFilter ref="M1:M6"/>
  <tableColumns count="1">
    <tableColumn id="1" name="tournesol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1" name="tbl_Données" displayName="tbl_Données" ref="A2:C57" totalsRowShown="0" headerRowCellStyle="Normal" dataCellStyle="Normal">
  <autoFilter ref="A2:C57"/>
  <tableColumns count="3">
    <tableColumn id="1" name="Parcelle" dataCellStyle="Normal"/>
    <tableColumn id="2" name="Surface" dataCellStyle="Normal"/>
    <tableColumn id="3" name="Culture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table" Target="../tables/table11.xml"/><Relationship Id="rId12" Type="http://schemas.openxmlformats.org/officeDocument/2006/relationships/table" Target="../tables/table12.xml"/><Relationship Id="rId13" Type="http://schemas.openxmlformats.org/officeDocument/2006/relationships/table" Target="../tables/table13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8" Type="http://schemas.openxmlformats.org/officeDocument/2006/relationships/table" Target="../tables/table8.xml"/><Relationship Id="rId9" Type="http://schemas.openxmlformats.org/officeDocument/2006/relationships/table" Target="../tables/table9.xml"/><Relationship Id="rId10" Type="http://schemas.openxmlformats.org/officeDocument/2006/relationships/table" Target="../tables/table1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table" Target="../tables/table14.xml"/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workbookViewId="0">
      <selection activeCell="M2" sqref="M2:M6"/>
    </sheetView>
  </sheetViews>
  <sheetFormatPr baseColWidth="10" defaultRowHeight="16" x14ac:dyDescent="0.2"/>
  <cols>
    <col min="1" max="1" width="13.1640625" bestFit="1" customWidth="1"/>
    <col min="2" max="2" width="13.83203125" bestFit="1" customWidth="1"/>
    <col min="3" max="3" width="16.6640625" bestFit="1" customWidth="1"/>
    <col min="5" max="5" width="13.1640625" customWidth="1"/>
    <col min="6" max="6" width="12.5" bestFit="1" customWidth="1"/>
    <col min="7" max="7" width="14.6640625" customWidth="1"/>
    <col min="8" max="8" width="16.6640625" bestFit="1" customWidth="1"/>
    <col min="9" max="9" width="11.33203125" bestFit="1" customWidth="1"/>
    <col min="10" max="10" width="16" customWidth="1"/>
    <col min="11" max="11" width="16.5" bestFit="1" customWidth="1"/>
    <col min="12" max="12" width="9.33203125" bestFit="1" customWidth="1"/>
    <col min="13" max="13" width="16.33203125" bestFit="1" customWidth="1"/>
  </cols>
  <sheetData>
    <row r="1" spans="1:13" x14ac:dyDescent="0.2">
      <c r="A1" t="s">
        <v>2</v>
      </c>
      <c r="B1" t="s">
        <v>10</v>
      </c>
      <c r="C1" t="s">
        <v>6</v>
      </c>
      <c r="D1" t="s">
        <v>8</v>
      </c>
      <c r="E1" t="s">
        <v>42</v>
      </c>
      <c r="F1" t="s">
        <v>12</v>
      </c>
      <c r="G1" t="s">
        <v>20</v>
      </c>
      <c r="H1" t="s">
        <v>37</v>
      </c>
      <c r="I1" t="s">
        <v>60</v>
      </c>
      <c r="J1" t="s">
        <v>56</v>
      </c>
      <c r="K1" t="s">
        <v>4</v>
      </c>
      <c r="L1" t="s">
        <v>34</v>
      </c>
      <c r="M1" t="s">
        <v>15</v>
      </c>
    </row>
    <row r="2" spans="1:13" x14ac:dyDescent="0.2">
      <c r="A2" t="s">
        <v>10</v>
      </c>
      <c r="B2" t="s">
        <v>9</v>
      </c>
      <c r="C2" t="s">
        <v>5</v>
      </c>
      <c r="D2" t="s">
        <v>7</v>
      </c>
      <c r="E2" t="s">
        <v>41</v>
      </c>
      <c r="F2" t="s">
        <v>11</v>
      </c>
      <c r="G2" t="s">
        <v>19</v>
      </c>
      <c r="H2" t="s">
        <v>21</v>
      </c>
      <c r="I2" t="s">
        <v>59</v>
      </c>
      <c r="J2" t="s">
        <v>55</v>
      </c>
      <c r="K2" t="s">
        <v>3</v>
      </c>
      <c r="L2" t="s">
        <v>33</v>
      </c>
      <c r="M2" t="s">
        <v>14</v>
      </c>
    </row>
    <row r="3" spans="1:13" x14ac:dyDescent="0.2">
      <c r="A3" t="s">
        <v>6</v>
      </c>
      <c r="B3" t="s">
        <v>28</v>
      </c>
      <c r="C3" t="s">
        <v>13</v>
      </c>
      <c r="D3" t="s">
        <v>26</v>
      </c>
      <c r="F3" t="s">
        <v>27</v>
      </c>
      <c r="H3" t="s">
        <v>36</v>
      </c>
      <c r="M3" t="s">
        <v>17</v>
      </c>
    </row>
    <row r="4" spans="1:13" x14ac:dyDescent="0.2">
      <c r="A4" t="s">
        <v>8</v>
      </c>
      <c r="B4" t="s">
        <v>30</v>
      </c>
      <c r="C4" t="s">
        <v>16</v>
      </c>
      <c r="D4" t="s">
        <v>40</v>
      </c>
      <c r="F4" t="s">
        <v>31</v>
      </c>
      <c r="H4" t="s">
        <v>38</v>
      </c>
      <c r="M4" t="s">
        <v>22</v>
      </c>
    </row>
    <row r="5" spans="1:13" x14ac:dyDescent="0.2">
      <c r="A5" t="s">
        <v>42</v>
      </c>
      <c r="B5" t="s">
        <v>61</v>
      </c>
      <c r="C5" t="s">
        <v>24</v>
      </c>
      <c r="D5" t="s">
        <v>46</v>
      </c>
      <c r="F5" t="s">
        <v>32</v>
      </c>
      <c r="H5" t="s">
        <v>39</v>
      </c>
      <c r="M5" t="s">
        <v>23</v>
      </c>
    </row>
    <row r="6" spans="1:13" x14ac:dyDescent="0.2">
      <c r="A6" t="s">
        <v>12</v>
      </c>
      <c r="B6" t="s">
        <v>71</v>
      </c>
      <c r="C6" t="s">
        <v>29</v>
      </c>
      <c r="D6" t="s">
        <v>48</v>
      </c>
      <c r="F6" t="s">
        <v>35</v>
      </c>
      <c r="H6" t="s">
        <v>58</v>
      </c>
      <c r="M6" t="s">
        <v>45</v>
      </c>
    </row>
    <row r="7" spans="1:13" x14ac:dyDescent="0.2">
      <c r="A7" t="s">
        <v>20</v>
      </c>
      <c r="C7" t="s">
        <v>43</v>
      </c>
      <c r="D7" t="s">
        <v>67</v>
      </c>
      <c r="F7" t="s">
        <v>50</v>
      </c>
      <c r="H7" t="s">
        <v>65</v>
      </c>
    </row>
    <row r="8" spans="1:13" x14ac:dyDescent="0.2">
      <c r="A8" t="s">
        <v>37</v>
      </c>
      <c r="C8" t="s">
        <v>44</v>
      </c>
      <c r="F8" t="s">
        <v>52</v>
      </c>
      <c r="H8" t="s">
        <v>66</v>
      </c>
    </row>
    <row r="9" spans="1:13" x14ac:dyDescent="0.2">
      <c r="A9" t="s">
        <v>60</v>
      </c>
      <c r="C9" t="s">
        <v>47</v>
      </c>
      <c r="F9" t="s">
        <v>62</v>
      </c>
    </row>
    <row r="10" spans="1:13" x14ac:dyDescent="0.2">
      <c r="A10" t="s">
        <v>56</v>
      </c>
      <c r="C10" t="s">
        <v>51</v>
      </c>
      <c r="F10" t="s">
        <v>72</v>
      </c>
    </row>
    <row r="11" spans="1:13" x14ac:dyDescent="0.2">
      <c r="A11" t="s">
        <v>4</v>
      </c>
      <c r="C11" t="s">
        <v>54</v>
      </c>
      <c r="F11" t="s">
        <v>73</v>
      </c>
    </row>
    <row r="12" spans="1:13" x14ac:dyDescent="0.2">
      <c r="A12" t="s">
        <v>34</v>
      </c>
      <c r="C12" t="s">
        <v>57</v>
      </c>
    </row>
    <row r="13" spans="1:13" x14ac:dyDescent="0.2">
      <c r="A13" t="s">
        <v>15</v>
      </c>
      <c r="C13" t="s">
        <v>63</v>
      </c>
    </row>
    <row r="14" spans="1:13" x14ac:dyDescent="0.2">
      <c r="C14" t="s">
        <v>64</v>
      </c>
    </row>
    <row r="15" spans="1:13" x14ac:dyDescent="0.2">
      <c r="C15" t="s">
        <v>68</v>
      </c>
    </row>
    <row r="16" spans="1:13" x14ac:dyDescent="0.2">
      <c r="C16" t="s">
        <v>69</v>
      </c>
    </row>
    <row r="17" spans="3:3" x14ac:dyDescent="0.2">
      <c r="C17" t="s">
        <v>70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H59"/>
  <sheetViews>
    <sheetView showGridLines="0" workbookViewId="0">
      <selection activeCell="K14" sqref="K14"/>
    </sheetView>
  </sheetViews>
  <sheetFormatPr baseColWidth="10" defaultRowHeight="16" x14ac:dyDescent="0.2"/>
  <cols>
    <col min="1" max="1" width="16.6640625" bestFit="1" customWidth="1"/>
    <col min="2" max="2" width="9.83203125" customWidth="1"/>
    <col min="3" max="3" width="13.1640625" bestFit="1" customWidth="1"/>
    <col min="7" max="7" width="16.6640625" customWidth="1"/>
    <col min="8" max="8" width="8.83203125" customWidth="1"/>
  </cols>
  <sheetData>
    <row r="2" spans="1:8" x14ac:dyDescent="0.2">
      <c r="A2" t="s">
        <v>0</v>
      </c>
      <c r="B2" t="s">
        <v>1</v>
      </c>
      <c r="C2" t="s">
        <v>2</v>
      </c>
      <c r="G2" s="1" t="s">
        <v>2</v>
      </c>
      <c r="H2" t="s">
        <v>74</v>
      </c>
    </row>
    <row r="3" spans="1:8" x14ac:dyDescent="0.2">
      <c r="A3" t="s">
        <v>3</v>
      </c>
      <c r="B3">
        <v>17.940000000000001</v>
      </c>
      <c r="C3" t="s">
        <v>4</v>
      </c>
    </row>
    <row r="4" spans="1:8" x14ac:dyDescent="0.2">
      <c r="A4" t="s">
        <v>5</v>
      </c>
      <c r="B4">
        <v>8</v>
      </c>
      <c r="C4" t="s">
        <v>6</v>
      </c>
      <c r="G4" s="1" t="s">
        <v>0</v>
      </c>
    </row>
    <row r="5" spans="1:8" x14ac:dyDescent="0.2">
      <c r="A5" t="s">
        <v>7</v>
      </c>
      <c r="B5">
        <v>17.649999999999999</v>
      </c>
      <c r="C5" t="s">
        <v>8</v>
      </c>
      <c r="G5" t="s">
        <v>3</v>
      </c>
    </row>
    <row r="6" spans="1:8" x14ac:dyDescent="0.2">
      <c r="A6" t="s">
        <v>9</v>
      </c>
      <c r="B6">
        <v>1.88</v>
      </c>
      <c r="C6" t="s">
        <v>10</v>
      </c>
      <c r="G6" t="s">
        <v>5</v>
      </c>
    </row>
    <row r="7" spans="1:8" x14ac:dyDescent="0.2">
      <c r="A7" t="s">
        <v>11</v>
      </c>
      <c r="B7">
        <v>1.23</v>
      </c>
      <c r="C7" t="s">
        <v>12</v>
      </c>
      <c r="G7" t="s">
        <v>7</v>
      </c>
    </row>
    <row r="8" spans="1:8" x14ac:dyDescent="0.2">
      <c r="A8" t="s">
        <v>13</v>
      </c>
      <c r="B8">
        <v>6.5</v>
      </c>
      <c r="C8" t="s">
        <v>6</v>
      </c>
      <c r="G8" t="s">
        <v>9</v>
      </c>
    </row>
    <row r="9" spans="1:8" x14ac:dyDescent="0.2">
      <c r="A9" t="s">
        <v>14</v>
      </c>
      <c r="B9">
        <v>10.82</v>
      </c>
      <c r="C9" t="s">
        <v>15</v>
      </c>
      <c r="G9" t="s">
        <v>11</v>
      </c>
    </row>
    <row r="10" spans="1:8" x14ac:dyDescent="0.2">
      <c r="A10" t="s">
        <v>16</v>
      </c>
      <c r="B10">
        <f>6.62+5.37</f>
        <v>11.99</v>
      </c>
      <c r="C10" t="s">
        <v>6</v>
      </c>
      <c r="G10" t="s">
        <v>13</v>
      </c>
    </row>
    <row r="11" spans="1:8" x14ac:dyDescent="0.2">
      <c r="A11" t="s">
        <v>17</v>
      </c>
      <c r="B11">
        <v>17.170000000000002</v>
      </c>
      <c r="C11" t="s">
        <v>18</v>
      </c>
      <c r="G11" t="s">
        <v>14</v>
      </c>
    </row>
    <row r="12" spans="1:8" x14ac:dyDescent="0.2">
      <c r="A12" t="s">
        <v>19</v>
      </c>
      <c r="B12">
        <v>7.39</v>
      </c>
      <c r="C12" t="s">
        <v>20</v>
      </c>
      <c r="G12" t="s">
        <v>16</v>
      </c>
    </row>
    <row r="13" spans="1:8" x14ac:dyDescent="0.2">
      <c r="A13" t="s">
        <v>21</v>
      </c>
      <c r="B13">
        <v>13.17</v>
      </c>
      <c r="C13" t="s">
        <v>37</v>
      </c>
      <c r="G13" t="s">
        <v>17</v>
      </c>
    </row>
    <row r="14" spans="1:8" x14ac:dyDescent="0.2">
      <c r="A14" t="s">
        <v>22</v>
      </c>
      <c r="B14">
        <v>36.07</v>
      </c>
      <c r="C14" t="s">
        <v>18</v>
      </c>
      <c r="G14" t="s">
        <v>19</v>
      </c>
    </row>
    <row r="15" spans="1:8" x14ac:dyDescent="0.2">
      <c r="A15" t="s">
        <v>23</v>
      </c>
      <c r="B15">
        <v>2.6</v>
      </c>
      <c r="C15" t="s">
        <v>18</v>
      </c>
      <c r="G15" t="s">
        <v>21</v>
      </c>
    </row>
    <row r="16" spans="1:8" x14ac:dyDescent="0.2">
      <c r="A16" t="s">
        <v>24</v>
      </c>
      <c r="B16">
        <v>19</v>
      </c>
      <c r="C16" t="s">
        <v>25</v>
      </c>
      <c r="G16" t="s">
        <v>22</v>
      </c>
    </row>
    <row r="17" spans="1:7" x14ac:dyDescent="0.2">
      <c r="A17" t="s">
        <v>26</v>
      </c>
      <c r="B17">
        <v>12</v>
      </c>
      <c r="C17" t="s">
        <v>8</v>
      </c>
      <c r="G17" t="s">
        <v>23</v>
      </c>
    </row>
    <row r="18" spans="1:7" x14ac:dyDescent="0.2">
      <c r="A18" t="s">
        <v>27</v>
      </c>
      <c r="B18">
        <v>3.28</v>
      </c>
      <c r="C18" t="s">
        <v>12</v>
      </c>
      <c r="G18" t="s">
        <v>24</v>
      </c>
    </row>
    <row r="19" spans="1:7" x14ac:dyDescent="0.2">
      <c r="A19" t="s">
        <v>28</v>
      </c>
      <c r="B19">
        <v>21</v>
      </c>
      <c r="C19" t="s">
        <v>10</v>
      </c>
      <c r="G19" t="s">
        <v>26</v>
      </c>
    </row>
    <row r="20" spans="1:7" x14ac:dyDescent="0.2">
      <c r="A20" t="s">
        <v>29</v>
      </c>
      <c r="B20">
        <v>27</v>
      </c>
      <c r="C20" t="s">
        <v>25</v>
      </c>
      <c r="G20" t="s">
        <v>27</v>
      </c>
    </row>
    <row r="21" spans="1:7" x14ac:dyDescent="0.2">
      <c r="A21" t="s">
        <v>30</v>
      </c>
      <c r="B21">
        <v>22.73</v>
      </c>
      <c r="C21" t="s">
        <v>10</v>
      </c>
      <c r="G21" t="s">
        <v>28</v>
      </c>
    </row>
    <row r="22" spans="1:7" x14ac:dyDescent="0.2">
      <c r="A22" t="s">
        <v>31</v>
      </c>
      <c r="B22">
        <v>1.1599999999999999</v>
      </c>
      <c r="C22" t="s">
        <v>12</v>
      </c>
      <c r="G22" t="s">
        <v>29</v>
      </c>
    </row>
    <row r="23" spans="1:7" x14ac:dyDescent="0.2">
      <c r="A23" t="s">
        <v>32</v>
      </c>
      <c r="B23">
        <v>0.23</v>
      </c>
      <c r="C23" t="s">
        <v>12</v>
      </c>
      <c r="G23" t="s">
        <v>30</v>
      </c>
    </row>
    <row r="24" spans="1:7" x14ac:dyDescent="0.2">
      <c r="A24" t="s">
        <v>33</v>
      </c>
      <c r="B24">
        <v>5</v>
      </c>
      <c r="C24" t="s">
        <v>34</v>
      </c>
      <c r="G24" t="s">
        <v>31</v>
      </c>
    </row>
    <row r="25" spans="1:7" x14ac:dyDescent="0.2">
      <c r="A25" t="s">
        <v>35</v>
      </c>
      <c r="B25">
        <v>0.53</v>
      </c>
      <c r="C25" t="s">
        <v>12</v>
      </c>
      <c r="G25" t="s">
        <v>32</v>
      </c>
    </row>
    <row r="26" spans="1:7" x14ac:dyDescent="0.2">
      <c r="A26" t="s">
        <v>36</v>
      </c>
      <c r="B26">
        <v>4.5</v>
      </c>
      <c r="C26" t="s">
        <v>37</v>
      </c>
      <c r="G26" t="s">
        <v>33</v>
      </c>
    </row>
    <row r="27" spans="1:7" x14ac:dyDescent="0.2">
      <c r="A27" t="s">
        <v>38</v>
      </c>
      <c r="C27" t="s">
        <v>37</v>
      </c>
      <c r="G27" t="s">
        <v>35</v>
      </c>
    </row>
    <row r="28" spans="1:7" x14ac:dyDescent="0.2">
      <c r="A28" t="s">
        <v>39</v>
      </c>
      <c r="B28">
        <v>4.5</v>
      </c>
      <c r="C28" t="s">
        <v>37</v>
      </c>
      <c r="G28" t="s">
        <v>36</v>
      </c>
    </row>
    <row r="29" spans="1:7" x14ac:dyDescent="0.2">
      <c r="A29" t="s">
        <v>40</v>
      </c>
      <c r="B29">
        <v>20</v>
      </c>
      <c r="C29" t="s">
        <v>8</v>
      </c>
      <c r="G29" t="s">
        <v>38</v>
      </c>
    </row>
    <row r="30" spans="1:7" x14ac:dyDescent="0.2">
      <c r="A30" t="s">
        <v>41</v>
      </c>
      <c r="B30">
        <v>14</v>
      </c>
      <c r="C30" t="s">
        <v>42</v>
      </c>
      <c r="G30" t="s">
        <v>39</v>
      </c>
    </row>
    <row r="31" spans="1:7" x14ac:dyDescent="0.2">
      <c r="A31" t="s">
        <v>43</v>
      </c>
      <c r="B31">
        <v>7.7</v>
      </c>
      <c r="C31" t="s">
        <v>25</v>
      </c>
      <c r="G31" t="s">
        <v>43</v>
      </c>
    </row>
    <row r="32" spans="1:7" x14ac:dyDescent="0.2">
      <c r="A32" t="s">
        <v>44</v>
      </c>
      <c r="B32">
        <v>19.059999999999999</v>
      </c>
      <c r="C32" t="s">
        <v>6</v>
      </c>
      <c r="G32" t="s">
        <v>44</v>
      </c>
    </row>
    <row r="33" spans="1:7" x14ac:dyDescent="0.2">
      <c r="A33" t="s">
        <v>45</v>
      </c>
      <c r="C33" t="s">
        <v>18</v>
      </c>
      <c r="G33" t="s">
        <v>45</v>
      </c>
    </row>
    <row r="34" spans="1:7" x14ac:dyDescent="0.2">
      <c r="A34" t="s">
        <v>46</v>
      </c>
      <c r="B34">
        <v>16.09</v>
      </c>
      <c r="C34" t="s">
        <v>8</v>
      </c>
      <c r="G34" t="s">
        <v>40</v>
      </c>
    </row>
    <row r="35" spans="1:7" x14ac:dyDescent="0.2">
      <c r="A35" t="s">
        <v>47</v>
      </c>
      <c r="B35">
        <v>3.27</v>
      </c>
      <c r="C35" t="s">
        <v>25</v>
      </c>
      <c r="G35" t="s">
        <v>41</v>
      </c>
    </row>
    <row r="36" spans="1:7" x14ac:dyDescent="0.2">
      <c r="A36" t="s">
        <v>48</v>
      </c>
      <c r="B36">
        <v>5</v>
      </c>
      <c r="C36" t="s">
        <v>49</v>
      </c>
      <c r="G36" t="s">
        <v>46</v>
      </c>
    </row>
    <row r="37" spans="1:7" x14ac:dyDescent="0.2">
      <c r="A37" t="s">
        <v>50</v>
      </c>
      <c r="B37">
        <v>0.68</v>
      </c>
      <c r="C37" t="s">
        <v>12</v>
      </c>
      <c r="G37" t="s">
        <v>47</v>
      </c>
    </row>
    <row r="38" spans="1:7" x14ac:dyDescent="0.2">
      <c r="A38" t="s">
        <v>51</v>
      </c>
      <c r="B38">
        <v>11</v>
      </c>
      <c r="C38" t="s">
        <v>25</v>
      </c>
      <c r="G38" t="s">
        <v>48</v>
      </c>
    </row>
    <row r="39" spans="1:7" x14ac:dyDescent="0.2">
      <c r="A39" t="s">
        <v>52</v>
      </c>
      <c r="B39">
        <v>5</v>
      </c>
      <c r="C39" t="s">
        <v>53</v>
      </c>
      <c r="G39" t="s">
        <v>50</v>
      </c>
    </row>
    <row r="40" spans="1:7" x14ac:dyDescent="0.2">
      <c r="A40" t="s">
        <v>54</v>
      </c>
      <c r="B40">
        <v>20.079999999999998</v>
      </c>
      <c r="C40" t="s">
        <v>25</v>
      </c>
      <c r="G40" t="s">
        <v>51</v>
      </c>
    </row>
    <row r="41" spans="1:7" x14ac:dyDescent="0.2">
      <c r="A41" t="s">
        <v>55</v>
      </c>
      <c r="B41">
        <v>19</v>
      </c>
      <c r="C41" t="s">
        <v>56</v>
      </c>
      <c r="G41" t="s">
        <v>52</v>
      </c>
    </row>
    <row r="42" spans="1:7" x14ac:dyDescent="0.2">
      <c r="A42" t="s">
        <v>57</v>
      </c>
      <c r="B42">
        <v>2.8</v>
      </c>
      <c r="C42" t="s">
        <v>6</v>
      </c>
      <c r="G42" t="s">
        <v>54</v>
      </c>
    </row>
    <row r="43" spans="1:7" x14ac:dyDescent="0.2">
      <c r="A43" t="s">
        <v>58</v>
      </c>
      <c r="B43">
        <v>1.8</v>
      </c>
      <c r="C43" t="s">
        <v>37</v>
      </c>
      <c r="G43" t="s">
        <v>55</v>
      </c>
    </row>
    <row r="44" spans="1:7" x14ac:dyDescent="0.2">
      <c r="A44" t="s">
        <v>59</v>
      </c>
      <c r="B44">
        <v>1.1399999999999999</v>
      </c>
      <c r="C44" t="s">
        <v>60</v>
      </c>
      <c r="G44" t="s">
        <v>57</v>
      </c>
    </row>
    <row r="45" spans="1:7" x14ac:dyDescent="0.2">
      <c r="A45" t="s">
        <v>61</v>
      </c>
      <c r="B45">
        <v>2.5299999999999998</v>
      </c>
      <c r="C45" t="s">
        <v>10</v>
      </c>
      <c r="G45" t="s">
        <v>58</v>
      </c>
    </row>
    <row r="46" spans="1:7" x14ac:dyDescent="0.2">
      <c r="A46" t="s">
        <v>62</v>
      </c>
      <c r="B46">
        <v>1.81</v>
      </c>
      <c r="C46" t="s">
        <v>12</v>
      </c>
      <c r="G46" t="s">
        <v>59</v>
      </c>
    </row>
    <row r="47" spans="1:7" x14ac:dyDescent="0.2">
      <c r="A47" t="s">
        <v>63</v>
      </c>
      <c r="B47">
        <v>20</v>
      </c>
      <c r="C47" t="s">
        <v>6</v>
      </c>
      <c r="G47" t="s">
        <v>61</v>
      </c>
    </row>
    <row r="48" spans="1:7" x14ac:dyDescent="0.2">
      <c r="A48" t="s">
        <v>64</v>
      </c>
      <c r="B48">
        <v>0.5</v>
      </c>
      <c r="C48" t="s">
        <v>25</v>
      </c>
      <c r="G48" t="s">
        <v>62</v>
      </c>
    </row>
    <row r="49" spans="1:7" x14ac:dyDescent="0.2">
      <c r="A49" t="s">
        <v>65</v>
      </c>
      <c r="B49">
        <v>0.4</v>
      </c>
      <c r="C49" t="s">
        <v>37</v>
      </c>
      <c r="G49" t="s">
        <v>63</v>
      </c>
    </row>
    <row r="50" spans="1:7" x14ac:dyDescent="0.2">
      <c r="A50" t="s">
        <v>66</v>
      </c>
      <c r="B50">
        <v>3.27</v>
      </c>
      <c r="C50" t="s">
        <v>37</v>
      </c>
      <c r="G50" t="s">
        <v>64</v>
      </c>
    </row>
    <row r="51" spans="1:7" x14ac:dyDescent="0.2">
      <c r="A51" t="s">
        <v>67</v>
      </c>
      <c r="B51">
        <v>17.93</v>
      </c>
      <c r="C51" t="s">
        <v>8</v>
      </c>
      <c r="G51" t="s">
        <v>65</v>
      </c>
    </row>
    <row r="52" spans="1:7" x14ac:dyDescent="0.2">
      <c r="A52" t="s">
        <v>68</v>
      </c>
      <c r="B52">
        <v>2.58</v>
      </c>
      <c r="C52" t="s">
        <v>25</v>
      </c>
      <c r="G52" t="s">
        <v>66</v>
      </c>
    </row>
    <row r="53" spans="1:7" x14ac:dyDescent="0.2">
      <c r="A53" t="s">
        <v>69</v>
      </c>
      <c r="B53">
        <v>25</v>
      </c>
      <c r="C53" t="s">
        <v>6</v>
      </c>
      <c r="G53" t="s">
        <v>67</v>
      </c>
    </row>
    <row r="54" spans="1:7" x14ac:dyDescent="0.2">
      <c r="A54" t="s">
        <v>70</v>
      </c>
      <c r="B54">
        <v>2</v>
      </c>
      <c r="C54" t="s">
        <v>25</v>
      </c>
      <c r="G54" t="s">
        <v>68</v>
      </c>
    </row>
    <row r="55" spans="1:7" x14ac:dyDescent="0.2">
      <c r="A55" t="s">
        <v>71</v>
      </c>
      <c r="B55">
        <v>2.58</v>
      </c>
      <c r="C55" t="s">
        <v>10</v>
      </c>
      <c r="G55" t="s">
        <v>69</v>
      </c>
    </row>
    <row r="56" spans="1:7" x14ac:dyDescent="0.2">
      <c r="A56" t="s">
        <v>72</v>
      </c>
      <c r="B56">
        <v>0.95</v>
      </c>
      <c r="C56" t="s">
        <v>12</v>
      </c>
      <c r="G56" t="s">
        <v>70</v>
      </c>
    </row>
    <row r="57" spans="1:7" x14ac:dyDescent="0.2">
      <c r="A57" t="s">
        <v>73</v>
      </c>
      <c r="B57">
        <v>0.53</v>
      </c>
      <c r="C57" t="s">
        <v>12</v>
      </c>
      <c r="G57" t="s">
        <v>71</v>
      </c>
    </row>
    <row r="58" spans="1:7" x14ac:dyDescent="0.2">
      <c r="G58" t="s">
        <v>72</v>
      </c>
    </row>
    <row r="59" spans="1:7" x14ac:dyDescent="0.2">
      <c r="G59" t="s">
        <v>73</v>
      </c>
    </row>
  </sheetData>
  <pageMargins left="0.7" right="0.7" top="0.75" bottom="0.75" header="0.3" footer="0.3"/>
  <pageSetup paperSize="9"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lists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C4:D6"/>
  <sheetViews>
    <sheetView tabSelected="1" workbookViewId="0">
      <selection activeCell="D6" sqref="D6"/>
    </sheetView>
  </sheetViews>
  <sheetFormatPr baseColWidth="10" defaultRowHeight="16" x14ac:dyDescent="0.2"/>
  <cols>
    <col min="4" max="4" width="13.6640625" bestFit="1" customWidth="1"/>
  </cols>
  <sheetData>
    <row r="4" spans="3:4" x14ac:dyDescent="0.2">
      <c r="C4" t="s">
        <v>2</v>
      </c>
      <c r="D4" t="s">
        <v>8</v>
      </c>
    </row>
    <row r="6" spans="3:4" x14ac:dyDescent="0.2">
      <c r="D6" t="s">
        <v>46</v>
      </c>
    </row>
  </sheetData>
  <dataValidations count="2">
    <dataValidation type="list" allowBlank="1" showInputMessage="1" showErrorMessage="1" sqref="D4">
      <formula1>INDIRECT($C$4)</formula1>
    </dataValidation>
    <dataValidation type="list" allowBlank="1" showInputMessage="1" showErrorMessage="1" sqref="D6">
      <formula1>INDIRECT(SUBSTITUTE($D$4," ","_"))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Données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2017-05-28T20:41:39Z</dcterms:created>
  <dcterms:modified xsi:type="dcterms:W3CDTF">2017-05-28T23:34:06Z</dcterms:modified>
</cp:coreProperties>
</file>