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</workbook>
</file>

<file path=xl/calcChain.xml><?xml version="1.0" encoding="utf-8"?>
<calcChain xmlns="http://schemas.openxmlformats.org/spreadsheetml/2006/main">
  <c r="C2" i="1" l="1"/>
  <c r="C100" i="1" l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K8" i="1" l="1"/>
  <c r="K9" i="1"/>
  <c r="K10" i="1"/>
  <c r="K11" i="1"/>
  <c r="K7" i="1"/>
</calcChain>
</file>

<file path=xl/sharedStrings.xml><?xml version="1.0" encoding="utf-8"?>
<sst xmlns="http://schemas.openxmlformats.org/spreadsheetml/2006/main" count="118" uniqueCount="102">
  <si>
    <t>Aurelien</t>
  </si>
  <si>
    <t>Quentin</t>
  </si>
  <si>
    <t>Lucie</t>
  </si>
  <si>
    <t>Elsa</t>
  </si>
  <si>
    <t>Laurianne</t>
  </si>
  <si>
    <t>Remy</t>
  </si>
  <si>
    <t>Kévin</t>
  </si>
  <si>
    <t>Brian</t>
  </si>
  <si>
    <t>Lucas</t>
  </si>
  <si>
    <t>Vincianne</t>
  </si>
  <si>
    <t>Thibault</t>
  </si>
  <si>
    <t>Sébastien</t>
  </si>
  <si>
    <t>Baptiste</t>
  </si>
  <si>
    <t>Aurélien</t>
  </si>
  <si>
    <t>Gaétan</t>
  </si>
  <si>
    <t>Dimitri</t>
  </si>
  <si>
    <t>Tristan</t>
  </si>
  <si>
    <t>Lindsay</t>
  </si>
  <si>
    <t>Jimmy</t>
  </si>
  <si>
    <t>Maëlle</t>
  </si>
  <si>
    <t>Alexis</t>
  </si>
  <si>
    <t>Benjamin</t>
  </si>
  <si>
    <t>Rémi</t>
  </si>
  <si>
    <t>Orane</t>
  </si>
  <si>
    <t>Zackarie</t>
  </si>
  <si>
    <t>Ronan</t>
  </si>
  <si>
    <t>Kenny</t>
  </si>
  <si>
    <t>Maxime</t>
  </si>
  <si>
    <t>Adrien</t>
  </si>
  <si>
    <t>Alan</t>
  </si>
  <si>
    <t>Yann</t>
  </si>
  <si>
    <t>Damien</t>
  </si>
  <si>
    <t>Lucca</t>
  </si>
  <si>
    <t>Fabio</t>
  </si>
  <si>
    <t>Alexi</t>
  </si>
  <si>
    <t>Anthony</t>
  </si>
  <si>
    <t>Antonio</t>
  </si>
  <si>
    <t>Logan</t>
  </si>
  <si>
    <t>Valentin</t>
  </si>
  <si>
    <t>Victoria</t>
  </si>
  <si>
    <t>Justin</t>
  </si>
  <si>
    <t>Vincent</t>
  </si>
  <si>
    <t>Théo</t>
  </si>
  <si>
    <t>Alexandre</t>
  </si>
  <si>
    <t>Florian</t>
  </si>
  <si>
    <t>Thomas</t>
  </si>
  <si>
    <t>Paul</t>
  </si>
  <si>
    <t>Cédric</t>
  </si>
  <si>
    <t>Corentin</t>
  </si>
  <si>
    <t>Florent</t>
  </si>
  <si>
    <t>Aurélie</t>
  </si>
  <si>
    <t>Paul-Emile</t>
  </si>
  <si>
    <t>Mehdi</t>
  </si>
  <si>
    <t>Andréas</t>
  </si>
  <si>
    <t>Lisa</t>
  </si>
  <si>
    <t>Kilian</t>
  </si>
  <si>
    <t xml:space="preserve">Antoine </t>
  </si>
  <si>
    <t>Julien</t>
  </si>
  <si>
    <t xml:space="preserve">Thomas </t>
  </si>
  <si>
    <t>Robin</t>
  </si>
  <si>
    <t>Julie</t>
  </si>
  <si>
    <t>Valentine</t>
  </si>
  <si>
    <t>Hugo</t>
  </si>
  <si>
    <t>Léon</t>
  </si>
  <si>
    <t>Antoine</t>
  </si>
  <si>
    <t>Lucile</t>
  </si>
  <si>
    <t>Charlélie</t>
  </si>
  <si>
    <t>Maël</t>
  </si>
  <si>
    <t>Leo</t>
  </si>
  <si>
    <t>Emma</t>
  </si>
  <si>
    <t xml:space="preserve">Ophelie </t>
  </si>
  <si>
    <t>Stephanie</t>
  </si>
  <si>
    <t>Megane</t>
  </si>
  <si>
    <t>Morgan</t>
  </si>
  <si>
    <t>Bryan</t>
  </si>
  <si>
    <t>Othilie</t>
  </si>
  <si>
    <t>Ludovic</t>
  </si>
  <si>
    <t>Joris</t>
  </si>
  <si>
    <t>Cyrielle</t>
  </si>
  <si>
    <t>Chloé</t>
  </si>
  <si>
    <t>Gauthier</t>
  </si>
  <si>
    <t>Augustin</t>
  </si>
  <si>
    <t>Eloïse</t>
  </si>
  <si>
    <t>Juliette</t>
  </si>
  <si>
    <t>Prénom</t>
  </si>
  <si>
    <t>Date de Naissance</t>
  </si>
  <si>
    <t>Catégorie</t>
  </si>
  <si>
    <t>Minimes</t>
  </si>
  <si>
    <t>Cadets</t>
  </si>
  <si>
    <t>Juniors</t>
  </si>
  <si>
    <t>18 et 19 ans</t>
  </si>
  <si>
    <t>16 et 17 ans</t>
  </si>
  <si>
    <t>14 et 15 ans</t>
  </si>
  <si>
    <t>Hors catégorie</t>
  </si>
  <si>
    <t>13 ans et moins</t>
  </si>
  <si>
    <t>20 ans et plus</t>
  </si>
  <si>
    <t>Catégories</t>
  </si>
  <si>
    <t>Attention, le changement de catégorie se fait au 1 novembre de chaque année</t>
  </si>
  <si>
    <t xml:space="preserve">exemple : </t>
  </si>
  <si>
    <r>
      <t xml:space="preserve">Un individu né le 2 novembre 2003 aura </t>
    </r>
    <r>
      <rPr>
        <b/>
        <sz val="11"/>
        <color theme="1"/>
        <rFont val="Calibri"/>
        <family val="2"/>
        <scheme val="minor"/>
      </rPr>
      <t>14 ans</t>
    </r>
    <r>
      <rPr>
        <sz val="11"/>
        <color theme="1"/>
        <rFont val="Calibri"/>
        <family val="2"/>
        <scheme val="minor"/>
      </rPr>
      <t xml:space="preserve"> le 2 novembre 2017</t>
    </r>
  </si>
  <si>
    <t>Il est hors catégorie jusqu'au 1 novembre 2017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</si>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</sst>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24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0"/>
      <color indexed="10"/>
      <name val="Arial"/>
      <family val="2"/>
    </font>
    <font>
      <b/>
      <sz val="10"/>
      <color indexed="52"/>
      <name val="Arial"/>
      <family val="2"/>
    </font>
    <font>
      <sz val="10"/>
      <color indexed="52"/>
      <name val="Arial"/>
      <family val="2"/>
    </font>
    <font>
      <sz val="10"/>
      <color indexed="62"/>
      <name val="Arial"/>
      <family val="2"/>
    </font>
    <font>
      <sz val="10"/>
      <color indexed="20"/>
      <name val="Arial"/>
      <family val="2"/>
    </font>
    <font>
      <sz val="10"/>
      <color indexed="60"/>
      <name val="Arial"/>
      <family val="2"/>
    </font>
    <font>
      <sz val="10"/>
      <color indexed="17"/>
      <name val="Arial"/>
      <family val="2"/>
    </font>
    <font>
      <b/>
      <sz val="10"/>
      <color indexed="63"/>
      <name val="Arial"/>
      <family val="2"/>
    </font>
    <font>
      <i/>
      <sz val="10"/>
      <color indexed="23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0"/>
      <color indexed="8"/>
      <name val="Arial"/>
      <family val="2"/>
    </font>
    <font>
      <b/>
      <sz val="10"/>
      <color indexed="9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7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2"/>
      </bottom>
      <diagonal/>
    </border>
  </borders>
  <cellStyleXfs count="47">
    <xf numFmtId="0" fontId="0" fillId="0" borderId="0"/>
    <xf numFmtId="0" fontId="1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20" borderId="1" applyNumberFormat="0" applyAlignment="0" applyProtection="0"/>
    <xf numFmtId="0" fontId="9" fillId="0" borderId="2" applyNumberFormat="0" applyFill="0" applyAlignment="0" applyProtection="0"/>
    <xf numFmtId="0" fontId="2" fillId="21" borderId="3" applyNumberFormat="0" applyFont="0" applyAlignment="0" applyProtection="0"/>
    <xf numFmtId="0" fontId="2" fillId="21" borderId="3" applyNumberFormat="0" applyFont="0" applyAlignment="0" applyProtection="0"/>
    <xf numFmtId="0" fontId="10" fillId="7" borderId="1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1" fillId="3" borderId="0" applyNumberFormat="0" applyBorder="0" applyAlignment="0" applyProtection="0"/>
    <xf numFmtId="0" fontId="12" fillId="22" borderId="0" applyNumberFormat="0" applyBorder="0" applyAlignment="0" applyProtection="0"/>
    <xf numFmtId="0" fontId="2" fillId="0" borderId="0"/>
    <xf numFmtId="0" fontId="13" fillId="4" borderId="0" applyNumberFormat="0" applyBorder="0" applyAlignment="0" applyProtection="0"/>
    <xf numFmtId="0" fontId="14" fillId="20" borderId="4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1" fillId="23" borderId="9" applyNumberFormat="0" applyAlignment="0" applyProtection="0"/>
  </cellStyleXfs>
  <cellXfs count="10">
    <xf numFmtId="0" fontId="0" fillId="0" borderId="0" xfId="0"/>
    <xf numFmtId="0" fontId="3" fillId="0" borderId="12" xfId="36" applyFont="1" applyBorder="1" applyAlignment="1" applyProtection="1">
      <alignment vertical="center"/>
      <protection locked="0"/>
    </xf>
    <xf numFmtId="0" fontId="4" fillId="0" borderId="10" xfId="36" applyFont="1" applyBorder="1" applyAlignment="1" applyProtection="1">
      <alignment vertical="center"/>
      <protection locked="0"/>
    </xf>
    <xf numFmtId="0" fontId="4" fillId="0" borderId="13" xfId="36" applyFont="1" applyBorder="1" applyAlignment="1" applyProtection="1">
      <alignment vertical="center"/>
      <protection locked="0"/>
    </xf>
    <xf numFmtId="0" fontId="22" fillId="0" borderId="0" xfId="0" applyFont="1"/>
    <xf numFmtId="14" fontId="0" fillId="0" borderId="0" xfId="0" applyNumberFormat="1"/>
    <xf numFmtId="14" fontId="3" fillId="0" borderId="10" xfId="36" applyNumberFormat="1" applyFont="1" applyBorder="1" applyAlignment="1" applyProtection="1">
      <alignment vertical="center"/>
      <protection locked="0"/>
    </xf>
    <xf numFmtId="14" fontId="3" fillId="0" borderId="13" xfId="36" applyNumberFormat="1" applyFont="1" applyBorder="1" applyAlignment="1" applyProtection="1">
      <alignment vertical="center"/>
      <protection locked="0"/>
    </xf>
    <xf numFmtId="14" fontId="3" fillId="0" borderId="12" xfId="36" applyNumberFormat="1" applyFont="1" applyBorder="1" applyAlignment="1" applyProtection="1">
      <alignment vertical="center"/>
      <protection locked="0"/>
    </xf>
    <xf numFmtId="0" fontId="2" fillId="24" borderId="11" xfId="36" applyFont="1" applyFill="1" applyBorder="1" applyAlignment="1">
      <alignment vertical="top" wrapText="1"/>
    </xf>
  </cellXfs>
  <cellStyles count="47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Commentaire 2 2" xfId="30"/>
    <cellStyle name="Entrée 2" xfId="31"/>
    <cellStyle name="Euro" xfId="32"/>
    <cellStyle name="Euro 2" xfId="33"/>
    <cellStyle name="Insatisfaisant 2" xfId="34"/>
    <cellStyle name="Neutre 2" xfId="35"/>
    <cellStyle name="Normal" xfId="0" builtinId="0"/>
    <cellStyle name="Normal 2" xfId="36"/>
    <cellStyle name="Normal 3" xfId="1"/>
    <cellStyle name="Satisfaisant 2" xfId="37"/>
    <cellStyle name="Sortie 2" xfId="38"/>
    <cellStyle name="Texte explicatif 2" xfId="39"/>
    <cellStyle name="Titre 2" xfId="40"/>
    <cellStyle name="Titre 1 2" xfId="41"/>
    <cellStyle name="Titre 2 2" xfId="42"/>
    <cellStyle name="Titre 3 2" xfId="43"/>
    <cellStyle name="Titre 4 2" xfId="44"/>
    <cellStyle name="Total 2" xfId="45"/>
    <cellStyle name="Vérification 2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1"/>
  <sheetViews>
    <sheetView tabSelected="1" workbookViewId="0">
      <selection activeCell="E10" sqref="E10"/>
    </sheetView>
  </sheetViews>
  <sheetFormatPr baseColWidth="10" defaultRowHeight="15" x14ac:dyDescent="0.25"/>
  <cols>
    <col min="3" max="3" width="12.140625" bestFit="1" customWidth="1"/>
    <col min="5" max="5" width="13.7109375" bestFit="1" customWidth="1"/>
    <col min="7" max="7" width="13.7109375" customWidth="1"/>
    <col min="11" max="11" width="13.7109375" bestFit="1" customWidth="1"/>
  </cols>
  <sheetData>
    <row r="1" spans="1:11" ht="25.5" x14ac:dyDescent="0.25">
      <c r="A1" s="9" t="s">
        <v>84</v>
      </c>
      <c r="B1" s="9" t="s">
        <v>85</v>
      </c>
      <c r="C1" s="9" t="s">
        <v>86</v>
      </c>
    </row>
    <row r="2" spans="1:11" x14ac:dyDescent="0.25">
      <c r="A2" s="2" t="s">
        <v>0</v>
      </c>
      <c r="B2" s="6">
        <v>35617</v>
      </c>
      <c r="C2" s="6" t="str">
        <f>VLOOKUP(DATEDIF($B2,DATE($H$3,11,1),"y"),$J$7:$K$11,2,TRUE)</f>
        <v>Hors catégorie</v>
      </c>
    </row>
    <row r="3" spans="1:11" x14ac:dyDescent="0.25">
      <c r="A3" s="2" t="s">
        <v>1</v>
      </c>
      <c r="B3" s="6">
        <v>35865</v>
      </c>
      <c r="C3" s="6" t="str">
        <f t="shared" ref="C3:C66" si="0">VLOOKUP(DATEDIF($B3,DATE($H$3,11,1),"y"),$J$7:$K$11,2,TRUE)</f>
        <v>Juniors</v>
      </c>
      <c r="G3" t="s">
        <v>101</v>
      </c>
      <c r="H3">
        <v>2017</v>
      </c>
    </row>
    <row r="4" spans="1:11" x14ac:dyDescent="0.25">
      <c r="A4" s="2" t="s">
        <v>2</v>
      </c>
      <c r="B4" s="6">
        <v>35813</v>
      </c>
      <c r="C4" s="6" t="str">
        <f t="shared" si="0"/>
        <v>Juniors</v>
      </c>
    </row>
    <row r="5" spans="1:11" x14ac:dyDescent="0.25">
      <c r="A5" s="2" t="s">
        <v>3</v>
      </c>
      <c r="B5" s="6">
        <v>35836</v>
      </c>
      <c r="C5" s="6" t="str">
        <f t="shared" si="0"/>
        <v>Juniors</v>
      </c>
      <c r="G5" t="s">
        <v>96</v>
      </c>
    </row>
    <row r="6" spans="1:11" x14ac:dyDescent="0.25">
      <c r="A6" s="2" t="s">
        <v>4</v>
      </c>
      <c r="B6" s="6">
        <v>36223</v>
      </c>
      <c r="C6" s="6" t="str">
        <f t="shared" si="0"/>
        <v>Juniors</v>
      </c>
    </row>
    <row r="7" spans="1:11" x14ac:dyDescent="0.25">
      <c r="A7" s="2" t="s">
        <v>5</v>
      </c>
      <c r="B7" s="6">
        <v>35972</v>
      </c>
      <c r="C7" s="6" t="str">
        <f t="shared" si="0"/>
        <v>Juniors</v>
      </c>
      <c r="G7" t="s">
        <v>93</v>
      </c>
      <c r="H7" t="s">
        <v>94</v>
      </c>
      <c r="J7">
        <v>0</v>
      </c>
      <c r="K7" t="str">
        <f>G7</f>
        <v>Hors catégorie</v>
      </c>
    </row>
    <row r="8" spans="1:11" x14ac:dyDescent="0.25">
      <c r="A8" s="2" t="s">
        <v>6</v>
      </c>
      <c r="B8" s="6">
        <v>35492</v>
      </c>
      <c r="C8" s="6" t="str">
        <f t="shared" si="0"/>
        <v>Hors catégorie</v>
      </c>
      <c r="G8" t="s">
        <v>87</v>
      </c>
      <c r="H8" t="s">
        <v>92</v>
      </c>
      <c r="J8">
        <v>14</v>
      </c>
      <c r="K8" t="str">
        <f t="shared" ref="K8:K11" si="1">G8</f>
        <v>Minimes</v>
      </c>
    </row>
    <row r="9" spans="1:11" x14ac:dyDescent="0.25">
      <c r="A9" s="2" t="s">
        <v>7</v>
      </c>
      <c r="B9" s="6">
        <v>35965</v>
      </c>
      <c r="C9" s="6" t="str">
        <f t="shared" si="0"/>
        <v>Juniors</v>
      </c>
      <c r="G9" t="s">
        <v>88</v>
      </c>
      <c r="H9" t="s">
        <v>91</v>
      </c>
      <c r="J9">
        <v>16</v>
      </c>
      <c r="K9" t="str">
        <f t="shared" si="1"/>
        <v>Cadets</v>
      </c>
    </row>
    <row r="10" spans="1:11" ht="15.75" thickBot="1" x14ac:dyDescent="0.3">
      <c r="A10" s="3" t="s">
        <v>8</v>
      </c>
      <c r="B10" s="7">
        <v>35639</v>
      </c>
      <c r="C10" s="7" t="str">
        <f t="shared" si="0"/>
        <v>Hors catégorie</v>
      </c>
      <c r="G10" t="s">
        <v>89</v>
      </c>
      <c r="H10" t="s">
        <v>90</v>
      </c>
      <c r="J10">
        <v>18</v>
      </c>
      <c r="K10" t="str">
        <f t="shared" si="1"/>
        <v>Juniors</v>
      </c>
    </row>
    <row r="11" spans="1:11" ht="15.75" thickTop="1" x14ac:dyDescent="0.25">
      <c r="A11" s="1" t="s">
        <v>9</v>
      </c>
      <c r="B11" s="8">
        <v>36534</v>
      </c>
      <c r="C11" s="8" t="str">
        <f t="shared" si="0"/>
        <v>Cadets</v>
      </c>
      <c r="G11" t="s">
        <v>93</v>
      </c>
      <c r="H11" t="s">
        <v>95</v>
      </c>
      <c r="J11">
        <v>20</v>
      </c>
      <c r="K11" t="str">
        <f t="shared" si="1"/>
        <v>Hors catégorie</v>
      </c>
    </row>
    <row r="12" spans="1:11" x14ac:dyDescent="0.25">
      <c r="A12" s="2" t="s">
        <v>10</v>
      </c>
      <c r="B12" s="6">
        <v>36550</v>
      </c>
      <c r="C12" s="6" t="str">
        <f t="shared" si="0"/>
        <v>Cadets</v>
      </c>
    </row>
    <row r="13" spans="1:11" x14ac:dyDescent="0.25">
      <c r="A13" s="2" t="s">
        <v>11</v>
      </c>
      <c r="B13" s="6">
        <v>35887</v>
      </c>
      <c r="C13" s="6" t="str">
        <f t="shared" si="0"/>
        <v>Juniors</v>
      </c>
    </row>
    <row r="14" spans="1:11" x14ac:dyDescent="0.25">
      <c r="A14" s="2" t="s">
        <v>12</v>
      </c>
      <c r="B14" s="6">
        <v>36274</v>
      </c>
      <c r="C14" s="6" t="str">
        <f t="shared" si="0"/>
        <v>Juniors</v>
      </c>
    </row>
    <row r="15" spans="1:11" x14ac:dyDescent="0.25">
      <c r="A15" s="2" t="s">
        <v>13</v>
      </c>
      <c r="B15" s="6">
        <v>35637</v>
      </c>
      <c r="C15" s="6" t="str">
        <f t="shared" si="0"/>
        <v>Hors catégorie</v>
      </c>
      <c r="G15" s="4" t="s">
        <v>97</v>
      </c>
    </row>
    <row r="16" spans="1:11" x14ac:dyDescent="0.25">
      <c r="A16" s="2" t="s">
        <v>1</v>
      </c>
      <c r="B16" s="6">
        <v>36338</v>
      </c>
      <c r="C16" s="6" t="str">
        <f t="shared" si="0"/>
        <v>Juniors</v>
      </c>
    </row>
    <row r="17" spans="1:8" x14ac:dyDescent="0.25">
      <c r="A17" s="2" t="s">
        <v>14</v>
      </c>
      <c r="B17" s="6">
        <v>35845</v>
      </c>
      <c r="C17" s="6" t="str">
        <f t="shared" si="0"/>
        <v>Juniors</v>
      </c>
    </row>
    <row r="18" spans="1:8" x14ac:dyDescent="0.25">
      <c r="A18" s="2" t="s">
        <v>15</v>
      </c>
      <c r="B18" s="6">
        <v>36408</v>
      </c>
      <c r="C18" s="6" t="str">
        <f t="shared" si="0"/>
        <v>Juniors</v>
      </c>
      <c r="G18" t="s">
        <v>98</v>
      </c>
      <c r="H18" t="s">
        <v>99</v>
      </c>
    </row>
    <row r="19" spans="1:8" x14ac:dyDescent="0.25">
      <c r="A19" s="2" t="s">
        <v>16</v>
      </c>
      <c r="B19" s="6">
        <v>36246</v>
      </c>
      <c r="C19" s="6" t="str">
        <f t="shared" si="0"/>
        <v>Juniors</v>
      </c>
      <c r="H19" t="s">
        <v>100</v>
      </c>
    </row>
    <row r="20" spans="1:8" ht="15.75" thickBot="1" x14ac:dyDescent="0.3">
      <c r="A20" s="3" t="s">
        <v>17</v>
      </c>
      <c r="B20" s="7">
        <v>36185</v>
      </c>
      <c r="C20" s="7" t="str">
        <f t="shared" si="0"/>
        <v>Juniors</v>
      </c>
    </row>
    <row r="21" spans="1:8" ht="15.75" thickTop="1" x14ac:dyDescent="0.25">
      <c r="A21" s="1" t="s">
        <v>18</v>
      </c>
      <c r="B21" s="8">
        <v>36149</v>
      </c>
      <c r="C21" s="8" t="str">
        <f t="shared" si="0"/>
        <v>Juniors</v>
      </c>
      <c r="G21" s="5"/>
    </row>
    <row r="22" spans="1:8" x14ac:dyDescent="0.25">
      <c r="A22" s="2" t="s">
        <v>19</v>
      </c>
      <c r="B22" s="6">
        <v>35932</v>
      </c>
      <c r="C22" s="6" t="str">
        <f t="shared" si="0"/>
        <v>Juniors</v>
      </c>
    </row>
    <row r="23" spans="1:8" x14ac:dyDescent="0.25">
      <c r="A23" s="2" t="s">
        <v>20</v>
      </c>
      <c r="B23" s="6">
        <v>35651</v>
      </c>
      <c r="C23" s="6" t="str">
        <f t="shared" si="0"/>
        <v>Hors catégorie</v>
      </c>
    </row>
    <row r="24" spans="1:8" x14ac:dyDescent="0.25">
      <c r="A24" s="2" t="s">
        <v>21</v>
      </c>
      <c r="B24" s="6">
        <v>36065</v>
      </c>
      <c r="C24" s="6" t="str">
        <f t="shared" si="0"/>
        <v>Juniors</v>
      </c>
    </row>
    <row r="25" spans="1:8" x14ac:dyDescent="0.25">
      <c r="A25" s="2" t="s">
        <v>22</v>
      </c>
      <c r="B25" s="6">
        <v>35561</v>
      </c>
      <c r="C25" s="6" t="str">
        <f t="shared" si="0"/>
        <v>Hors catégorie</v>
      </c>
    </row>
    <row r="26" spans="1:8" x14ac:dyDescent="0.25">
      <c r="A26" s="2" t="s">
        <v>23</v>
      </c>
      <c r="B26" s="6">
        <v>35793</v>
      </c>
      <c r="C26" s="6" t="str">
        <f t="shared" si="0"/>
        <v>Juniors</v>
      </c>
    </row>
    <row r="27" spans="1:8" x14ac:dyDescent="0.25">
      <c r="A27" s="2" t="s">
        <v>10</v>
      </c>
      <c r="B27" s="6">
        <v>36158</v>
      </c>
      <c r="C27" s="6" t="str">
        <f t="shared" si="0"/>
        <v>Juniors</v>
      </c>
    </row>
    <row r="28" spans="1:8" x14ac:dyDescent="0.25">
      <c r="A28" s="2" t="s">
        <v>24</v>
      </c>
      <c r="B28" s="6">
        <v>36811</v>
      </c>
      <c r="C28" s="6" t="str">
        <f t="shared" si="0"/>
        <v>Cadets</v>
      </c>
    </row>
    <row r="29" spans="1:8" x14ac:dyDescent="0.25">
      <c r="A29" s="2" t="s">
        <v>25</v>
      </c>
      <c r="B29" s="6">
        <v>36102</v>
      </c>
      <c r="C29" s="6" t="str">
        <f t="shared" si="0"/>
        <v>Juniors</v>
      </c>
    </row>
    <row r="30" spans="1:8" ht="15.75" thickBot="1" x14ac:dyDescent="0.3">
      <c r="A30" s="3" t="s">
        <v>1</v>
      </c>
      <c r="B30" s="7">
        <v>36181</v>
      </c>
      <c r="C30" s="7" t="str">
        <f t="shared" si="0"/>
        <v>Juniors</v>
      </c>
    </row>
    <row r="31" spans="1:8" ht="15.75" thickTop="1" x14ac:dyDescent="0.25">
      <c r="A31" s="1" t="s">
        <v>26</v>
      </c>
      <c r="B31" s="8">
        <v>36244</v>
      </c>
      <c r="C31" s="8" t="str">
        <f t="shared" si="0"/>
        <v>Juniors</v>
      </c>
    </row>
    <row r="32" spans="1:8" x14ac:dyDescent="0.25">
      <c r="A32" s="2" t="s">
        <v>27</v>
      </c>
      <c r="B32" s="6">
        <v>36496</v>
      </c>
      <c r="C32" s="6" t="str">
        <f t="shared" si="0"/>
        <v>Cadets</v>
      </c>
    </row>
    <row r="33" spans="1:3" x14ac:dyDescent="0.25">
      <c r="A33" s="2" t="s">
        <v>28</v>
      </c>
      <c r="B33" s="6">
        <v>36691</v>
      </c>
      <c r="C33" s="6" t="str">
        <f t="shared" si="0"/>
        <v>Cadets</v>
      </c>
    </row>
    <row r="34" spans="1:3" x14ac:dyDescent="0.25">
      <c r="A34" s="2" t="s">
        <v>29</v>
      </c>
      <c r="B34" s="6">
        <v>36497</v>
      </c>
      <c r="C34" s="6" t="str">
        <f t="shared" si="0"/>
        <v>Cadets</v>
      </c>
    </row>
    <row r="35" spans="1:3" x14ac:dyDescent="0.25">
      <c r="A35" s="2" t="s">
        <v>30</v>
      </c>
      <c r="B35" s="6">
        <v>36788</v>
      </c>
      <c r="C35" s="6" t="str">
        <f t="shared" si="0"/>
        <v>Cadets</v>
      </c>
    </row>
    <row r="36" spans="1:3" x14ac:dyDescent="0.25">
      <c r="A36" s="2" t="s">
        <v>31</v>
      </c>
      <c r="B36" s="6">
        <v>36083</v>
      </c>
      <c r="C36" s="6" t="str">
        <f t="shared" si="0"/>
        <v>Juniors</v>
      </c>
    </row>
    <row r="37" spans="1:3" x14ac:dyDescent="0.25">
      <c r="A37" s="2" t="s">
        <v>8</v>
      </c>
      <c r="B37" s="6">
        <v>35855</v>
      </c>
      <c r="C37" s="6" t="str">
        <f t="shared" si="0"/>
        <v>Juniors</v>
      </c>
    </row>
    <row r="38" spans="1:3" x14ac:dyDescent="0.25">
      <c r="A38" s="2" t="s">
        <v>20</v>
      </c>
      <c r="B38" s="6">
        <v>36809</v>
      </c>
      <c r="C38" s="6" t="str">
        <f t="shared" si="0"/>
        <v>Cadets</v>
      </c>
    </row>
    <row r="39" spans="1:3" x14ac:dyDescent="0.25">
      <c r="A39" s="2" t="s">
        <v>32</v>
      </c>
      <c r="B39" s="6">
        <v>36445</v>
      </c>
      <c r="C39" s="6" t="str">
        <f t="shared" si="0"/>
        <v>Juniors</v>
      </c>
    </row>
    <row r="40" spans="1:3" ht="15.75" thickBot="1" x14ac:dyDescent="0.3">
      <c r="A40" s="3" t="s">
        <v>1</v>
      </c>
      <c r="B40" s="7">
        <v>36243</v>
      </c>
      <c r="C40" s="7" t="str">
        <f t="shared" si="0"/>
        <v>Juniors</v>
      </c>
    </row>
    <row r="41" spans="1:3" ht="15.75" thickTop="1" x14ac:dyDescent="0.25">
      <c r="A41" s="1" t="s">
        <v>33</v>
      </c>
      <c r="B41" s="8">
        <v>36447</v>
      </c>
      <c r="C41" s="8" t="str">
        <f t="shared" si="0"/>
        <v>Juniors</v>
      </c>
    </row>
    <row r="42" spans="1:3" x14ac:dyDescent="0.25">
      <c r="A42" s="2" t="s">
        <v>34</v>
      </c>
      <c r="B42" s="6">
        <v>36649</v>
      </c>
      <c r="C42" s="6" t="str">
        <f t="shared" si="0"/>
        <v>Cadets</v>
      </c>
    </row>
    <row r="43" spans="1:3" x14ac:dyDescent="0.25">
      <c r="A43" s="2" t="s">
        <v>35</v>
      </c>
      <c r="B43" s="6">
        <v>36350</v>
      </c>
      <c r="C43" s="6" t="str">
        <f t="shared" si="0"/>
        <v>Juniors</v>
      </c>
    </row>
    <row r="44" spans="1:3" x14ac:dyDescent="0.25">
      <c r="A44" s="2" t="s">
        <v>36</v>
      </c>
      <c r="B44" s="6">
        <v>36069</v>
      </c>
      <c r="C44" s="6" t="str">
        <f t="shared" si="0"/>
        <v>Juniors</v>
      </c>
    </row>
    <row r="45" spans="1:3" x14ac:dyDescent="0.25">
      <c r="A45" s="2" t="s">
        <v>37</v>
      </c>
      <c r="B45" s="6">
        <v>35742</v>
      </c>
      <c r="C45" s="6" t="str">
        <f t="shared" si="0"/>
        <v>Juniors</v>
      </c>
    </row>
    <row r="46" spans="1:3" x14ac:dyDescent="0.25">
      <c r="A46" s="2" t="s">
        <v>38</v>
      </c>
      <c r="B46" s="6">
        <v>36270</v>
      </c>
      <c r="C46" s="6" t="str">
        <f t="shared" si="0"/>
        <v>Juniors</v>
      </c>
    </row>
    <row r="47" spans="1:3" x14ac:dyDescent="0.25">
      <c r="A47" s="2" t="s">
        <v>39</v>
      </c>
      <c r="B47" s="6">
        <v>36809</v>
      </c>
      <c r="C47" s="6" t="str">
        <f t="shared" si="0"/>
        <v>Cadets</v>
      </c>
    </row>
    <row r="48" spans="1:3" x14ac:dyDescent="0.25">
      <c r="A48" s="2" t="s">
        <v>40</v>
      </c>
      <c r="B48" s="6">
        <v>36386</v>
      </c>
      <c r="C48" s="6" t="str">
        <f t="shared" si="0"/>
        <v>Juniors</v>
      </c>
    </row>
    <row r="49" spans="1:3" x14ac:dyDescent="0.25">
      <c r="A49" s="2" t="s">
        <v>41</v>
      </c>
      <c r="B49" s="6">
        <v>36652</v>
      </c>
      <c r="C49" s="6" t="str">
        <f t="shared" si="0"/>
        <v>Cadets</v>
      </c>
    </row>
    <row r="50" spans="1:3" ht="15.75" thickBot="1" x14ac:dyDescent="0.3">
      <c r="A50" s="3" t="s">
        <v>42</v>
      </c>
      <c r="B50" s="7">
        <v>36525</v>
      </c>
      <c r="C50" s="7" t="str">
        <f t="shared" si="0"/>
        <v>Cadets</v>
      </c>
    </row>
    <row r="51" spans="1:3" ht="15.75" thickTop="1" x14ac:dyDescent="0.25">
      <c r="A51" s="1" t="s">
        <v>43</v>
      </c>
      <c r="B51" s="8">
        <v>36196</v>
      </c>
      <c r="C51" s="8" t="str">
        <f t="shared" si="0"/>
        <v>Juniors</v>
      </c>
    </row>
    <row r="52" spans="1:3" x14ac:dyDescent="0.25">
      <c r="A52" s="2" t="s">
        <v>44</v>
      </c>
      <c r="B52" s="6">
        <v>36858</v>
      </c>
      <c r="C52" s="6" t="str">
        <f t="shared" si="0"/>
        <v>Cadets</v>
      </c>
    </row>
    <row r="53" spans="1:3" x14ac:dyDescent="0.25">
      <c r="A53" s="2" t="s">
        <v>38</v>
      </c>
      <c r="B53" s="6">
        <v>36858</v>
      </c>
      <c r="C53" s="6" t="str">
        <f t="shared" si="0"/>
        <v>Cadets</v>
      </c>
    </row>
    <row r="54" spans="1:3" x14ac:dyDescent="0.25">
      <c r="A54" s="2" t="s">
        <v>45</v>
      </c>
      <c r="B54" s="6">
        <v>35425</v>
      </c>
      <c r="C54" s="6" t="str">
        <f t="shared" si="0"/>
        <v>Hors catégorie</v>
      </c>
    </row>
    <row r="55" spans="1:3" x14ac:dyDescent="0.25">
      <c r="A55" s="2" t="s">
        <v>46</v>
      </c>
      <c r="B55" s="6">
        <v>36231</v>
      </c>
      <c r="C55" s="6" t="str">
        <f t="shared" si="0"/>
        <v>Juniors</v>
      </c>
    </row>
    <row r="56" spans="1:3" x14ac:dyDescent="0.25">
      <c r="A56" s="2" t="s">
        <v>47</v>
      </c>
      <c r="B56" s="6">
        <v>36410</v>
      </c>
      <c r="C56" s="6" t="str">
        <f t="shared" si="0"/>
        <v>Juniors</v>
      </c>
    </row>
    <row r="57" spans="1:3" x14ac:dyDescent="0.25">
      <c r="A57" s="2" t="s">
        <v>27</v>
      </c>
      <c r="B57" s="6">
        <v>36604</v>
      </c>
      <c r="C57" s="6" t="str">
        <f t="shared" si="0"/>
        <v>Cadets</v>
      </c>
    </row>
    <row r="58" spans="1:3" x14ac:dyDescent="0.25">
      <c r="A58" s="2" t="s">
        <v>48</v>
      </c>
      <c r="B58" s="6">
        <v>35812</v>
      </c>
      <c r="C58" s="6" t="str">
        <f t="shared" si="0"/>
        <v>Juniors</v>
      </c>
    </row>
    <row r="59" spans="1:3" x14ac:dyDescent="0.25">
      <c r="A59" s="2" t="s">
        <v>35</v>
      </c>
      <c r="B59" s="6">
        <v>35700</v>
      </c>
      <c r="C59" s="6" t="str">
        <f t="shared" si="0"/>
        <v>Hors catégorie</v>
      </c>
    </row>
    <row r="60" spans="1:3" ht="15.75" thickBot="1" x14ac:dyDescent="0.3">
      <c r="A60" s="3" t="s">
        <v>49</v>
      </c>
      <c r="B60" s="7">
        <v>35951</v>
      </c>
      <c r="C60" s="7" t="str">
        <f t="shared" si="0"/>
        <v>Juniors</v>
      </c>
    </row>
    <row r="61" spans="1:3" ht="15.75" thickTop="1" x14ac:dyDescent="0.25">
      <c r="A61" s="1" t="s">
        <v>50</v>
      </c>
      <c r="B61" s="8">
        <v>35518</v>
      </c>
      <c r="C61" s="8" t="str">
        <f t="shared" si="0"/>
        <v>Hors catégorie</v>
      </c>
    </row>
    <row r="62" spans="1:3" x14ac:dyDescent="0.25">
      <c r="A62" s="2" t="s">
        <v>51</v>
      </c>
      <c r="B62" s="6">
        <v>35876</v>
      </c>
      <c r="C62" s="6" t="str">
        <f t="shared" si="0"/>
        <v>Juniors</v>
      </c>
    </row>
    <row r="63" spans="1:3" x14ac:dyDescent="0.25">
      <c r="A63" s="2" t="s">
        <v>52</v>
      </c>
      <c r="B63" s="6">
        <v>35985</v>
      </c>
      <c r="C63" s="6" t="str">
        <f t="shared" si="0"/>
        <v>Juniors</v>
      </c>
    </row>
    <row r="64" spans="1:3" x14ac:dyDescent="0.25">
      <c r="A64" s="2" t="s">
        <v>16</v>
      </c>
      <c r="B64" s="6">
        <v>36454</v>
      </c>
      <c r="C64" s="6" t="str">
        <f t="shared" si="0"/>
        <v>Juniors</v>
      </c>
    </row>
    <row r="65" spans="1:3" x14ac:dyDescent="0.25">
      <c r="A65" s="2" t="s">
        <v>53</v>
      </c>
      <c r="B65" s="6">
        <v>36103</v>
      </c>
      <c r="C65" s="6" t="str">
        <f t="shared" si="0"/>
        <v>Juniors</v>
      </c>
    </row>
    <row r="66" spans="1:3" x14ac:dyDescent="0.25">
      <c r="A66" s="2" t="s">
        <v>54</v>
      </c>
      <c r="B66" s="6">
        <v>36663</v>
      </c>
      <c r="C66" s="6" t="str">
        <f t="shared" si="0"/>
        <v>Cadets</v>
      </c>
    </row>
    <row r="67" spans="1:3" x14ac:dyDescent="0.25">
      <c r="A67" s="2" t="s">
        <v>55</v>
      </c>
      <c r="B67" s="6">
        <v>36312</v>
      </c>
      <c r="C67" s="6" t="str">
        <f t="shared" ref="C67:C100" si="2">VLOOKUP(DATEDIF($B67,DATE($H$3,11,1),"y"),$J$7:$K$11,2,TRUE)</f>
        <v>Juniors</v>
      </c>
    </row>
    <row r="68" spans="1:3" x14ac:dyDescent="0.25">
      <c r="A68" s="2" t="s">
        <v>56</v>
      </c>
      <c r="B68" s="6">
        <v>36799</v>
      </c>
      <c r="C68" s="6" t="str">
        <f t="shared" si="2"/>
        <v>Cadets</v>
      </c>
    </row>
    <row r="69" spans="1:3" x14ac:dyDescent="0.25">
      <c r="A69" s="2" t="s">
        <v>57</v>
      </c>
      <c r="B69" s="6">
        <v>36122</v>
      </c>
      <c r="C69" s="6" t="str">
        <f t="shared" si="2"/>
        <v>Juniors</v>
      </c>
    </row>
    <row r="70" spans="1:3" ht="15.75" thickBot="1" x14ac:dyDescent="0.3">
      <c r="A70" s="3" t="s">
        <v>58</v>
      </c>
      <c r="B70" s="7">
        <v>36308</v>
      </c>
      <c r="C70" s="7" t="str">
        <f t="shared" si="2"/>
        <v>Juniors</v>
      </c>
    </row>
    <row r="71" spans="1:3" ht="15.75" thickTop="1" x14ac:dyDescent="0.25">
      <c r="A71" s="1" t="s">
        <v>59</v>
      </c>
      <c r="B71" s="8">
        <v>36014</v>
      </c>
      <c r="C71" s="8" t="str">
        <f t="shared" si="2"/>
        <v>Juniors</v>
      </c>
    </row>
    <row r="72" spans="1:3" x14ac:dyDescent="0.25">
      <c r="A72" s="2" t="s">
        <v>35</v>
      </c>
      <c r="B72" s="6">
        <v>36010</v>
      </c>
      <c r="C72" s="6" t="str">
        <f t="shared" si="2"/>
        <v>Juniors</v>
      </c>
    </row>
    <row r="73" spans="1:3" x14ac:dyDescent="0.25">
      <c r="A73" s="2" t="s">
        <v>60</v>
      </c>
      <c r="B73" s="6">
        <v>36032</v>
      </c>
      <c r="C73" s="6" t="str">
        <f t="shared" si="2"/>
        <v>Juniors</v>
      </c>
    </row>
    <row r="74" spans="1:3" x14ac:dyDescent="0.25">
      <c r="A74" s="2" t="s">
        <v>61</v>
      </c>
      <c r="B74" s="6">
        <v>35997</v>
      </c>
      <c r="C74" s="6" t="str">
        <f t="shared" si="2"/>
        <v>Juniors</v>
      </c>
    </row>
    <row r="75" spans="1:3" x14ac:dyDescent="0.25">
      <c r="A75" s="2" t="s">
        <v>62</v>
      </c>
      <c r="B75" s="6">
        <v>35650</v>
      </c>
      <c r="C75" s="6" t="str">
        <f t="shared" si="2"/>
        <v>Hors catégorie</v>
      </c>
    </row>
    <row r="76" spans="1:3" x14ac:dyDescent="0.25">
      <c r="A76" s="2" t="s">
        <v>63</v>
      </c>
      <c r="B76" s="6">
        <v>36426</v>
      </c>
      <c r="C76" s="6" t="str">
        <f t="shared" si="2"/>
        <v>Juniors</v>
      </c>
    </row>
    <row r="77" spans="1:3" x14ac:dyDescent="0.25">
      <c r="A77" s="2" t="s">
        <v>64</v>
      </c>
      <c r="B77" s="6">
        <v>36458</v>
      </c>
      <c r="C77" s="6" t="str">
        <f t="shared" si="2"/>
        <v>Juniors</v>
      </c>
    </row>
    <row r="78" spans="1:3" x14ac:dyDescent="0.25">
      <c r="A78" s="2" t="s">
        <v>65</v>
      </c>
      <c r="B78" s="6">
        <v>36479</v>
      </c>
      <c r="C78" s="6" t="str">
        <f t="shared" si="2"/>
        <v>Cadets</v>
      </c>
    </row>
    <row r="79" spans="1:3" x14ac:dyDescent="0.25">
      <c r="A79" s="2" t="s">
        <v>66</v>
      </c>
      <c r="B79" s="6">
        <v>35450</v>
      </c>
      <c r="C79" s="6" t="str">
        <f t="shared" si="2"/>
        <v>Hors catégorie</v>
      </c>
    </row>
    <row r="80" spans="1:3" ht="15.75" thickBot="1" x14ac:dyDescent="0.3">
      <c r="A80" s="3" t="s">
        <v>67</v>
      </c>
      <c r="B80" s="7">
        <v>35434</v>
      </c>
      <c r="C80" s="7" t="str">
        <f t="shared" si="2"/>
        <v>Hors catégorie</v>
      </c>
    </row>
    <row r="81" spans="1:3" ht="15.75" thickTop="1" x14ac:dyDescent="0.25">
      <c r="A81" s="1" t="s">
        <v>68</v>
      </c>
      <c r="B81" s="8">
        <v>36345</v>
      </c>
      <c r="C81" s="8" t="str">
        <f t="shared" si="2"/>
        <v>Juniors</v>
      </c>
    </row>
    <row r="82" spans="1:3" x14ac:dyDescent="0.25">
      <c r="A82" s="2" t="s">
        <v>69</v>
      </c>
      <c r="B82" s="6">
        <v>36069</v>
      </c>
      <c r="C82" s="6" t="str">
        <f t="shared" si="2"/>
        <v>Juniors</v>
      </c>
    </row>
    <row r="83" spans="1:3" x14ac:dyDescent="0.25">
      <c r="A83" s="2" t="s">
        <v>70</v>
      </c>
      <c r="B83" s="6">
        <v>36447</v>
      </c>
      <c r="C83" s="6" t="str">
        <f t="shared" si="2"/>
        <v>Juniors</v>
      </c>
    </row>
    <row r="84" spans="1:3" x14ac:dyDescent="0.25">
      <c r="A84" s="2" t="s">
        <v>71</v>
      </c>
      <c r="B84" s="6">
        <v>36778</v>
      </c>
      <c r="C84" s="6" t="str">
        <f t="shared" si="2"/>
        <v>Cadets</v>
      </c>
    </row>
    <row r="85" spans="1:3" x14ac:dyDescent="0.25">
      <c r="A85" s="2" t="s">
        <v>72</v>
      </c>
      <c r="B85" s="6">
        <v>36595</v>
      </c>
      <c r="C85" s="6" t="str">
        <f t="shared" si="2"/>
        <v>Cadets</v>
      </c>
    </row>
    <row r="86" spans="1:3" x14ac:dyDescent="0.25">
      <c r="A86" s="2" t="s">
        <v>10</v>
      </c>
      <c r="B86" s="6">
        <v>36668</v>
      </c>
      <c r="C86" s="6" t="str">
        <f t="shared" si="2"/>
        <v>Cadets</v>
      </c>
    </row>
    <row r="87" spans="1:3" x14ac:dyDescent="0.25">
      <c r="A87" s="2" t="s">
        <v>73</v>
      </c>
      <c r="B87" s="6">
        <v>35819</v>
      </c>
      <c r="C87" s="6" t="str">
        <f t="shared" si="2"/>
        <v>Juniors</v>
      </c>
    </row>
    <row r="88" spans="1:3" x14ac:dyDescent="0.25">
      <c r="A88" s="2" t="s">
        <v>74</v>
      </c>
      <c r="B88" s="6">
        <v>36575</v>
      </c>
      <c r="C88" s="6" t="str">
        <f t="shared" si="2"/>
        <v>Cadets</v>
      </c>
    </row>
    <row r="89" spans="1:3" x14ac:dyDescent="0.25">
      <c r="A89" s="2" t="s">
        <v>75</v>
      </c>
      <c r="B89" s="6">
        <v>36705</v>
      </c>
      <c r="C89" s="6" t="str">
        <f t="shared" si="2"/>
        <v>Cadets</v>
      </c>
    </row>
    <row r="90" spans="1:3" ht="15.75" thickBot="1" x14ac:dyDescent="0.3">
      <c r="A90" s="3" t="s">
        <v>76</v>
      </c>
      <c r="B90" s="7">
        <v>36386</v>
      </c>
      <c r="C90" s="7" t="str">
        <f t="shared" si="2"/>
        <v>Juniors</v>
      </c>
    </row>
    <row r="91" spans="1:3" ht="15.75" thickTop="1" x14ac:dyDescent="0.25">
      <c r="A91" s="1" t="s">
        <v>38</v>
      </c>
      <c r="B91" s="8">
        <v>35913</v>
      </c>
      <c r="C91" s="8" t="str">
        <f t="shared" si="2"/>
        <v>Juniors</v>
      </c>
    </row>
    <row r="92" spans="1:3" x14ac:dyDescent="0.25">
      <c r="A92" s="2" t="s">
        <v>77</v>
      </c>
      <c r="B92" s="6">
        <v>36322</v>
      </c>
      <c r="C92" s="6" t="str">
        <f t="shared" si="2"/>
        <v>Juniors</v>
      </c>
    </row>
    <row r="93" spans="1:3" x14ac:dyDescent="0.25">
      <c r="A93" s="2" t="s">
        <v>78</v>
      </c>
      <c r="B93" s="6">
        <v>35851</v>
      </c>
      <c r="C93" s="6" t="str">
        <f t="shared" si="2"/>
        <v>Juniors</v>
      </c>
    </row>
    <row r="94" spans="1:3" x14ac:dyDescent="0.25">
      <c r="A94" s="2" t="s">
        <v>13</v>
      </c>
      <c r="B94" s="6">
        <v>36430</v>
      </c>
      <c r="C94" s="6" t="str">
        <f t="shared" si="2"/>
        <v>Juniors</v>
      </c>
    </row>
    <row r="95" spans="1:3" x14ac:dyDescent="0.25">
      <c r="A95" s="2" t="s">
        <v>11</v>
      </c>
      <c r="B95" s="6">
        <v>36262</v>
      </c>
      <c r="C95" s="6" t="str">
        <f t="shared" si="2"/>
        <v>Juniors</v>
      </c>
    </row>
    <row r="96" spans="1:3" x14ac:dyDescent="0.25">
      <c r="A96" s="2" t="s">
        <v>79</v>
      </c>
      <c r="B96" s="6">
        <v>36350</v>
      </c>
      <c r="C96" s="6" t="str">
        <f t="shared" si="2"/>
        <v>Juniors</v>
      </c>
    </row>
    <row r="97" spans="1:3" x14ac:dyDescent="0.25">
      <c r="A97" s="2" t="s">
        <v>80</v>
      </c>
      <c r="B97" s="6">
        <v>36354</v>
      </c>
      <c r="C97" s="6" t="str">
        <f t="shared" si="2"/>
        <v>Juniors</v>
      </c>
    </row>
    <row r="98" spans="1:3" x14ac:dyDescent="0.25">
      <c r="A98" s="2" t="s">
        <v>81</v>
      </c>
      <c r="B98" s="6">
        <v>36505</v>
      </c>
      <c r="C98" s="6" t="str">
        <f t="shared" si="2"/>
        <v>Cadets</v>
      </c>
    </row>
    <row r="99" spans="1:3" x14ac:dyDescent="0.25">
      <c r="A99" s="2" t="s">
        <v>82</v>
      </c>
      <c r="B99" s="6">
        <v>36746</v>
      </c>
      <c r="C99" s="6" t="str">
        <f t="shared" si="2"/>
        <v>Cadets</v>
      </c>
    </row>
    <row r="100" spans="1:3" ht="15.75" thickBot="1" x14ac:dyDescent="0.3">
      <c r="A100" s="3" t="s">
        <v>83</v>
      </c>
      <c r="B100" s="7">
        <v>36560</v>
      </c>
      <c r="C100" s="7" t="str">
        <f t="shared" si="2"/>
        <v>Cadets</v>
      </c>
    </row>
    <row r="101" spans="1:3" ht="15.75" thickTop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Mélodie</dc:creator>
  <cp:lastModifiedBy>Jean-Eric Pelouas</cp:lastModifiedBy>
  <dcterms:created xsi:type="dcterms:W3CDTF">2017-12-14T10:31:00Z</dcterms:created>
  <dcterms:modified xsi:type="dcterms:W3CDTF">2017-12-14T15:05:39Z</dcterms:modified>
</cp:coreProperties>
</file>