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540" yWindow="255" windowWidth="25035" windowHeight="13800" tabRatio="500"/>
  </bookViews>
  <sheets>
    <sheet name="Feuil1" sheetId="1" r:id="rId1"/>
  </sheets>
  <calcPr calcId="152511" concurrentCalc="0"/>
  <pivotCaches>
    <pivotCache cacheId="4" r:id="rId2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</calcChain>
</file>

<file path=xl/sharedStrings.xml><?xml version="1.0" encoding="utf-8"?>
<sst xmlns="http://schemas.openxmlformats.org/spreadsheetml/2006/main" count="24" uniqueCount="12">
  <si>
    <t>Nom</t>
  </si>
  <si>
    <t>Date de déplacement</t>
  </si>
  <si>
    <t>DUPONT</t>
  </si>
  <si>
    <t>DURAND</t>
  </si>
  <si>
    <t>ALVES</t>
  </si>
  <si>
    <t>NB</t>
  </si>
  <si>
    <t>Total général</t>
  </si>
  <si>
    <t>Somme de NB</t>
  </si>
  <si>
    <t>Années</t>
  </si>
  <si>
    <t>2013</t>
  </si>
  <si>
    <t>janv</t>
  </si>
  <si>
    <t>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</si>
</sst>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charset val="238"/>
      <scheme val="minor"/>
    </font>
    <font>
      <u/>
      <sz val="12"/>
      <color theme="10"/>
      <name val="Calibri"/>
      <family val="2"/>
      <charset val="238"/>
      <scheme val="minor"/>
    </font>
    <font>
      <u/>
      <sz val="12"/>
      <color theme="11"/>
      <name val="Calibri"/>
      <family val="2"/>
      <charset val="238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NumberFormat="1"/>
    <xf numFmtId="49" fontId="0" fillId="0" borderId="0" xfId="0" applyNumberFormat="1"/>
    <xf numFmtId="0" fontId="0" fillId="0" borderId="0" xfId="0" pivotButton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67.33564247685" createdVersion="5" refreshedVersion="5" minRefreshableVersion="3" recordCount="12">
  <cacheSource type="worksheet">
    <worksheetSource name="Tableau1"/>
  </cacheSource>
  <cacheFields count="4">
    <cacheField name="Nom" numFmtId="0">
      <sharedItems count="3">
        <s v="DUPONT"/>
        <s v="DURAND"/>
        <s v="ALVES"/>
      </sharedItems>
    </cacheField>
    <cacheField name="Date de déplacement" numFmtId="14">
      <sharedItems containsSemiMixedTypes="0" containsNonDate="0" containsDate="1" containsString="0" minDate="2013-01-01T00:00:00" maxDate="2013-02-02T00:00:00" count="9">
        <d v="2013-01-01T00:00:00"/>
        <d v="2013-01-02T00:00:00"/>
        <d v="2013-01-05T00:00:00"/>
        <d v="2013-01-06T00:00:00"/>
        <d v="2013-01-07T00:00:00"/>
        <d v="2013-01-08T00:00:00"/>
        <d v="2013-01-09T00:00:00"/>
        <d v="2013-01-10T00:00:00"/>
        <d v="2013-02-01T00:00:00"/>
      </sharedItems>
      <fieldGroup par="3" base="1">
        <rangePr groupBy="months" startDate="2013-01-01T00:00:00" endDate="2013-02-02T00:00:00"/>
        <groupItems count="14">
          <s v="&lt;01/01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2/2013"/>
        </groupItems>
      </fieldGroup>
    </cacheField>
    <cacheField name="NB" numFmtId="0">
      <sharedItems containsSemiMixedTypes="0" containsString="0" containsNumber="1" containsInteger="1" minValue="0" maxValue="1"/>
    </cacheField>
    <cacheField name="Années" numFmtId="0" databaseField="0">
      <fieldGroup base="1">
        <rangePr groupBy="years" startDate="2013-01-01T00:00:00" endDate="2013-02-02T00:00:00"/>
        <groupItems count="3">
          <s v="&lt;01/01/2013"/>
          <s v="2013"/>
          <s v="&gt;02/02/201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1"/>
  </r>
  <r>
    <x v="0"/>
    <x v="1"/>
    <n v="1"/>
  </r>
  <r>
    <x v="0"/>
    <x v="1"/>
    <n v="0"/>
  </r>
  <r>
    <x v="1"/>
    <x v="1"/>
    <n v="1"/>
  </r>
  <r>
    <x v="0"/>
    <x v="2"/>
    <n v="1"/>
  </r>
  <r>
    <x v="2"/>
    <x v="3"/>
    <n v="1"/>
  </r>
  <r>
    <x v="2"/>
    <x v="4"/>
    <n v="1"/>
  </r>
  <r>
    <x v="2"/>
    <x v="5"/>
    <n v="1"/>
  </r>
  <r>
    <x v="0"/>
    <x v="6"/>
    <n v="1"/>
  </r>
  <r>
    <x v="2"/>
    <x v="7"/>
    <n v="1"/>
  </r>
  <r>
    <x v="2"/>
    <x v="8"/>
    <n v="1"/>
  </r>
  <r>
    <x v="0"/>
    <x v="8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F3:H6" firstHeaderRow="1" firstDataRow="1" firstDataCol="2" rowPageCount="1" colPageCount="1"/>
  <pivotFields count="4">
    <pivotField axis="axisPage" compact="0" outline="0" showAll="0">
      <items count="4">
        <item x="2"/>
        <item x="0"/>
        <item x="1"/>
        <item t="default"/>
      </items>
    </pivotField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3"/>
    <field x="1"/>
  </rowFields>
  <rowItems count="3">
    <i>
      <x v="1"/>
      <x v="1"/>
    </i>
    <i r="1">
      <x v="2"/>
    </i>
    <i t="grand">
      <x/>
    </i>
  </rowItems>
  <colItems count="1">
    <i/>
  </colItems>
  <pageFields count="1">
    <pageField fld="0" item="1" hier="-1"/>
  </pageFields>
  <dataFields count="1">
    <dataField name="Somme de NB" fld="2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3" totalsRowShown="0">
  <autoFilter ref="A1:C13"/>
  <tableColumns count="3">
    <tableColumn id="1" name="Nom"/>
    <tableColumn id="2" name="Date de déplacement" dataDxfId="1"/>
    <tableColumn id="3" name="NB" dataDxfId="0">
      <calculatedColumnFormula>IF(COUNTIFS(A$2:A2,Tableau1[[#This Row],[Nom]],B$2:B2,Tableau1[[#This Row],[Date de déplacement]])&gt;1,0,1)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F10" sqref="F10"/>
    </sheetView>
  </sheetViews>
  <sheetFormatPr baseColWidth="10" defaultRowHeight="15.75" x14ac:dyDescent="0.25"/>
  <cols>
    <col min="2" max="2" width="20.125" customWidth="1"/>
    <col min="6" max="7" width="20.375" customWidth="1"/>
    <col min="8" max="8" width="12.125" bestFit="1" customWidth="1"/>
  </cols>
  <sheetData>
    <row r="1" spans="1:8" x14ac:dyDescent="0.25">
      <c r="A1" t="s">
        <v>0</v>
      </c>
      <c r="B1" t="s">
        <v>1</v>
      </c>
      <c r="C1" t="s">
        <v>5</v>
      </c>
      <c r="F1" s="5" t="s">
        <v>0</v>
      </c>
      <c r="G1" t="s">
        <v>2</v>
      </c>
    </row>
    <row r="2" spans="1:8" x14ac:dyDescent="0.25">
      <c r="A2" t="s">
        <v>2</v>
      </c>
      <c r="B2" s="1">
        <v>41275</v>
      </c>
      <c r="C2">
        <f>IF(COUNTIFS(A$2:A2,Tableau1[[#This Row],[Nom]],B$2:B2,Tableau1[[#This Row],[Date de déplacement]])&gt;1,0,1)</f>
        <v>1</v>
      </c>
    </row>
    <row r="3" spans="1:8" x14ac:dyDescent="0.25">
      <c r="A3" t="s">
        <v>2</v>
      </c>
      <c r="B3" s="1">
        <v>41276</v>
      </c>
      <c r="C3">
        <f>IF(COUNTIFS(A$2:A3,Tableau1[[#This Row],[Nom]],B$2:B3,Tableau1[[#This Row],[Date de déplacement]])&gt;1,0,1)</f>
        <v>1</v>
      </c>
      <c r="F3" s="5" t="s">
        <v>8</v>
      </c>
      <c r="G3" s="5" t="s">
        <v>1</v>
      </c>
      <c r="H3" t="s">
        <v>7</v>
      </c>
    </row>
    <row r="4" spans="1:8" x14ac:dyDescent="0.25">
      <c r="A4" t="s">
        <v>2</v>
      </c>
      <c r="B4" s="1">
        <v>41276</v>
      </c>
      <c r="C4">
        <f>IF(COUNTIFS(A$2:A4,Tableau1[[#This Row],[Nom]],B$2:B4,Tableau1[[#This Row],[Date de déplacement]])&gt;1,0,1)</f>
        <v>0</v>
      </c>
      <c r="F4" t="s">
        <v>9</v>
      </c>
      <c r="G4" s="1" t="s">
        <v>10</v>
      </c>
      <c r="H4" s="3">
        <v>4</v>
      </c>
    </row>
    <row r="5" spans="1:8" x14ac:dyDescent="0.25">
      <c r="A5" t="s">
        <v>3</v>
      </c>
      <c r="B5" s="1">
        <v>41276</v>
      </c>
      <c r="C5">
        <f>IF(COUNTIFS(A$2:A5,Tableau1[[#This Row],[Nom]],B$2:B5,Tableau1[[#This Row],[Date de déplacement]])&gt;1,0,1)</f>
        <v>1</v>
      </c>
      <c r="G5" s="1" t="s">
        <v>11</v>
      </c>
      <c r="H5" s="3">
        <v>1</v>
      </c>
    </row>
    <row r="6" spans="1:8" x14ac:dyDescent="0.25">
      <c r="A6" t="s">
        <v>2</v>
      </c>
      <c r="B6" s="1">
        <v>41279</v>
      </c>
      <c r="C6">
        <f>IF(COUNTIFS(A$2:A6,Tableau1[[#This Row],[Nom]],B$2:B6,Tableau1[[#This Row],[Date de déplacement]])&gt;1,0,1)</f>
        <v>1</v>
      </c>
      <c r="D6" s="2"/>
      <c r="F6" t="s">
        <v>6</v>
      </c>
      <c r="H6" s="3">
        <v>5</v>
      </c>
    </row>
    <row r="7" spans="1:8" x14ac:dyDescent="0.25">
      <c r="A7" t="s">
        <v>4</v>
      </c>
      <c r="B7" s="1">
        <v>41280</v>
      </c>
      <c r="C7">
        <f>IF(COUNTIFS(A$2:A7,Tableau1[[#This Row],[Nom]],B$2:B7,Tableau1[[#This Row],[Date de déplacement]])&gt;1,0,1)</f>
        <v>1</v>
      </c>
    </row>
    <row r="8" spans="1:8" x14ac:dyDescent="0.25">
      <c r="A8" t="s">
        <v>4</v>
      </c>
      <c r="B8" s="1">
        <v>41281</v>
      </c>
      <c r="C8">
        <f>IF(COUNTIFS(A$2:A8,Tableau1[[#This Row],[Nom]],B$2:B8,Tableau1[[#This Row],[Date de déplacement]])&gt;1,0,1)</f>
        <v>1</v>
      </c>
    </row>
    <row r="9" spans="1:8" x14ac:dyDescent="0.25">
      <c r="A9" t="s">
        <v>4</v>
      </c>
      <c r="B9" s="1">
        <v>41282</v>
      </c>
      <c r="C9">
        <f>IF(COUNTIFS(A$2:A9,Tableau1[[#This Row],[Nom]],B$2:B9,Tableau1[[#This Row],[Date de déplacement]])&gt;1,0,1)</f>
        <v>1</v>
      </c>
      <c r="D9" s="4"/>
    </row>
    <row r="10" spans="1:8" x14ac:dyDescent="0.25">
      <c r="A10" t="s">
        <v>2</v>
      </c>
      <c r="B10" s="1">
        <v>41283</v>
      </c>
      <c r="C10">
        <f>IF(COUNTIFS(A$2:A10,Tableau1[[#This Row],[Nom]],B$2:B10,Tableau1[[#This Row],[Date de déplacement]])&gt;1,0,1)</f>
        <v>1</v>
      </c>
    </row>
    <row r="11" spans="1:8" x14ac:dyDescent="0.25">
      <c r="A11" t="s">
        <v>4</v>
      </c>
      <c r="B11" s="1">
        <v>41284</v>
      </c>
      <c r="C11">
        <f>IF(COUNTIFS(A$2:A11,Tableau1[[#This Row],[Nom]],B$2:B11,Tableau1[[#This Row],[Date de déplacement]])&gt;1,0,1)</f>
        <v>1</v>
      </c>
      <c r="D11" s="3"/>
    </row>
    <row r="12" spans="1:8" x14ac:dyDescent="0.25">
      <c r="A12" t="s">
        <v>4</v>
      </c>
      <c r="B12" s="1">
        <v>41306</v>
      </c>
      <c r="C12">
        <f>IF(COUNTIFS(A$2:A12,Tableau1[[#This Row],[Nom]],B$2:B12,Tableau1[[#This Row],[Date de déplacement]])&gt;1,0,1)</f>
        <v>1</v>
      </c>
    </row>
    <row r="13" spans="1:8" x14ac:dyDescent="0.25">
      <c r="A13" t="s">
        <v>2</v>
      </c>
      <c r="B13" s="1">
        <v>41306</v>
      </c>
      <c r="C13">
        <f>IF(COUNTIFS(A$2:A13,Tableau1[[#This Row],[Nom]],B$2:B13,Tableau1[[#This Row],[Date de déplacement]])&gt;1,0,1)</f>
        <v>1</v>
      </c>
    </row>
  </sheetData>
  <pageMargins left="0.75" right="0.75" top="1" bottom="1" header="0.5" footer="0.5"/>
  <pageSetup paperSize="9" orientation="portrait" horizontalDpi="4294967292" verticalDpi="4294967292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Catanese</dc:creator>
  <cp:lastModifiedBy>Jean-Eric Pelouas</cp:lastModifiedBy>
  <dcterms:created xsi:type="dcterms:W3CDTF">2015-12-28T21:03:39Z</dcterms:created>
  <dcterms:modified xsi:type="dcterms:W3CDTF">2015-12-29T07:06:29Z</dcterms:modified>
</cp:coreProperties>
</file>