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9440" windowHeight="8265"/>
  </bookViews>
  <sheets>
    <sheet name="Feuil1" sheetId="1" r:id="rId1"/>
    <sheet name="Feuil2" sheetId="2" r:id="rId2"/>
    <sheet name="Feuil3" sheetId="3" r:id="rId3"/>
  </sheets>
  <definedNames>
    <definedName name="CO²">OFFSET(Feuil1!$H$3,,,COUNTA(Feuil1!$H$3:$H$34))</definedName>
  </definedNames>
  <calcPr calcId="14562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</calcChain>
</file>

<file path=xl/sharedStrings.xml><?xml version="1.0" encoding="utf-8"?>
<sst xmlns="http://schemas.openxmlformats.org/spreadsheetml/2006/main" count="12" uniqueCount="12">
  <si>
    <t>KH</t>
  </si>
  <si>
    <t>PH</t>
  </si>
  <si>
    <t>CO²</t>
  </si>
  <si>
    <t>Date</t>
  </si>
  <si>
    <t>Graphique CO² mg/L</t>
  </si>
  <si>
    <t>Calcul du CO² en mg/L</t>
  </si>
  <si>
    <t>Tableau de référence</t>
  </si>
  <si>
    <t>bernard@blooo.fr</t>
  </si>
  <si>
    <t>légende</t>
  </si>
  <si>
    <t>trop bas</t>
  </si>
  <si>
    <t>bon</t>
  </si>
  <si>
    <t>trop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</si>
</sst>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b/>
      <sz val="13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2" fontId="2" fillId="0" borderId="0" xfId="0" applyNumberFormat="1" applyFont="1" applyFill="1" applyAlignment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2" fontId="7" fillId="0" borderId="1" xfId="0" applyNumberFormat="1" applyFont="1" applyFill="1" applyBorder="1" applyAlignment="1" applyProtection="1">
      <alignment horizontal="center" vertical="center"/>
    </xf>
    <xf numFmtId="164" fontId="8" fillId="0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1" fontId="8" fillId="0" borderId="1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vertical="center"/>
    </xf>
    <xf numFmtId="1" fontId="8" fillId="0" borderId="0" xfId="0" applyNumberFormat="1" applyFont="1" applyFill="1" applyBorder="1" applyAlignment="1" applyProtection="1">
      <alignment horizontal="center"/>
    </xf>
    <xf numFmtId="0" fontId="10" fillId="2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4" borderId="0" xfId="0" applyFont="1" applyFill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0" fillId="0" borderId="0" xfId="0" applyAlignment="1" applyProtection="1"/>
    <xf numFmtId="0" fontId="0" fillId="0" borderId="0" xfId="0" applyAlignment="1"/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0" xfId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Fill="1" applyAlignment="1"/>
    <xf numFmtId="0" fontId="0" fillId="0" borderId="3" xfId="0" applyBorder="1" applyAlignment="1"/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0" applyFont="1" applyAlignment="1"/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FF"/>
      <color rgb="FFFFFF99"/>
      <color rgb="FFB7ECFF"/>
      <color rgb="FF00743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Feuil1!$H$2</c:f>
              <c:strCache>
                <c:ptCount val="1"/>
                <c:pt idx="0">
                  <c:v>CO²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val>
            <c:numRef>
              <c:f>[0]!CO²</c:f>
              <c:numCache>
                <c:formatCode>0</c:formatCode>
                <c:ptCount val="32"/>
                <c:pt idx="0">
                  <c:v>1</c:v>
                </c:pt>
                <c:pt idx="1">
                  <c:v>2</c:v>
                </c:pt>
                <c:pt idx="2">
                  <c:v>6</c:v>
                </c:pt>
                <c:pt idx="3">
                  <c:v>15</c:v>
                </c:pt>
                <c:pt idx="4">
                  <c:v>23</c:v>
                </c:pt>
                <c:pt idx="5">
                  <c:v>38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367489408"/>
        <c:axId val="367490944"/>
      </c:barChart>
      <c:catAx>
        <c:axId val="367489408"/>
        <c:scaling>
          <c:orientation val="minMax"/>
        </c:scaling>
        <c:delete val="1"/>
        <c:axPos val="b"/>
        <c:majorTickMark val="out"/>
        <c:minorTickMark val="none"/>
        <c:tickLblPos val="nextTo"/>
        <c:crossAx val="367490944"/>
        <c:crosses val="autoZero"/>
        <c:auto val="1"/>
        <c:lblAlgn val="ctr"/>
        <c:lblOffset val="100"/>
        <c:noMultiLvlLbl val="0"/>
      </c:catAx>
      <c:valAx>
        <c:axId val="367490944"/>
        <c:scaling>
          <c:orientation val="minMax"/>
        </c:scaling>
        <c:delete val="1"/>
        <c:axPos val="l"/>
        <c:majorGridlines/>
        <c:numFmt formatCode="0;;" sourceLinked="0"/>
        <c:majorTickMark val="out"/>
        <c:minorTickMark val="none"/>
        <c:tickLblPos val="nextTo"/>
        <c:crossAx val="3674894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19050</xdr:colOff>
      <xdr:row>10</xdr:row>
      <xdr:rowOff>28575</xdr:rowOff>
    </xdr:from>
    <xdr:to>
      <xdr:col>21</xdr:col>
      <xdr:colOff>142875</xdr:colOff>
      <xdr:row>33</xdr:row>
      <xdr:rowOff>133350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3133725"/>
          <a:ext cx="7648575" cy="56388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152400</xdr:colOff>
          <xdr:row>3</xdr:row>
          <xdr:rowOff>76200</xdr:rowOff>
        </xdr:from>
        <xdr:to>
          <xdr:col>3</xdr:col>
          <xdr:colOff>628650</xdr:colOff>
          <xdr:row>4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Mise à zéro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19050</xdr:colOff>
      <xdr:row>1</xdr:row>
      <xdr:rowOff>9526</xdr:rowOff>
    </xdr:from>
    <xdr:to>
      <xdr:col>20</xdr:col>
      <xdr:colOff>733426</xdr:colOff>
      <xdr:row>8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bernard@blooo.fr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U34"/>
  <sheetViews>
    <sheetView tabSelected="1" zoomScaleNormal="100" workbookViewId="0">
      <selection activeCell="A9" sqref="A9"/>
    </sheetView>
  </sheetViews>
  <sheetFormatPr baseColWidth="10" defaultRowHeight="21" x14ac:dyDescent="0.35"/>
  <cols>
    <col min="1" max="4" width="11.42578125" style="1"/>
    <col min="5" max="5" width="15.85546875" style="2" customWidth="1"/>
    <col min="6" max="7" width="11" style="3" customWidth="1"/>
    <col min="8" max="8" width="15.42578125" style="4" bestFit="1" customWidth="1"/>
    <col min="9" max="9" width="3.5703125" style="4" customWidth="1"/>
    <col min="10" max="10" width="15.42578125" style="1" customWidth="1"/>
    <col min="11" max="11" width="4.5703125" style="1" customWidth="1"/>
    <col min="12" max="12" width="10" style="1" bestFit="1" customWidth="1"/>
    <col min="13" max="16384" width="11.42578125" style="1"/>
  </cols>
  <sheetData>
    <row r="1" spans="3:21" ht="29.25" customHeight="1" x14ac:dyDescent="0.25">
      <c r="C1" s="18">
        <v>2013</v>
      </c>
      <c r="D1" s="19"/>
      <c r="E1" s="24" t="s">
        <v>5</v>
      </c>
      <c r="F1" s="25"/>
      <c r="G1" s="25"/>
      <c r="H1" s="25"/>
      <c r="I1" s="10"/>
      <c r="J1" s="15" t="s">
        <v>8</v>
      </c>
      <c r="L1" s="28" t="s">
        <v>4</v>
      </c>
      <c r="M1" s="29"/>
      <c r="N1" s="29"/>
      <c r="O1" s="29"/>
      <c r="P1" s="29"/>
      <c r="Q1" s="29"/>
      <c r="R1" s="30"/>
      <c r="S1" s="30"/>
      <c r="T1" s="30"/>
      <c r="U1" s="30"/>
    </row>
    <row r="2" spans="3:21" ht="21" customHeight="1" x14ac:dyDescent="0.25">
      <c r="C2" s="20" t="s">
        <v>7</v>
      </c>
      <c r="D2" s="21"/>
      <c r="E2" s="5" t="s">
        <v>3</v>
      </c>
      <c r="F2" s="5" t="s">
        <v>0</v>
      </c>
      <c r="G2" s="5" t="s">
        <v>1</v>
      </c>
      <c r="H2" s="6" t="s">
        <v>2</v>
      </c>
      <c r="I2" s="10"/>
      <c r="J2" s="12" t="s">
        <v>9</v>
      </c>
      <c r="L2" s="16"/>
      <c r="M2" s="16"/>
      <c r="N2" s="16"/>
      <c r="O2" s="16"/>
      <c r="P2" s="16"/>
      <c r="Q2" s="17"/>
      <c r="R2" s="17"/>
      <c r="S2" s="17"/>
      <c r="T2" s="17"/>
    </row>
    <row r="3" spans="3:21" x14ac:dyDescent="0.3">
      <c r="E3" s="7">
        <v>41602</v>
      </c>
      <c r="F3" s="8">
        <v>6</v>
      </c>
      <c r="G3" s="8">
        <v>8.1999999999999993</v>
      </c>
      <c r="H3" s="9">
        <v>1</v>
      </c>
      <c r="I3" s="10"/>
      <c r="J3" s="13" t="s">
        <v>10</v>
      </c>
      <c r="L3" s="16"/>
      <c r="M3" s="16"/>
      <c r="N3" s="16"/>
      <c r="O3" s="16"/>
      <c r="P3" s="16"/>
      <c r="Q3" s="16"/>
      <c r="R3" s="17"/>
      <c r="S3" s="17"/>
      <c r="T3" s="17"/>
      <c r="U3" s="17"/>
    </row>
    <row r="4" spans="3:21" x14ac:dyDescent="0.3">
      <c r="C4" s="22"/>
      <c r="D4" s="23"/>
      <c r="E4" s="7">
        <v>41603</v>
      </c>
      <c r="F4" s="8">
        <v>6</v>
      </c>
      <c r="G4" s="8">
        <v>8</v>
      </c>
      <c r="H4" s="9">
        <f t="shared" ref="H4:H34" si="0">IF(AND(F4&lt;&gt;"",G4&lt;&gt;""),ROUND(3*F4*10^(7-G4),0),"")</f>
        <v>2</v>
      </c>
      <c r="I4" s="10"/>
      <c r="J4" s="14" t="s">
        <v>11</v>
      </c>
      <c r="L4" s="16"/>
      <c r="M4" s="16"/>
      <c r="N4" s="16"/>
      <c r="O4" s="16"/>
      <c r="P4" s="16"/>
      <c r="Q4" s="16"/>
      <c r="R4" s="17"/>
      <c r="S4" s="17"/>
      <c r="T4" s="17"/>
      <c r="U4" s="17"/>
    </row>
    <row r="5" spans="3:21" x14ac:dyDescent="0.3">
      <c r="E5" s="7">
        <v>41612</v>
      </c>
      <c r="F5" s="8">
        <v>6</v>
      </c>
      <c r="G5" s="8">
        <v>7.5</v>
      </c>
      <c r="H5" s="9">
        <f t="shared" si="0"/>
        <v>6</v>
      </c>
      <c r="I5" s="10"/>
      <c r="L5" s="16"/>
      <c r="M5" s="16"/>
      <c r="N5" s="16"/>
      <c r="O5" s="16"/>
      <c r="P5" s="16"/>
      <c r="Q5" s="16"/>
      <c r="R5" s="17"/>
      <c r="S5" s="17"/>
      <c r="T5" s="17"/>
      <c r="U5" s="17"/>
    </row>
    <row r="6" spans="3:21" x14ac:dyDescent="0.3">
      <c r="E6" s="7">
        <v>41621</v>
      </c>
      <c r="F6" s="8">
        <v>5</v>
      </c>
      <c r="G6" s="8">
        <v>7</v>
      </c>
      <c r="H6" s="9">
        <f t="shared" si="0"/>
        <v>15</v>
      </c>
      <c r="I6" s="10"/>
      <c r="L6" s="16"/>
      <c r="M6" s="16"/>
      <c r="N6" s="16"/>
      <c r="O6" s="16"/>
      <c r="P6" s="16"/>
      <c r="Q6" s="16"/>
      <c r="R6" s="17"/>
      <c r="S6" s="17"/>
      <c r="T6" s="17"/>
      <c r="U6" s="17"/>
    </row>
    <row r="7" spans="3:21" x14ac:dyDescent="0.3">
      <c r="E7" s="7">
        <v>41622</v>
      </c>
      <c r="F7" s="8">
        <v>6</v>
      </c>
      <c r="G7" s="8">
        <v>6.9</v>
      </c>
      <c r="H7" s="9">
        <f t="shared" si="0"/>
        <v>23</v>
      </c>
      <c r="I7" s="10"/>
      <c r="L7" s="16"/>
      <c r="M7" s="16"/>
      <c r="N7" s="16"/>
      <c r="O7" s="16"/>
      <c r="P7" s="16"/>
      <c r="Q7" s="16"/>
      <c r="R7" s="17"/>
      <c r="S7" s="17"/>
      <c r="T7" s="17"/>
      <c r="U7" s="17"/>
    </row>
    <row r="8" spans="3:21" x14ac:dyDescent="0.3">
      <c r="E8" s="7"/>
      <c r="F8" s="8">
        <v>4</v>
      </c>
      <c r="G8" s="8">
        <v>6.5</v>
      </c>
      <c r="H8" s="9">
        <f t="shared" si="0"/>
        <v>38</v>
      </c>
      <c r="I8" s="10"/>
      <c r="L8" s="16"/>
      <c r="M8" s="16"/>
      <c r="N8" s="16"/>
      <c r="O8" s="16"/>
      <c r="P8" s="16"/>
      <c r="Q8" s="16"/>
      <c r="R8" s="17"/>
      <c r="S8" s="17"/>
      <c r="T8" s="17"/>
      <c r="U8" s="17"/>
    </row>
    <row r="9" spans="3:21" x14ac:dyDescent="0.3">
      <c r="E9" s="7"/>
      <c r="F9" s="8"/>
      <c r="G9" s="8"/>
      <c r="H9" s="9" t="str">
        <f t="shared" si="0"/>
        <v/>
      </c>
      <c r="I9" s="10"/>
    </row>
    <row r="10" spans="3:21" x14ac:dyDescent="0.3">
      <c r="E10" s="7"/>
      <c r="F10" s="8"/>
      <c r="G10" s="8"/>
      <c r="H10" s="9" t="str">
        <f t="shared" si="0"/>
        <v/>
      </c>
      <c r="I10" s="10"/>
      <c r="L10" s="26" t="s">
        <v>6</v>
      </c>
      <c r="M10" s="27"/>
      <c r="N10" s="27"/>
      <c r="O10" s="27"/>
      <c r="P10" s="27"/>
      <c r="Q10" s="27"/>
      <c r="R10" s="27"/>
      <c r="S10" s="27"/>
      <c r="T10" s="27"/>
      <c r="U10" s="27"/>
    </row>
    <row r="11" spans="3:21" x14ac:dyDescent="0.3">
      <c r="E11" s="7"/>
      <c r="F11" s="8"/>
      <c r="G11" s="8"/>
      <c r="H11" s="9" t="str">
        <f t="shared" si="0"/>
        <v/>
      </c>
      <c r="I11" s="10"/>
    </row>
    <row r="12" spans="3:21" x14ac:dyDescent="0.3">
      <c r="E12" s="7"/>
      <c r="F12" s="8"/>
      <c r="G12" s="8"/>
      <c r="H12" s="9" t="str">
        <f t="shared" si="0"/>
        <v/>
      </c>
      <c r="I12" s="10"/>
    </row>
    <row r="13" spans="3:21" ht="18.75" x14ac:dyDescent="0.3">
      <c r="E13" s="7"/>
      <c r="F13" s="8"/>
      <c r="G13" s="8"/>
      <c r="H13" s="9" t="str">
        <f t="shared" si="0"/>
        <v/>
      </c>
      <c r="I13" s="11"/>
    </row>
    <row r="14" spans="3:21" ht="18.75" x14ac:dyDescent="0.3">
      <c r="E14" s="7"/>
      <c r="F14" s="8"/>
      <c r="G14" s="8"/>
      <c r="H14" s="9" t="str">
        <f t="shared" si="0"/>
        <v/>
      </c>
      <c r="I14" s="11"/>
    </row>
    <row r="15" spans="3:21" ht="18.75" x14ac:dyDescent="0.3">
      <c r="E15" s="7"/>
      <c r="F15" s="8"/>
      <c r="G15" s="8"/>
      <c r="H15" s="9" t="str">
        <f t="shared" si="0"/>
        <v/>
      </c>
      <c r="I15" s="11"/>
    </row>
    <row r="16" spans="3:21" ht="18.75" x14ac:dyDescent="0.3">
      <c r="E16" s="7"/>
      <c r="F16" s="8"/>
      <c r="G16" s="8"/>
      <c r="H16" s="9" t="str">
        <f t="shared" si="0"/>
        <v/>
      </c>
      <c r="I16" s="11"/>
    </row>
    <row r="17" spans="5:9" ht="18.75" x14ac:dyDescent="0.3">
      <c r="E17" s="7"/>
      <c r="F17" s="8"/>
      <c r="G17" s="8"/>
      <c r="H17" s="9" t="str">
        <f t="shared" si="0"/>
        <v/>
      </c>
      <c r="I17" s="11"/>
    </row>
    <row r="18" spans="5:9" ht="18.75" x14ac:dyDescent="0.3">
      <c r="E18" s="7"/>
      <c r="F18" s="8"/>
      <c r="G18" s="8"/>
      <c r="H18" s="9" t="str">
        <f t="shared" si="0"/>
        <v/>
      </c>
      <c r="I18" s="11"/>
    </row>
    <row r="19" spans="5:9" ht="18.75" x14ac:dyDescent="0.3">
      <c r="E19" s="7"/>
      <c r="F19" s="8"/>
      <c r="G19" s="8"/>
      <c r="H19" s="9" t="str">
        <f t="shared" si="0"/>
        <v/>
      </c>
      <c r="I19" s="11"/>
    </row>
    <row r="20" spans="5:9" ht="18.75" x14ac:dyDescent="0.3">
      <c r="E20" s="7"/>
      <c r="F20" s="8"/>
      <c r="G20" s="8"/>
      <c r="H20" s="9" t="str">
        <f t="shared" si="0"/>
        <v/>
      </c>
      <c r="I20" s="11"/>
    </row>
    <row r="21" spans="5:9" ht="18.75" x14ac:dyDescent="0.3">
      <c r="E21" s="7"/>
      <c r="F21" s="8"/>
      <c r="G21" s="8"/>
      <c r="H21" s="9" t="str">
        <f t="shared" si="0"/>
        <v/>
      </c>
      <c r="I21" s="11"/>
    </row>
    <row r="22" spans="5:9" ht="18.75" x14ac:dyDescent="0.3">
      <c r="E22" s="7"/>
      <c r="F22" s="8"/>
      <c r="G22" s="8"/>
      <c r="H22" s="9" t="str">
        <f t="shared" si="0"/>
        <v/>
      </c>
      <c r="I22" s="11"/>
    </row>
    <row r="23" spans="5:9" ht="18.75" x14ac:dyDescent="0.3">
      <c r="E23" s="7"/>
      <c r="F23" s="8"/>
      <c r="G23" s="8"/>
      <c r="H23" s="9" t="str">
        <f t="shared" si="0"/>
        <v/>
      </c>
      <c r="I23" s="11"/>
    </row>
    <row r="24" spans="5:9" ht="18.75" x14ac:dyDescent="0.3">
      <c r="E24" s="7"/>
      <c r="F24" s="8"/>
      <c r="G24" s="8"/>
      <c r="H24" s="9" t="str">
        <f t="shared" si="0"/>
        <v/>
      </c>
      <c r="I24" s="11"/>
    </row>
    <row r="25" spans="5:9" ht="18.75" x14ac:dyDescent="0.3">
      <c r="E25" s="7"/>
      <c r="F25" s="8"/>
      <c r="G25" s="8"/>
      <c r="H25" s="9" t="str">
        <f t="shared" si="0"/>
        <v/>
      </c>
      <c r="I25" s="11"/>
    </row>
    <row r="26" spans="5:9" ht="18.75" x14ac:dyDescent="0.3">
      <c r="E26" s="7"/>
      <c r="F26" s="8"/>
      <c r="G26" s="8"/>
      <c r="H26" s="9" t="str">
        <f t="shared" si="0"/>
        <v/>
      </c>
      <c r="I26" s="11"/>
    </row>
    <row r="27" spans="5:9" ht="18.75" x14ac:dyDescent="0.3">
      <c r="E27" s="7"/>
      <c r="F27" s="8"/>
      <c r="G27" s="8"/>
      <c r="H27" s="9" t="str">
        <f t="shared" si="0"/>
        <v/>
      </c>
      <c r="I27" s="11"/>
    </row>
    <row r="28" spans="5:9" ht="18.75" x14ac:dyDescent="0.3">
      <c r="E28" s="7"/>
      <c r="F28" s="8"/>
      <c r="G28" s="8"/>
      <c r="H28" s="9" t="str">
        <f t="shared" si="0"/>
        <v/>
      </c>
      <c r="I28" s="11"/>
    </row>
    <row r="29" spans="5:9" ht="18.75" x14ac:dyDescent="0.3">
      <c r="E29" s="7"/>
      <c r="F29" s="8"/>
      <c r="G29" s="8"/>
      <c r="H29" s="9" t="str">
        <f t="shared" si="0"/>
        <v/>
      </c>
      <c r="I29" s="11"/>
    </row>
    <row r="30" spans="5:9" ht="18.75" x14ac:dyDescent="0.3">
      <c r="E30" s="7"/>
      <c r="F30" s="8"/>
      <c r="G30" s="8"/>
      <c r="H30" s="9" t="str">
        <f t="shared" si="0"/>
        <v/>
      </c>
      <c r="I30" s="11"/>
    </row>
    <row r="31" spans="5:9" ht="18.75" x14ac:dyDescent="0.3">
      <c r="E31" s="7"/>
      <c r="F31" s="8"/>
      <c r="G31" s="8"/>
      <c r="H31" s="9" t="str">
        <f t="shared" si="0"/>
        <v/>
      </c>
      <c r="I31" s="11"/>
    </row>
    <row r="32" spans="5:9" ht="18.75" x14ac:dyDescent="0.3">
      <c r="E32" s="7"/>
      <c r="F32" s="8"/>
      <c r="G32" s="8"/>
      <c r="H32" s="9" t="str">
        <f t="shared" si="0"/>
        <v/>
      </c>
      <c r="I32" s="11"/>
    </row>
    <row r="33" spans="5:9" ht="18.75" x14ac:dyDescent="0.3">
      <c r="E33" s="7"/>
      <c r="F33" s="8"/>
      <c r="G33" s="8"/>
      <c r="H33" s="9" t="str">
        <f t="shared" si="0"/>
        <v/>
      </c>
      <c r="I33" s="11"/>
    </row>
    <row r="34" spans="5:9" ht="18.75" x14ac:dyDescent="0.3">
      <c r="E34" s="7"/>
      <c r="F34" s="8"/>
      <c r="G34" s="8"/>
      <c r="H34" s="9" t="str">
        <f t="shared" si="0"/>
        <v/>
      </c>
      <c r="I34" s="11"/>
    </row>
  </sheetData>
  <mergeCells count="6">
    <mergeCell ref="C1:D1"/>
    <mergeCell ref="C2:D2"/>
    <mergeCell ref="C4:D4"/>
    <mergeCell ref="E1:H1"/>
    <mergeCell ref="L10:U10"/>
    <mergeCell ref="L1:U1"/>
  </mergeCells>
  <conditionalFormatting sqref="H13:I34 H3:H12">
    <cfRule type="expression" dxfId="2" priority="1">
      <formula>AND($H3&gt;=10,$H3&lt;=30)</formula>
    </cfRule>
    <cfRule type="expression" dxfId="1" priority="2">
      <formula>AND($H3&gt;30,ISNUMBER($H3))</formula>
    </cfRule>
    <cfRule type="expression" dxfId="0" priority="3">
      <formula>$H3&lt;10</formula>
    </cfRule>
  </conditionalFormatting>
  <hyperlinks>
    <hyperlink ref="C2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z">
                <anchor moveWithCells="1" sizeWithCells="1">
                  <from>
                    <xdr:col>2</xdr:col>
                    <xdr:colOff>152400</xdr:colOff>
                    <xdr:row>3</xdr:row>
                    <xdr:rowOff>76200</xdr:rowOff>
                  </from>
                  <to>
                    <xdr:col>3</xdr:col>
                    <xdr:colOff>628650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Jean-Eric Pelouas</cp:lastModifiedBy>
  <dcterms:created xsi:type="dcterms:W3CDTF">2013-12-14T17:12:04Z</dcterms:created>
  <dcterms:modified xsi:type="dcterms:W3CDTF">2013-12-16T09:21:42Z</dcterms:modified>
</cp:coreProperties>
</file>