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1"/>
  </bookViews>
  <sheets>
    <sheet name="Quantitatif budget" sheetId="1" r:id="rId1"/>
    <sheet name="TCD" sheetId="2" r:id="rId2"/>
  </sheets>
  <definedNames>
    <definedName name="Segment_Code">#N/A</definedName>
    <definedName name="Segment_Date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<sst xmlns="http://schemas.openxmlformats.org/spreadsheetml/2006/main" count="39" uniqueCount="28">
  <si>
    <t>T1</t>
  </si>
  <si>
    <t>T2</t>
  </si>
  <si>
    <t>T3</t>
  </si>
  <si>
    <t>T4</t>
  </si>
  <si>
    <t>CA Budget annuel</t>
  </si>
  <si>
    <t>CA Budget 1</t>
  </si>
  <si>
    <t>CA Budget 2</t>
  </si>
  <si>
    <t>CA Budget 3</t>
  </si>
  <si>
    <t>CA Budget 4</t>
  </si>
  <si>
    <t>CA Budget 5</t>
  </si>
  <si>
    <t>CA Budget 6</t>
  </si>
  <si>
    <t>CA Budget 7</t>
  </si>
  <si>
    <t>CA Budget 8</t>
  </si>
  <si>
    <t>CA Budget 9</t>
  </si>
  <si>
    <t>CA Budget 10</t>
  </si>
  <si>
    <t>CA Budget 11</t>
  </si>
  <si>
    <t>CA Budget 12</t>
  </si>
  <si>
    <t>13456</t>
  </si>
  <si>
    <t>52489</t>
  </si>
  <si>
    <t>Code com</t>
  </si>
  <si>
    <t>Date</t>
  </si>
  <si>
    <t>Budget</t>
  </si>
  <si>
    <t>Code</t>
  </si>
  <si>
    <t>Total général</t>
  </si>
  <si>
    <t xml:space="preserve">Budget </t>
  </si>
  <si>
    <t>juil</t>
  </si>
  <si>
    <t>août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</si>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</sst>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horizontal="center" vertical="center" wrapText="1"/>
    </xf>
    <xf numFmtId="49" fontId="4" fillId="0" borderId="0" xfId="0" applyNumberFormat="1" applyFont="1"/>
    <xf numFmtId="3" fontId="5" fillId="3" borderId="0" xfId="0" applyNumberFormat="1" applyFont="1" applyFill="1"/>
    <xf numFmtId="3" fontId="4" fillId="3" borderId="0" xfId="0" applyNumberFormat="1" applyFont="1" applyFill="1"/>
    <xf numFmtId="0" fontId="4" fillId="0" borderId="0" xfId="0" applyFont="1"/>
    <xf numFmtId="3" fontId="4" fillId="0" borderId="0" xfId="0" applyNumberFormat="1" applyFont="1"/>
    <xf numFmtId="0" fontId="4" fillId="4" borderId="0" xfId="0" applyFont="1" applyFill="1"/>
    <xf numFmtId="14" fontId="0" fillId="0" borderId="0" xfId="0" applyNumberFormat="1"/>
    <xf numFmtId="4" fontId="0" fillId="0" borderId="0" xfId="0" applyNumberFormat="1"/>
    <xf numFmtId="0" fontId="0" fillId="0" borderId="0" xfId="0" applyNumberFormat="1"/>
    <xf numFmtId="0" fontId="0" fillId="0" borderId="0" xfId="0" pivotButton="1"/>
  </cellXfs>
  <cellStyles count="2">
    <cellStyle name="Cellule de données - PerformancePoint" xfId="1"/>
    <cellStyle name="Normal" xfId="0" builtinId="0"/>
  </cellStyles>
  <dxfs count="3">
    <dxf>
      <numFmt numFmtId="4" formatCode="#,##0.0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19052</xdr:rowOff>
    </xdr:from>
    <xdr:to>
      <xdr:col>8</xdr:col>
      <xdr:colOff>371475</xdr:colOff>
      <xdr:row>4</xdr:row>
      <xdr:rowOff>180976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0" y="19052"/>
              <a:ext cx="1971675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9525</xdr:colOff>
      <xdr:row>0</xdr:row>
      <xdr:rowOff>28576</xdr:rowOff>
    </xdr:from>
    <xdr:to>
      <xdr:col>5</xdr:col>
      <xdr:colOff>790575</xdr:colOff>
      <xdr:row>4</xdr:row>
      <xdr:rowOff>180976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9525" y="28576"/>
              <a:ext cx="78105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85725</xdr:colOff>
      <xdr:row>6</xdr:row>
      <xdr:rowOff>9525</xdr:rowOff>
    </xdr:from>
    <xdr:to>
      <xdr:col>12</xdr:col>
      <xdr:colOff>37820</xdr:colOff>
      <xdr:row>21</xdr:row>
      <xdr:rowOff>28215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15175" y="1152525"/>
          <a:ext cx="2238095" cy="28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17.095724421299" createdVersion="5" refreshedVersion="5" minRefreshableVersion="3" recordCount="24">
  <cacheSource type="worksheet">
    <worksheetSource name="Tableau1"/>
  </cacheSource>
  <cacheFields count="4">
    <cacheField name="Date" numFmtId="14">
      <sharedItems containsSemiMixedTypes="0" containsNonDate="0" containsDate="1" containsString="0" minDate="2015-01-01T00:00:00" maxDate="2015-12-02T00:00:00" count="12"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</sharedItems>
      <fieldGroup par="3" base="0">
        <rangePr groupBy="months" startDate="2015-01-01T00:00:00" endDate="2015-12-02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5"/>
        </groupItems>
      </fieldGroup>
    </cacheField>
    <cacheField name="Code" numFmtId="0">
      <sharedItems containsSemiMixedTypes="0" containsString="0" containsNumber="1" containsInteger="1" minValue="13456" maxValue="52489" count="2">
        <n v="13456"/>
        <n v="52489"/>
      </sharedItems>
    </cacheField>
    <cacheField name="Budget" numFmtId="4">
      <sharedItems containsSemiMixedTypes="0" containsString="0" containsNumber="1" minValue="0" maxValue="245157"/>
    </cacheField>
    <cacheField name="Trimestres" numFmtId="0" databaseField="0">
      <fieldGroup base="0">
        <rangePr groupBy="quarters" startDate="2015-01-01T00:00:00" endDate="2015-12-02T00:00:00"/>
        <groupItems count="6">
          <s v="&lt;01/01/2015"/>
          <s v="Trimestre1"/>
          <s v="Trimestre2"/>
          <s v="Trimestre3"/>
          <s v="Trimestre4"/>
          <s v="&gt;02/12/2015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165841.5"/>
  </r>
  <r>
    <x v="1"/>
    <x v="0"/>
    <n v="185069.5"/>
  </r>
  <r>
    <x v="2"/>
    <x v="0"/>
    <n v="216315"/>
  </r>
  <r>
    <x v="3"/>
    <x v="0"/>
    <n v="235543"/>
  </r>
  <r>
    <x v="4"/>
    <x v="0"/>
    <n v="230736"/>
  </r>
  <r>
    <x v="5"/>
    <x v="0"/>
    <n v="245157"/>
  </r>
  <r>
    <x v="6"/>
    <x v="0"/>
    <n v="240350"/>
  </r>
  <r>
    <x v="7"/>
    <x v="0"/>
    <n v="139403"/>
  </r>
  <r>
    <x v="8"/>
    <x v="0"/>
    <n v="189876.5"/>
  </r>
  <r>
    <x v="9"/>
    <x v="0"/>
    <n v="206701"/>
  </r>
  <r>
    <x v="10"/>
    <x v="0"/>
    <n v="189876.5"/>
  </r>
  <r>
    <x v="11"/>
    <x v="0"/>
    <n v="158631"/>
  </r>
  <r>
    <x v="0"/>
    <x v="1"/>
    <n v="0"/>
  </r>
  <r>
    <x v="1"/>
    <x v="1"/>
    <n v="0"/>
  </r>
  <r>
    <x v="2"/>
    <x v="1"/>
    <n v="0"/>
  </r>
  <r>
    <x v="3"/>
    <x v="1"/>
    <n v="0"/>
  </r>
  <r>
    <x v="4"/>
    <x v="1"/>
    <n v="0"/>
  </r>
  <r>
    <x v="5"/>
    <x v="1"/>
    <n v="0"/>
  </r>
  <r>
    <x v="6"/>
    <x v="1"/>
    <n v="0"/>
  </r>
  <r>
    <x v="7"/>
    <x v="1"/>
    <n v="0"/>
  </r>
  <r>
    <x v="8"/>
    <x v="1"/>
    <n v="0"/>
  </r>
  <r>
    <x v="9"/>
    <x v="1"/>
    <n v="0"/>
  </r>
  <r>
    <x v="10"/>
    <x v="1"/>
    <n v="0"/>
  </r>
  <r>
    <x v="11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F7:G11" firstHeaderRow="1" firstDataRow="1" firstDataCol="1"/>
  <pivotFields count="4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3">
        <item x="0"/>
        <item h="1" x="1"/>
        <item t="default"/>
      </items>
    </pivotField>
    <pivotField dataField="1" compact="0" numFmtId="4" outline="0" showAll="0"/>
    <pivotField compact="0" outline="0" showAll="0" defaultSubtotal="0">
      <items count="6">
        <item h="1" x="0"/>
        <item h="1" x="1"/>
        <item h="1" x="2"/>
        <item x="3"/>
        <item h="1" x="4"/>
        <item h="1" x="5"/>
      </items>
    </pivotField>
  </pivotFields>
  <rowFields count="1">
    <field x="0"/>
  </rowFields>
  <rowItems count="4">
    <i>
      <x v="7"/>
    </i>
    <i>
      <x v="8"/>
    </i>
    <i>
      <x v="9"/>
    </i>
    <i t="grand">
      <x/>
    </i>
  </rowItems>
  <colItems count="1">
    <i/>
  </colItems>
  <dataFields count="1">
    <dataField name="Budget " fld="2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Trimestres">
  <pivotTables>
    <pivotTable tabId="2" name="Tableau croisé dynamique1"/>
  </pivotTables>
  <data>
    <tabular pivotCacheId="1">
      <items count="6">
        <i x="1"/>
        <i x="2"/>
        <i x="3" s="1"/>
        <i x="4"/>
        <i x="0" nd="1"/>
        <i x="5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ableau croisé dynamique1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2" rowHeight="241300"/>
  <slicer name="Code" cache="Segment_Code" caption="Code" rowHeight="241300"/>
</slicers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Date" dataDxfId="2"/>
    <tableColumn id="2" name="Code" dataDxfId="1"/>
    <tableColumn id="3" name="Budge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60"/>
  <sheetViews>
    <sheetView workbookViewId="0">
      <selection activeCell="C6" sqref="C6:E6"/>
    </sheetView>
  </sheetViews>
  <sheetFormatPr baseColWidth="10" defaultRowHeight="15" outlineLevelRow="1" x14ac:dyDescent="0.25"/>
  <cols>
    <col min="1" max="1" width="7.7109375" customWidth="1"/>
    <col min="3" max="14" width="9.140625" style="7" bestFit="1" customWidth="1"/>
  </cols>
  <sheetData>
    <row r="1" spans="1:15" outlineLevel="1" x14ac:dyDescent="0.25"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</row>
    <row r="2" spans="1:15" outlineLevel="1" x14ac:dyDescent="0.25">
      <c r="C2" s="1" t="s">
        <v>0</v>
      </c>
      <c r="D2" s="1" t="s">
        <v>0</v>
      </c>
      <c r="E2" s="1" t="s">
        <v>0</v>
      </c>
      <c r="F2" s="1" t="s">
        <v>1</v>
      </c>
      <c r="G2" s="1" t="s">
        <v>1</v>
      </c>
      <c r="H2" s="1" t="s">
        <v>1</v>
      </c>
      <c r="I2" s="1" t="s">
        <v>2</v>
      </c>
      <c r="J2" s="1" t="s">
        <v>2</v>
      </c>
      <c r="K2" s="1" t="s">
        <v>2</v>
      </c>
      <c r="L2" s="1" t="s">
        <v>3</v>
      </c>
      <c r="M2" s="1" t="s">
        <v>3</v>
      </c>
      <c r="N2" s="1" t="s">
        <v>3</v>
      </c>
    </row>
    <row r="4" spans="1:15" ht="25.5" x14ac:dyDescent="0.25">
      <c r="A4" s="2" t="s">
        <v>19</v>
      </c>
      <c r="B4" s="2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  <c r="J4" s="3" t="s">
        <v>12</v>
      </c>
      <c r="K4" s="3" t="s">
        <v>13</v>
      </c>
      <c r="L4" s="3" t="s">
        <v>14</v>
      </c>
      <c r="M4" s="3" t="s">
        <v>15</v>
      </c>
      <c r="N4" s="3" t="s">
        <v>16</v>
      </c>
    </row>
    <row r="5" spans="1:15" s="7" customFormat="1" ht="12.75" x14ac:dyDescent="0.2">
      <c r="A5" s="4" t="s">
        <v>18</v>
      </c>
      <c r="B5" s="5">
        <v>0</v>
      </c>
      <c r="C5" s="6">
        <v>0</v>
      </c>
      <c r="D5" s="6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</row>
    <row r="6" spans="1:15" s="7" customFormat="1" ht="12.75" x14ac:dyDescent="0.2">
      <c r="A6" s="4" t="s">
        <v>17</v>
      </c>
      <c r="B6" s="5">
        <v>2403500</v>
      </c>
      <c r="C6" s="6">
        <v>165841.5</v>
      </c>
      <c r="D6" s="6">
        <v>185069.5</v>
      </c>
      <c r="E6" s="6">
        <v>216315</v>
      </c>
      <c r="F6" s="6">
        <v>235543</v>
      </c>
      <c r="G6" s="6">
        <v>230736</v>
      </c>
      <c r="H6" s="6">
        <v>245157</v>
      </c>
      <c r="I6" s="6">
        <v>240350</v>
      </c>
      <c r="J6" s="6">
        <v>139403</v>
      </c>
      <c r="K6" s="6">
        <v>189876.5</v>
      </c>
      <c r="L6" s="6">
        <v>206701</v>
      </c>
      <c r="M6" s="6">
        <v>189876.5</v>
      </c>
      <c r="N6" s="6">
        <v>158631</v>
      </c>
      <c r="O6" s="8"/>
    </row>
    <row r="7" spans="1:15" s="7" customFormat="1" ht="12.75" x14ac:dyDescent="0.2">
      <c r="A7" s="4"/>
      <c r="B7" s="8"/>
      <c r="C7" s="8"/>
    </row>
    <row r="8" spans="1:15" s="7" customFormat="1" ht="12.75" x14ac:dyDescent="0.2">
      <c r="A8" s="4"/>
      <c r="B8" s="8"/>
      <c r="C8" s="8"/>
    </row>
    <row r="9" spans="1:15" s="7" customFormat="1" ht="12.75" x14ac:dyDescent="0.2">
      <c r="A9" s="4"/>
      <c r="B9" s="8"/>
      <c r="C9" s="8"/>
    </row>
    <row r="10" spans="1:15" s="7" customFormat="1" ht="12.75" x14ac:dyDescent="0.2">
      <c r="A10" s="4"/>
      <c r="B10" s="8"/>
      <c r="C10" s="8"/>
    </row>
    <row r="11" spans="1:15" s="7" customFormat="1" ht="12.75" x14ac:dyDescent="0.2">
      <c r="A11" s="4"/>
      <c r="B11" s="8"/>
      <c r="C11" s="8"/>
    </row>
    <row r="12" spans="1:15" s="7" customFormat="1" ht="12.75" x14ac:dyDescent="0.2">
      <c r="A12" s="4"/>
      <c r="B12" s="8"/>
      <c r="C12" s="8"/>
    </row>
    <row r="13" spans="1:15" s="7" customFormat="1" ht="12.75" x14ac:dyDescent="0.2">
      <c r="A13" s="4"/>
      <c r="B13" s="8" t="s">
        <v>0</v>
      </c>
      <c r="C13" s="4" t="s">
        <v>17</v>
      </c>
      <c r="D13" s="9" t="e">
        <f>SUMIFS(C5:N6,A5:A6,C13,C2:N2,B13)</f>
        <v>#VALUE!</v>
      </c>
    </row>
    <row r="14" spans="1:15" s="7" customFormat="1" ht="12.75" x14ac:dyDescent="0.2">
      <c r="A14" s="4"/>
      <c r="B14" s="8"/>
      <c r="C14" s="8"/>
    </row>
    <row r="15" spans="1:15" s="7" customFormat="1" ht="12.75" x14ac:dyDescent="0.2">
      <c r="A15" s="4"/>
      <c r="B15" s="8"/>
      <c r="C15" s="8"/>
    </row>
    <row r="16" spans="1:15" s="7" customFormat="1" ht="12.75" x14ac:dyDescent="0.2">
      <c r="A16" s="4"/>
      <c r="B16" s="8"/>
      <c r="C16" s="8"/>
    </row>
    <row r="17" spans="1:3" s="7" customFormat="1" ht="12.75" x14ac:dyDescent="0.2">
      <c r="A17" s="4"/>
      <c r="B17" s="8"/>
      <c r="C17" s="8"/>
    </row>
    <row r="18" spans="1:3" s="7" customFormat="1" ht="12.75" x14ac:dyDescent="0.2">
      <c r="A18" s="4"/>
      <c r="B18" s="8"/>
      <c r="C18" s="8"/>
    </row>
    <row r="19" spans="1:3" s="7" customFormat="1" ht="12.75" x14ac:dyDescent="0.2">
      <c r="A19" s="4"/>
      <c r="B19" s="8"/>
      <c r="C19" s="8"/>
    </row>
    <row r="20" spans="1:3" s="7" customFormat="1" ht="12.75" x14ac:dyDescent="0.2">
      <c r="A20" s="4"/>
      <c r="B20" s="8"/>
      <c r="C20" s="8"/>
    </row>
    <row r="21" spans="1:3" s="7" customFormat="1" ht="12.75" x14ac:dyDescent="0.2">
      <c r="A21" s="4"/>
      <c r="B21" s="8"/>
      <c r="C21" s="8"/>
    </row>
    <row r="22" spans="1:3" s="7" customFormat="1" ht="12.75" x14ac:dyDescent="0.2">
      <c r="A22" s="4"/>
      <c r="B22" s="8"/>
      <c r="C22" s="8"/>
    </row>
    <row r="23" spans="1:3" s="7" customFormat="1" ht="12.75" x14ac:dyDescent="0.2">
      <c r="A23" s="4"/>
      <c r="B23" s="8"/>
      <c r="C23" s="8"/>
    </row>
    <row r="24" spans="1:3" s="7" customFormat="1" ht="12.75" x14ac:dyDescent="0.2">
      <c r="A24" s="4"/>
    </row>
    <row r="25" spans="1:3" s="7" customFormat="1" ht="12.75" x14ac:dyDescent="0.2">
      <c r="A25" s="4"/>
    </row>
    <row r="26" spans="1:3" s="7" customFormat="1" ht="12.75" x14ac:dyDescent="0.2">
      <c r="A26" s="4"/>
    </row>
    <row r="27" spans="1:3" s="7" customFormat="1" ht="12.75" x14ac:dyDescent="0.2">
      <c r="A27" s="4"/>
    </row>
    <row r="28" spans="1:3" s="7" customFormat="1" ht="12.75" x14ac:dyDescent="0.2">
      <c r="A28" s="4"/>
    </row>
    <row r="29" spans="1:3" s="7" customFormat="1" ht="12.75" x14ac:dyDescent="0.2">
      <c r="A29" s="4"/>
    </row>
    <row r="30" spans="1:3" s="7" customFormat="1" ht="12.75" x14ac:dyDescent="0.2">
      <c r="A30" s="4"/>
    </row>
    <row r="31" spans="1:3" s="7" customFormat="1" ht="12.75" x14ac:dyDescent="0.2">
      <c r="A31" s="4"/>
    </row>
    <row r="32" spans="1:3" s="7" customFormat="1" ht="12.75" x14ac:dyDescent="0.2">
      <c r="A32" s="4"/>
    </row>
    <row r="33" spans="1:1" s="7" customFormat="1" ht="12.75" x14ac:dyDescent="0.2">
      <c r="A33" s="4"/>
    </row>
    <row r="34" spans="1:1" s="7" customFormat="1" ht="12.75" x14ac:dyDescent="0.2">
      <c r="A34" s="4"/>
    </row>
    <row r="35" spans="1:1" s="7" customFormat="1" ht="12.75" x14ac:dyDescent="0.2">
      <c r="A35" s="4"/>
    </row>
    <row r="36" spans="1:1" s="7" customFormat="1" ht="12.75" x14ac:dyDescent="0.2">
      <c r="A36" s="4"/>
    </row>
    <row r="37" spans="1:1" s="7" customFormat="1" ht="12.75" x14ac:dyDescent="0.2">
      <c r="A37" s="4"/>
    </row>
    <row r="38" spans="1:1" s="7" customFormat="1" ht="12.75" x14ac:dyDescent="0.2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E15" sqref="E15"/>
    </sheetView>
  </sheetViews>
  <sheetFormatPr baseColWidth="10" defaultRowHeight="15" x14ac:dyDescent="0.25"/>
  <cols>
    <col min="6" max="6" width="12.5703125" customWidth="1"/>
    <col min="7" max="7" width="12.85546875" customWidth="1"/>
    <col min="8" max="8" width="11.42578125" customWidth="1"/>
  </cols>
  <sheetData>
    <row r="1" spans="1:7" x14ac:dyDescent="0.25">
      <c r="A1" t="s">
        <v>20</v>
      </c>
      <c r="B1" t="s">
        <v>22</v>
      </c>
      <c r="C1" t="s">
        <v>21</v>
      </c>
    </row>
    <row r="2" spans="1:7" x14ac:dyDescent="0.25">
      <c r="A2" s="10">
        <v>42005</v>
      </c>
      <c r="B2" s="12">
        <v>13456</v>
      </c>
      <c r="C2" s="11">
        <v>165841.5</v>
      </c>
    </row>
    <row r="3" spans="1:7" x14ac:dyDescent="0.25">
      <c r="A3" s="10">
        <v>42036</v>
      </c>
      <c r="B3" s="12">
        <v>13456</v>
      </c>
      <c r="C3" s="11">
        <v>185069.5</v>
      </c>
    </row>
    <row r="4" spans="1:7" x14ac:dyDescent="0.25">
      <c r="A4" s="10">
        <v>42064</v>
      </c>
      <c r="B4" s="12">
        <v>13456</v>
      </c>
      <c r="C4" s="11">
        <v>216315</v>
      </c>
    </row>
    <row r="5" spans="1:7" x14ac:dyDescent="0.25">
      <c r="A5" s="10">
        <v>42095</v>
      </c>
      <c r="B5" s="12">
        <v>13456</v>
      </c>
      <c r="C5" s="11">
        <v>235543</v>
      </c>
    </row>
    <row r="6" spans="1:7" x14ac:dyDescent="0.25">
      <c r="A6" s="10">
        <v>42125</v>
      </c>
      <c r="B6" s="12">
        <v>13456</v>
      </c>
      <c r="C6" s="11">
        <v>230736</v>
      </c>
    </row>
    <row r="7" spans="1:7" x14ac:dyDescent="0.25">
      <c r="A7" s="10">
        <v>42156</v>
      </c>
      <c r="B7" s="12">
        <v>13456</v>
      </c>
      <c r="C7" s="11">
        <v>245157</v>
      </c>
      <c r="F7" s="13" t="s">
        <v>20</v>
      </c>
      <c r="G7" t="s">
        <v>24</v>
      </c>
    </row>
    <row r="8" spans="1:7" x14ac:dyDescent="0.25">
      <c r="A8" s="10">
        <v>42186</v>
      </c>
      <c r="B8" s="12">
        <v>13456</v>
      </c>
      <c r="C8" s="11">
        <v>240350</v>
      </c>
      <c r="F8" s="10" t="s">
        <v>25</v>
      </c>
      <c r="G8" s="11">
        <v>240350</v>
      </c>
    </row>
    <row r="9" spans="1:7" x14ac:dyDescent="0.25">
      <c r="A9" s="10">
        <v>42217</v>
      </c>
      <c r="B9" s="12">
        <v>13456</v>
      </c>
      <c r="C9" s="11">
        <v>139403</v>
      </c>
      <c r="F9" s="10" t="s">
        <v>26</v>
      </c>
      <c r="G9" s="11">
        <v>139403</v>
      </c>
    </row>
    <row r="10" spans="1:7" x14ac:dyDescent="0.25">
      <c r="A10" s="10">
        <v>42248</v>
      </c>
      <c r="B10" s="12">
        <v>13456</v>
      </c>
      <c r="C10" s="11">
        <v>189876.5</v>
      </c>
      <c r="F10" s="10" t="s">
        <v>27</v>
      </c>
      <c r="G10" s="11">
        <v>189876.5</v>
      </c>
    </row>
    <row r="11" spans="1:7" x14ac:dyDescent="0.25">
      <c r="A11" s="10">
        <v>42278</v>
      </c>
      <c r="B11" s="12">
        <v>13456</v>
      </c>
      <c r="C11" s="11">
        <v>206701</v>
      </c>
      <c r="F11" s="10" t="s">
        <v>23</v>
      </c>
      <c r="G11" s="11">
        <v>569629.5</v>
      </c>
    </row>
    <row r="12" spans="1:7" x14ac:dyDescent="0.25">
      <c r="A12" s="10">
        <v>42309</v>
      </c>
      <c r="B12" s="12">
        <v>13456</v>
      </c>
      <c r="C12" s="11">
        <v>189876.5</v>
      </c>
    </row>
    <row r="13" spans="1:7" x14ac:dyDescent="0.25">
      <c r="A13" s="10">
        <v>42339</v>
      </c>
      <c r="B13" s="12">
        <v>13456</v>
      </c>
      <c r="C13" s="11">
        <v>158631</v>
      </c>
    </row>
    <row r="14" spans="1:7" x14ac:dyDescent="0.25">
      <c r="A14" s="10">
        <v>42005</v>
      </c>
      <c r="B14" s="12">
        <v>52489</v>
      </c>
      <c r="C14" s="11">
        <v>0</v>
      </c>
    </row>
    <row r="15" spans="1:7" x14ac:dyDescent="0.25">
      <c r="A15" s="10">
        <v>42036</v>
      </c>
      <c r="B15" s="12">
        <v>52489</v>
      </c>
      <c r="C15" s="11">
        <v>0</v>
      </c>
    </row>
    <row r="16" spans="1:7" x14ac:dyDescent="0.25">
      <c r="A16" s="10">
        <v>42064</v>
      </c>
      <c r="B16" s="12">
        <v>52489</v>
      </c>
      <c r="C16" s="11">
        <v>0</v>
      </c>
    </row>
    <row r="17" spans="1:3" x14ac:dyDescent="0.25">
      <c r="A17" s="10">
        <v>42095</v>
      </c>
      <c r="B17" s="12">
        <v>52489</v>
      </c>
      <c r="C17" s="11">
        <v>0</v>
      </c>
    </row>
    <row r="18" spans="1:3" x14ac:dyDescent="0.25">
      <c r="A18" s="10">
        <v>42125</v>
      </c>
      <c r="B18" s="12">
        <v>52489</v>
      </c>
      <c r="C18" s="11">
        <v>0</v>
      </c>
    </row>
    <row r="19" spans="1:3" x14ac:dyDescent="0.25">
      <c r="A19" s="10">
        <v>42156</v>
      </c>
      <c r="B19" s="12">
        <v>52489</v>
      </c>
      <c r="C19" s="11">
        <v>0</v>
      </c>
    </row>
    <row r="20" spans="1:3" x14ac:dyDescent="0.25">
      <c r="A20" s="10">
        <v>42186</v>
      </c>
      <c r="B20" s="12">
        <v>52489</v>
      </c>
      <c r="C20" s="11">
        <v>0</v>
      </c>
    </row>
    <row r="21" spans="1:3" x14ac:dyDescent="0.25">
      <c r="A21" s="10">
        <v>42217</v>
      </c>
      <c r="B21" s="12">
        <v>52489</v>
      </c>
      <c r="C21" s="11">
        <v>0</v>
      </c>
    </row>
    <row r="22" spans="1:3" x14ac:dyDescent="0.25">
      <c r="A22" s="10">
        <v>42248</v>
      </c>
      <c r="B22" s="12">
        <v>52489</v>
      </c>
      <c r="C22" s="11">
        <v>0</v>
      </c>
    </row>
    <row r="23" spans="1:3" x14ac:dyDescent="0.25">
      <c r="A23" s="10">
        <v>42278</v>
      </c>
      <c r="B23" s="12">
        <v>52489</v>
      </c>
      <c r="C23" s="11">
        <v>0</v>
      </c>
    </row>
    <row r="24" spans="1:3" x14ac:dyDescent="0.25">
      <c r="A24" s="10">
        <v>42309</v>
      </c>
      <c r="B24" s="12">
        <v>52489</v>
      </c>
      <c r="C24" s="11">
        <v>0</v>
      </c>
    </row>
    <row r="25" spans="1:3" x14ac:dyDescent="0.25">
      <c r="A25" s="10">
        <v>42339</v>
      </c>
      <c r="B25" s="12">
        <v>52489</v>
      </c>
      <c r="C25" s="11">
        <v>0</v>
      </c>
    </row>
  </sheetData>
  <pageMargins left="0.7" right="0.7" top="0.75" bottom="0.75" header="0.3" footer="0.3"/>
  <pageSetup paperSize="9" orientation="portrait" horizontalDpi="4294967292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Quantitatif budget</vt:lpstr>
      <vt:lpstr>TCD</vt:lpstr>
    </vt:vector>
  </TitlesOfParts>
  <Company>SAINT-GOBAIN 1.8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Benjamin Pelouas</cp:lastModifiedBy>
  <dcterms:created xsi:type="dcterms:W3CDTF">2015-11-05T17:29:23Z</dcterms:created>
  <dcterms:modified xsi:type="dcterms:W3CDTF">2015-11-09T01:53:02Z</dcterms:modified>
</cp:coreProperties>
</file>