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4240" windowHeight="130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14" i="1" l="1"/>
  <c r="D14" i="1" s="1"/>
  <c r="C13" i="1"/>
  <c r="D13" i="1" s="1"/>
  <c r="C12" i="1"/>
  <c r="D12" i="1" s="1"/>
  <c r="C11" i="1"/>
  <c r="D11" i="1" s="1"/>
  <c r="C10" i="1"/>
  <c r="C9" i="1"/>
  <c r="D9" i="1" s="1"/>
  <c r="C8" i="1"/>
  <c r="D8" i="1" s="1"/>
  <c r="C7" i="1"/>
  <c r="D7" i="1" s="1"/>
  <c r="C6" i="1"/>
  <c r="D6" i="1" s="1"/>
  <c r="C5" i="1"/>
  <c r="D5" i="1" s="1"/>
  <c r="C4" i="1"/>
  <c r="D4" i="1" s="1"/>
  <c r="C3" i="1"/>
  <c r="D3" i="1" s="1"/>
  <c r="E14" i="1"/>
  <c r="F14" i="1" s="1"/>
  <c r="E13" i="1"/>
  <c r="F13" i="1" s="1"/>
  <c r="E12" i="1"/>
  <c r="F12" i="1" s="1"/>
  <c r="E11" i="1"/>
  <c r="E10" i="1"/>
  <c r="F10" i="1" s="1"/>
  <c r="E9" i="1"/>
  <c r="F9" i="1" s="1"/>
  <c r="E8" i="1"/>
  <c r="F8" i="1" s="1"/>
  <c r="E7" i="1"/>
  <c r="E6" i="1"/>
  <c r="F6" i="1" s="1"/>
  <c r="E5" i="1"/>
  <c r="F5" i="1" s="1"/>
  <c r="E4" i="1"/>
  <c r="F4" i="1" s="1"/>
  <c r="E3" i="1"/>
  <c r="D15" i="1"/>
  <c r="D10" i="1"/>
  <c r="F15" i="1"/>
  <c r="F11" i="1"/>
  <c r="F7" i="1"/>
  <c r="F3" i="1"/>
</calcChain>
</file>

<file path=xl/sharedStrings.xml><?xml version="1.0" encoding="utf-8"?>
<sst xmlns="http://schemas.openxmlformats.org/spreadsheetml/2006/main" count="23" uniqueCount="21">
  <si>
    <t>Electricity consumption 2</t>
  </si>
  <si>
    <t>Month</t>
  </si>
  <si>
    <t>$</t>
  </si>
  <si>
    <t>kWh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</si>
  <si>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</si>
  <si>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</si>
  <si>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</si>
  <si>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</si>
  <si>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</si>
  <si>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</si>
  <si>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</si>
  <si>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</si>
  <si>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</si>
  <si>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</si>
  <si>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</si>
  <si>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</si>
  <si>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</si>
  <si>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Gas consumption 2</t>
  </si>
  <si>
    <t>Electricity</t>
  </si>
  <si>
    <t>Electricity &amp; Gas Consumptions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</si>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</sst>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Fill="1" applyBorder="1"/>
    <xf numFmtId="0" fontId="0" fillId="0" borderId="1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0" xfId="0" applyBorder="1"/>
    <xf numFmtId="0" fontId="0" fillId="0" borderId="0" xfId="0" applyFill="1" applyBorder="1"/>
    <xf numFmtId="0" fontId="0" fillId="0" borderId="1" xfId="0" applyFill="1" applyBorder="1" applyAlignment="1">
      <alignment horizontal="center"/>
    </xf>
    <xf numFmtId="0" fontId="0" fillId="0" borderId="6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Feuil1!$J$1</c:f>
          <c:strCache>
            <c:ptCount val="1"/>
            <c:pt idx="0">
              <c:v>Electricity &amp; Gas Consumptions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Feuil1!$H$1</c:f>
              <c:strCache>
                <c:ptCount val="1"/>
                <c:pt idx="0">
                  <c:v>Electricity</c:v>
                </c:pt>
              </c:strCache>
            </c:strRef>
          </c:tx>
          <c:invertIfNegative val="0"/>
          <c:cat>
            <c:strRef>
              <c:f>Feuil1!$B$3:$B$14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Feuil1!$D$3:$D$14</c:f>
              <c:numCache>
                <c:formatCode>General</c:formatCode>
                <c:ptCount val="12"/>
                <c:pt idx="0">
                  <c:v>14.583333333333336</c:v>
                </c:pt>
                <c:pt idx="1">
                  <c:v>14.583333333333336</c:v>
                </c:pt>
                <c:pt idx="2">
                  <c:v>14.583333333333336</c:v>
                </c:pt>
                <c:pt idx="3">
                  <c:v>16.666666666666668</c:v>
                </c:pt>
                <c:pt idx="4">
                  <c:v>16.666666666666668</c:v>
                </c:pt>
                <c:pt idx="5">
                  <c:v>22.916666666666668</c:v>
                </c:pt>
                <c:pt idx="6">
                  <c:v>22.916666666666668</c:v>
                </c:pt>
                <c:pt idx="7">
                  <c:v>22.916666666666668</c:v>
                </c:pt>
                <c:pt idx="8">
                  <c:v>16.666666666666668</c:v>
                </c:pt>
                <c:pt idx="9">
                  <c:v>16.666666666666668</c:v>
                </c:pt>
                <c:pt idx="10">
                  <c:v>14.583333333333336</c:v>
                </c:pt>
                <c:pt idx="11">
                  <c:v>14.583333333333336</c:v>
                </c:pt>
              </c:numCache>
            </c:numRef>
          </c:val>
        </c:ser>
        <c:ser>
          <c:idx val="1"/>
          <c:order val="1"/>
          <c:tx>
            <c:strRef>
              <c:f>Feuil1!$I$1</c:f>
              <c:strCache>
                <c:ptCount val="1"/>
                <c:pt idx="0">
                  <c:v>Gas</c:v>
                </c:pt>
              </c:strCache>
            </c:strRef>
          </c:tx>
          <c:invertIfNegative val="0"/>
          <c:cat>
            <c:strRef>
              <c:f>Feuil1!$B$3:$B$14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Feuil1!$F$3:$F$14</c:f>
              <c:numCache>
                <c:formatCode>General</c:formatCode>
                <c:ptCount val="12"/>
                <c:pt idx="0">
                  <c:v>14.000000000000002</c:v>
                </c:pt>
                <c:pt idx="1">
                  <c:v>14.000000000000002</c:v>
                </c:pt>
                <c:pt idx="2">
                  <c:v>14.000000000000002</c:v>
                </c:pt>
                <c:pt idx="3">
                  <c:v>16</c:v>
                </c:pt>
                <c:pt idx="4">
                  <c:v>16</c:v>
                </c:pt>
                <c:pt idx="5">
                  <c:v>22</c:v>
                </c:pt>
                <c:pt idx="6">
                  <c:v>22</c:v>
                </c:pt>
                <c:pt idx="7">
                  <c:v>22</c:v>
                </c:pt>
                <c:pt idx="8">
                  <c:v>16</c:v>
                </c:pt>
                <c:pt idx="9">
                  <c:v>16</c:v>
                </c:pt>
                <c:pt idx="10">
                  <c:v>14.000000000000002</c:v>
                </c:pt>
                <c:pt idx="11">
                  <c:v>14.000000000000002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4541824"/>
        <c:axId val="234543360"/>
      </c:barChart>
      <c:lineChart>
        <c:grouping val="stacked"/>
        <c:varyColors val="0"/>
        <c:ser>
          <c:idx val="3"/>
          <c:order val="2"/>
          <c:tx>
            <c:v>Electricity$</c:v>
          </c:tx>
          <c:marker>
            <c:symbol val="none"/>
          </c:marker>
          <c:cat>
            <c:strRef>
              <c:f>Feuil1!$B$3:$B$14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Feuil1!$C$3:$C$14</c:f>
              <c:numCache>
                <c:formatCode>General</c:formatCode>
                <c:ptCount val="12"/>
                <c:pt idx="0">
                  <c:v>175.00000000000003</c:v>
                </c:pt>
                <c:pt idx="1">
                  <c:v>175.00000000000003</c:v>
                </c:pt>
                <c:pt idx="2">
                  <c:v>175.00000000000003</c:v>
                </c:pt>
                <c:pt idx="3">
                  <c:v>200</c:v>
                </c:pt>
                <c:pt idx="4">
                  <c:v>200</c:v>
                </c:pt>
                <c:pt idx="5">
                  <c:v>275</c:v>
                </c:pt>
                <c:pt idx="6">
                  <c:v>275</c:v>
                </c:pt>
                <c:pt idx="7">
                  <c:v>275</c:v>
                </c:pt>
                <c:pt idx="8">
                  <c:v>200</c:v>
                </c:pt>
                <c:pt idx="9">
                  <c:v>200</c:v>
                </c:pt>
                <c:pt idx="10">
                  <c:v>175.00000000000003</c:v>
                </c:pt>
                <c:pt idx="11">
                  <c:v>175.00000000000003</c:v>
                </c:pt>
              </c:numCache>
            </c:numRef>
          </c:val>
          <c:smooth val="0"/>
        </c:ser>
        <c:ser>
          <c:idx val="2"/>
          <c:order val="3"/>
          <c:tx>
            <c:v>Gas$</c:v>
          </c:tx>
          <c:marker>
            <c:symbol val="none"/>
          </c:marker>
          <c:cat>
            <c:strRef>
              <c:f>Feuil1!$B$3:$B$14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Feuil1!$E$3:$E$14</c:f>
              <c:numCache>
                <c:formatCode>General</c:formatCode>
                <c:ptCount val="12"/>
                <c:pt idx="0">
                  <c:v>112.00000000000001</c:v>
                </c:pt>
                <c:pt idx="1">
                  <c:v>112.00000000000001</c:v>
                </c:pt>
                <c:pt idx="2">
                  <c:v>112.00000000000001</c:v>
                </c:pt>
                <c:pt idx="3">
                  <c:v>128</c:v>
                </c:pt>
                <c:pt idx="4">
                  <c:v>128</c:v>
                </c:pt>
                <c:pt idx="5">
                  <c:v>176</c:v>
                </c:pt>
                <c:pt idx="6">
                  <c:v>176</c:v>
                </c:pt>
                <c:pt idx="7">
                  <c:v>176</c:v>
                </c:pt>
                <c:pt idx="8">
                  <c:v>128</c:v>
                </c:pt>
                <c:pt idx="9">
                  <c:v>128</c:v>
                </c:pt>
                <c:pt idx="10">
                  <c:v>112.00000000000001</c:v>
                </c:pt>
                <c:pt idx="11">
                  <c:v>112.00000000000001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9125120"/>
        <c:axId val="83581184"/>
      </c:lineChart>
      <c:catAx>
        <c:axId val="234541824"/>
        <c:scaling>
          <c:orientation val="minMax"/>
        </c:scaling>
        <c:delete val="0"/>
        <c:axPos val="b"/>
        <c:majorTickMark val="out"/>
        <c:minorTickMark val="none"/>
        <c:tickLblPos val="nextTo"/>
        <c:crossAx val="234543360"/>
        <c:crosses val="autoZero"/>
        <c:auto val="1"/>
        <c:lblAlgn val="ctr"/>
        <c:lblOffset val="100"/>
        <c:noMultiLvlLbl val="0"/>
      </c:catAx>
      <c:valAx>
        <c:axId val="234543360"/>
        <c:scaling>
          <c:orientation val="minMax"/>
        </c:scaling>
        <c:delete val="0"/>
        <c:axPos val="l"/>
        <c:majorGridlines/>
        <c:title>
          <c:tx>
            <c:strRef>
              <c:f>Feuil1!$F$2</c:f>
              <c:strCache>
                <c:ptCount val="1"/>
                <c:pt idx="0">
                  <c:v>kWh</c:v>
                </c:pt>
              </c:strCache>
            </c:strRef>
          </c:tx>
          <c:layout/>
          <c:overlay val="0"/>
          <c:txPr>
            <a:bodyPr rot="-5400000" vert="horz"/>
            <a:lstStyle/>
            <a:p>
              <a:pPr>
                <a:defRPr/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crossAx val="234541824"/>
        <c:crosses val="autoZero"/>
        <c:crossBetween val="between"/>
      </c:valAx>
      <c:valAx>
        <c:axId val="83581184"/>
        <c:scaling>
          <c:orientation val="minMax"/>
        </c:scaling>
        <c:delete val="0"/>
        <c:axPos val="r"/>
        <c:title>
          <c:tx>
            <c:strRef>
              <c:f>Feuil1!$E$2</c:f>
              <c:strCache>
                <c:ptCount val="1"/>
                <c:pt idx="0">
                  <c:v>$</c:v>
                </c:pt>
              </c:strCache>
            </c:strRef>
          </c:tx>
          <c:layout/>
          <c:overlay val="0"/>
          <c:txPr>
            <a:bodyPr rot="-5400000" vert="horz"/>
            <a:lstStyle/>
            <a:p>
              <a:pPr>
                <a:defRPr/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crossAx val="289125120"/>
        <c:crosses val="max"/>
        <c:crossBetween val="between"/>
      </c:valAx>
      <c:catAx>
        <c:axId val="289125120"/>
        <c:scaling>
          <c:orientation val="minMax"/>
        </c:scaling>
        <c:delete val="1"/>
        <c:axPos val="b"/>
        <c:majorTickMark val="out"/>
        <c:minorTickMark val="none"/>
        <c:tickLblPos val="nextTo"/>
        <c:crossAx val="83581184"/>
        <c:auto val="1"/>
        <c:lblAlgn val="ctr"/>
        <c:lblOffset val="100"/>
        <c:noMultiLvlLbl val="0"/>
      </c:catAx>
    </c:plotArea>
    <c:legend>
      <c:legendPos val="t"/>
      <c:layout/>
      <c:overlay val="0"/>
    </c:legend>
    <c:plotVisOnly val="1"/>
    <c:dispBlanksAs val="gap"/>
    <c:showDLblsOverMax val="0"/>
  </c:chart>
  <c:txPr>
    <a:bodyPr/>
    <a:lstStyle/>
    <a:p>
      <a:pPr>
        <a:defRPr sz="10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9522</xdr:colOff>
      <xdr:row>2</xdr:row>
      <xdr:rowOff>9524</xdr:rowOff>
    </xdr:from>
    <xdr:to>
      <xdr:col>17</xdr:col>
      <xdr:colOff>66675</xdr:colOff>
      <xdr:row>24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D18" sqref="D18"/>
    </sheetView>
  </sheetViews>
  <sheetFormatPr baseColWidth="10" defaultRowHeight="15" x14ac:dyDescent="0.25"/>
  <sheetData>
    <row r="1" spans="1:10" x14ac:dyDescent="0.25">
      <c r="A1" s="1"/>
      <c r="B1" s="1"/>
      <c r="C1" s="6" t="s">
        <v>0</v>
      </c>
      <c r="D1" s="7"/>
      <c r="E1" s="12" t="s">
        <v>17</v>
      </c>
      <c r="F1" s="12"/>
      <c r="G1" s="1"/>
      <c r="H1" t="s">
        <v>18</v>
      </c>
      <c r="I1" t="s">
        <v>20</v>
      </c>
      <c r="J1" t="s">
        <v>19</v>
      </c>
    </row>
    <row r="2" spans="1:10" x14ac:dyDescent="0.25">
      <c r="A2" s="1"/>
      <c r="B2" s="5" t="s">
        <v>1</v>
      </c>
      <c r="C2" s="5" t="s">
        <v>2</v>
      </c>
      <c r="D2" s="5" t="s">
        <v>3</v>
      </c>
      <c r="E2" s="5" t="s">
        <v>2</v>
      </c>
      <c r="F2" s="10" t="s">
        <v>3</v>
      </c>
      <c r="G2" s="1"/>
    </row>
    <row r="3" spans="1:10" x14ac:dyDescent="0.25">
      <c r="A3" s="1"/>
      <c r="B3" s="2" t="s">
        <v>4</v>
      </c>
      <c r="C3" s="2">
        <f>0.07*2500</f>
        <v>175.00000000000003</v>
      </c>
      <c r="D3" s="2">
        <f t="shared" ref="D3:D15" si="0">C3/12</f>
        <v>14.583333333333336</v>
      </c>
      <c r="E3" s="2">
        <f>0.07*1600</f>
        <v>112.00000000000001</v>
      </c>
      <c r="F3" s="2">
        <f t="shared" ref="F3:F15" si="1">E3/8</f>
        <v>14.000000000000002</v>
      </c>
      <c r="G3" s="1"/>
    </row>
    <row r="4" spans="1:10" x14ac:dyDescent="0.25">
      <c r="A4" s="1"/>
      <c r="B4" s="2" t="s">
        <v>5</v>
      </c>
      <c r="C4" s="2">
        <f>0.07*2500</f>
        <v>175.00000000000003</v>
      </c>
      <c r="D4" s="2">
        <f t="shared" si="0"/>
        <v>14.583333333333336</v>
      </c>
      <c r="E4" s="2">
        <f>0.07*1600</f>
        <v>112.00000000000001</v>
      </c>
      <c r="F4" s="2">
        <f t="shared" si="1"/>
        <v>14.000000000000002</v>
      </c>
      <c r="G4" s="1"/>
    </row>
    <row r="5" spans="1:10" x14ac:dyDescent="0.25">
      <c r="A5" s="1"/>
      <c r="B5" s="2" t="s">
        <v>6</v>
      </c>
      <c r="C5" s="2">
        <f>0.07*2500</f>
        <v>175.00000000000003</v>
      </c>
      <c r="D5" s="2">
        <f t="shared" si="0"/>
        <v>14.583333333333336</v>
      </c>
      <c r="E5" s="2">
        <f>0.07*1600</f>
        <v>112.00000000000001</v>
      </c>
      <c r="F5" s="2">
        <f t="shared" si="1"/>
        <v>14.000000000000002</v>
      </c>
      <c r="G5" s="1"/>
    </row>
    <row r="6" spans="1:10" x14ac:dyDescent="0.25">
      <c r="A6" s="1"/>
      <c r="B6" s="2" t="s">
        <v>7</v>
      </c>
      <c r="C6" s="2">
        <f>0.08*2500</f>
        <v>200</v>
      </c>
      <c r="D6" s="2">
        <f t="shared" si="0"/>
        <v>16.666666666666668</v>
      </c>
      <c r="E6" s="2">
        <f>0.08*1600</f>
        <v>128</v>
      </c>
      <c r="F6" s="2">
        <f t="shared" si="1"/>
        <v>16</v>
      </c>
      <c r="G6" s="1"/>
    </row>
    <row r="7" spans="1:10" x14ac:dyDescent="0.25">
      <c r="A7" s="1"/>
      <c r="B7" s="2" t="s">
        <v>8</v>
      </c>
      <c r="C7" s="2">
        <f>0.08*2500</f>
        <v>200</v>
      </c>
      <c r="D7" s="2">
        <f t="shared" si="0"/>
        <v>16.666666666666668</v>
      </c>
      <c r="E7" s="2">
        <f>0.08*1600</f>
        <v>128</v>
      </c>
      <c r="F7" s="2">
        <f t="shared" si="1"/>
        <v>16</v>
      </c>
      <c r="G7" s="1"/>
    </row>
    <row r="8" spans="1:10" x14ac:dyDescent="0.25">
      <c r="A8" s="1"/>
      <c r="B8" s="2" t="s">
        <v>9</v>
      </c>
      <c r="C8" s="2">
        <f>0.11*2500</f>
        <v>275</v>
      </c>
      <c r="D8" s="2">
        <f t="shared" si="0"/>
        <v>22.916666666666668</v>
      </c>
      <c r="E8" s="2">
        <f>0.11*1600</f>
        <v>176</v>
      </c>
      <c r="F8" s="2">
        <f t="shared" si="1"/>
        <v>22</v>
      </c>
      <c r="G8" s="1"/>
    </row>
    <row r="9" spans="1:10" x14ac:dyDescent="0.25">
      <c r="A9" s="1"/>
      <c r="B9" s="2" t="s">
        <v>10</v>
      </c>
      <c r="C9" s="2">
        <f>0.11*2500</f>
        <v>275</v>
      </c>
      <c r="D9" s="2">
        <f t="shared" si="0"/>
        <v>22.916666666666668</v>
      </c>
      <c r="E9" s="2">
        <f>0.11*1600</f>
        <v>176</v>
      </c>
      <c r="F9" s="2">
        <f t="shared" si="1"/>
        <v>22</v>
      </c>
      <c r="G9" s="1"/>
    </row>
    <row r="10" spans="1:10" x14ac:dyDescent="0.25">
      <c r="A10" s="1"/>
      <c r="B10" s="2" t="s">
        <v>11</v>
      </c>
      <c r="C10" s="2">
        <f>0.11*2500</f>
        <v>275</v>
      </c>
      <c r="D10" s="2">
        <f t="shared" si="0"/>
        <v>22.916666666666668</v>
      </c>
      <c r="E10" s="2">
        <f>0.11*1600</f>
        <v>176</v>
      </c>
      <c r="F10" s="2">
        <f t="shared" si="1"/>
        <v>22</v>
      </c>
      <c r="G10" s="1"/>
    </row>
    <row r="11" spans="1:10" x14ac:dyDescent="0.25">
      <c r="A11" s="1"/>
      <c r="B11" s="2" t="s">
        <v>12</v>
      </c>
      <c r="C11" s="2">
        <f>0.08*2500</f>
        <v>200</v>
      </c>
      <c r="D11" s="2">
        <f t="shared" si="0"/>
        <v>16.666666666666668</v>
      </c>
      <c r="E11" s="2">
        <f>0.08*1600</f>
        <v>128</v>
      </c>
      <c r="F11" s="2">
        <f t="shared" si="1"/>
        <v>16</v>
      </c>
      <c r="G11" s="1"/>
    </row>
    <row r="12" spans="1:10" x14ac:dyDescent="0.25">
      <c r="A12" s="1"/>
      <c r="B12" s="2" t="s">
        <v>13</v>
      </c>
      <c r="C12" s="2">
        <f>0.08*2500</f>
        <v>200</v>
      </c>
      <c r="D12" s="2">
        <f t="shared" si="0"/>
        <v>16.666666666666668</v>
      </c>
      <c r="E12" s="2">
        <f>0.08*1600</f>
        <v>128</v>
      </c>
      <c r="F12" s="2">
        <f t="shared" si="1"/>
        <v>16</v>
      </c>
      <c r="G12" s="1"/>
    </row>
    <row r="13" spans="1:10" x14ac:dyDescent="0.25">
      <c r="A13" s="1"/>
      <c r="B13" s="2" t="s">
        <v>14</v>
      </c>
      <c r="C13" s="2">
        <f>0.07*2500</f>
        <v>175.00000000000003</v>
      </c>
      <c r="D13" s="2">
        <f t="shared" si="0"/>
        <v>14.583333333333336</v>
      </c>
      <c r="E13" s="2">
        <f>0.07*1600</f>
        <v>112.00000000000001</v>
      </c>
      <c r="F13" s="2">
        <f t="shared" si="1"/>
        <v>14.000000000000002</v>
      </c>
      <c r="G13" s="1"/>
    </row>
    <row r="14" spans="1:10" ht="15.75" thickBot="1" x14ac:dyDescent="0.3">
      <c r="A14" s="1"/>
      <c r="B14" s="3" t="s">
        <v>15</v>
      </c>
      <c r="C14" s="2">
        <f>0.07*2500</f>
        <v>175.00000000000003</v>
      </c>
      <c r="D14" s="2">
        <f t="shared" si="0"/>
        <v>14.583333333333336</v>
      </c>
      <c r="E14" s="2">
        <f>0.07*1600</f>
        <v>112.00000000000001</v>
      </c>
      <c r="F14" s="3">
        <f t="shared" si="1"/>
        <v>14.000000000000002</v>
      </c>
      <c r="G14" s="1"/>
    </row>
    <row r="15" spans="1:10" ht="15.75" thickBot="1" x14ac:dyDescent="0.3">
      <c r="A15" s="1"/>
      <c r="B15" s="4" t="s">
        <v>16</v>
      </c>
      <c r="C15" s="1">
        <v>2500</v>
      </c>
      <c r="D15" s="1">
        <f t="shared" si="0"/>
        <v>208.33333333333334</v>
      </c>
      <c r="E15" s="1">
        <v>1600</v>
      </c>
      <c r="F15" s="11">
        <f t="shared" si="1"/>
        <v>200</v>
      </c>
      <c r="G15" s="1"/>
    </row>
    <row r="16" spans="1:10" x14ac:dyDescent="0.25">
      <c r="A16" s="1"/>
      <c r="B16" s="9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8"/>
      <c r="B19" s="8"/>
      <c r="C19" s="8"/>
      <c r="D19" s="8"/>
    </row>
    <row r="20" spans="1:7" x14ac:dyDescent="0.25">
      <c r="A20" s="8"/>
      <c r="B20" s="8"/>
      <c r="C20" s="8"/>
      <c r="D20" s="8"/>
    </row>
    <row r="21" spans="1:7" x14ac:dyDescent="0.25">
      <c r="A21" s="8"/>
      <c r="B21" s="8"/>
      <c r="C21" s="8"/>
      <c r="D21" s="8"/>
    </row>
    <row r="22" spans="1:7" x14ac:dyDescent="0.25">
      <c r="A22" s="8"/>
      <c r="B22" s="8"/>
      <c r="C22" s="8"/>
      <c r="D22" s="8"/>
    </row>
    <row r="23" spans="1:7" x14ac:dyDescent="0.25">
      <c r="A23" s="8"/>
      <c r="B23" s="8"/>
      <c r="C23" s="8"/>
      <c r="D23" s="8"/>
    </row>
    <row r="24" spans="1:7" x14ac:dyDescent="0.25">
      <c r="A24" s="8"/>
      <c r="B24" s="8"/>
      <c r="C24" s="8"/>
      <c r="D24" s="8"/>
    </row>
  </sheetData>
  <mergeCells count="1">
    <mergeCell ref="E1:F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</dc:creator>
  <cp:lastModifiedBy>Jean-Eric</cp:lastModifiedBy>
  <dcterms:created xsi:type="dcterms:W3CDTF">2014-06-24T06:08:13Z</dcterms:created>
  <dcterms:modified xsi:type="dcterms:W3CDTF">2014-06-25T03:13:08Z</dcterms:modified>
</cp:coreProperties>
</file>