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D844D2B-0CF8-4425-BB7D-BDF84E4E1123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Calculateur" sheetId="2" r:id="rId1"/>
    <sheet name="Coûts" sheetId="1" r:id="rId2"/>
    <sheet name="Listes" sheetId="4" r:id="rId3"/>
  </sheets>
  <definedNames>
    <definedName name="d.machines">T_Machines[Machines]</definedName>
    <definedName name="d.séries">T_Séries[Séries]</definedName>
    <definedName name="d.travaux">T_Travaux[Travaux]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2" l="1"/>
</calcChain>
</file>

<file path=xl/sharedStrings.xml><?xml version="1.0" encoding="utf-8"?>
<sst xmlns="http://schemas.openxmlformats.org/spreadsheetml/2006/main" count="553" uniqueCount="266">
  <si>
    <t>TA01</t>
  </si>
  <si>
    <t>ENTRETIEN</t>
  </si>
  <si>
    <t>1h00</t>
  </si>
  <si>
    <t>TA02</t>
  </si>
  <si>
    <t>TA03</t>
  </si>
  <si>
    <t>TA04</t>
  </si>
  <si>
    <t>VIDANGE MOTEUR 6.8L 7R</t>
  </si>
  <si>
    <t>1h30</t>
  </si>
  <si>
    <t>TA05</t>
  </si>
  <si>
    <t>VIDANGE MOTEUR 4.5L 6R</t>
  </si>
  <si>
    <t>TA06</t>
  </si>
  <si>
    <t>VIDANGE MOTEUR 9L 7R</t>
  </si>
  <si>
    <t>TA07</t>
  </si>
  <si>
    <t>VIDANGE MOTEUR 9L 8R</t>
  </si>
  <si>
    <t>TA08</t>
  </si>
  <si>
    <t>VIDANGE MOTEUR 6030 4CYL</t>
  </si>
  <si>
    <t>TA09</t>
  </si>
  <si>
    <t>VIDANGE MOTEUR 6030 6CYL</t>
  </si>
  <si>
    <t>TA10</t>
  </si>
  <si>
    <t>VIDANGE MOTEUR 7030 US</t>
  </si>
  <si>
    <t>TA11</t>
  </si>
  <si>
    <t>VIDANGE MOTEUR 8130 / 8230 / 8330</t>
  </si>
  <si>
    <t>TA12</t>
  </si>
  <si>
    <t>VIDANGE MOTEUR 8430 / 8530</t>
  </si>
  <si>
    <t>TA13</t>
  </si>
  <si>
    <t>VIDANGE MOTEUR 6030 4CYL STD</t>
  </si>
  <si>
    <t>TA14</t>
  </si>
  <si>
    <t>VIDANGE MOTEUR 6030 6CYL STD</t>
  </si>
  <si>
    <t>TA15</t>
  </si>
  <si>
    <t>VIDANGE MOTEUR 5430I</t>
  </si>
  <si>
    <t>TA16</t>
  </si>
  <si>
    <t>VIDANGE MOTEUR R4040I</t>
  </si>
  <si>
    <t>TA17</t>
  </si>
  <si>
    <t>VIDANGE MOTEUR 6000 4CYL</t>
  </si>
  <si>
    <t>TA18</t>
  </si>
  <si>
    <t>VIDANGE MOTEUR 6010 4CYL</t>
  </si>
  <si>
    <t>TA19</t>
  </si>
  <si>
    <t>VIDANGE MOTEUR 6000 6CYL</t>
  </si>
  <si>
    <t>TA20</t>
  </si>
  <si>
    <t>VIDANGE MOTEUR 6010 6CYL</t>
  </si>
  <si>
    <t>TA21</t>
  </si>
  <si>
    <t>VIDANGE MOTEUR 6020 4CYL / 6CYL</t>
  </si>
  <si>
    <t>TA22</t>
  </si>
  <si>
    <t>VIDANGE MOTEUR 7000</t>
  </si>
  <si>
    <t>TA23</t>
  </si>
  <si>
    <t>VIDANGE MOTEUR 7610</t>
  </si>
  <si>
    <t>TA24</t>
  </si>
  <si>
    <t>VIDANGE MOTEUR 7710 / 7810</t>
  </si>
  <si>
    <t>TA25</t>
  </si>
  <si>
    <t>VIDANGE MOTEUR 7720 / 7820</t>
  </si>
  <si>
    <t>TA26</t>
  </si>
  <si>
    <t>VIDANGE MOTEUR 7920</t>
  </si>
  <si>
    <t>TA27</t>
  </si>
  <si>
    <t>VIDANGE MOTEUR 8100 A 8300 / 8110 A 8310 / 8300 A 8310</t>
  </si>
  <si>
    <t>TA28</t>
  </si>
  <si>
    <t>VIDANGE MOTEUR 8400 / 8410 / 8420 / 8520</t>
  </si>
  <si>
    <t>TA98</t>
  </si>
  <si>
    <t>VIDANGE MOTEUR S680/S685/S690 IT4+FT4</t>
  </si>
  <si>
    <t>2h00</t>
  </si>
  <si>
    <t>TA99</t>
  </si>
  <si>
    <t>VIDANGE MOTEUR S660/S670 IT4+FT4</t>
  </si>
  <si>
    <t>6110M</t>
  </si>
  <si>
    <t>6120M</t>
  </si>
  <si>
    <t>6130M</t>
  </si>
  <si>
    <t>6140M</t>
  </si>
  <si>
    <t>Modèle</t>
  </si>
  <si>
    <t>vidange circuit hydraulique</t>
  </si>
  <si>
    <t>Remplacer filtres à carburant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</si>
  <si>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</si>
  <si>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</si>
  <si>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</si>
  <si>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</si>
  <si>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</si>
  <si>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VIDANGE HYDRO (6105R A 6150R) PQ/AQ/DD</t>
  </si>
  <si>
    <t>TB02</t>
  </si>
  <si>
    <t>VIDANGE HYDRO (6105R A 6150R) AP</t>
  </si>
  <si>
    <t>TB03</t>
  </si>
  <si>
    <t>VIDANGE HY (6170R A 6215R) PQ/AQ/DD 45CC</t>
  </si>
  <si>
    <t>TB04</t>
  </si>
  <si>
    <t>VIDANGE HY (6170R A 6215R) PQ/AQ/DD 60CC</t>
  </si>
  <si>
    <t>TB05</t>
  </si>
  <si>
    <t>VIDANGE HY (6170R A 6215R) AP 45CC</t>
  </si>
  <si>
    <t>TB06</t>
  </si>
  <si>
    <t>VIDANGE HY (6170R A 6215R) AP 60CC</t>
  </si>
  <si>
    <t>TB07</t>
  </si>
  <si>
    <t>VIDANGE HY 7R (-080000) CQ/AP/E23</t>
  </si>
  <si>
    <t>3h00</t>
  </si>
  <si>
    <t>TB08</t>
  </si>
  <si>
    <t>VIDANGE HY 7R (080001-) CQ/AP/E23</t>
  </si>
  <si>
    <t>TB09</t>
  </si>
  <si>
    <t>VIDANGE HY 8R (090001-)</t>
  </si>
  <si>
    <t>TB10</t>
  </si>
  <si>
    <t>VIDANGE HY 8R (016001-)</t>
  </si>
  <si>
    <t>TB11</t>
  </si>
  <si>
    <t>VIDANGE HY 6030 4CYL PQ (PREM ET STD)</t>
  </si>
  <si>
    <t>TB12</t>
  </si>
  <si>
    <t>VIDANGE HY 6030 4CYL IVT</t>
  </si>
  <si>
    <t>TB13</t>
  </si>
  <si>
    <t>VIDANGE HY 6030 6CYL IVT</t>
  </si>
  <si>
    <t>TB14</t>
  </si>
  <si>
    <t>VIDANGE HY 6030 6CYL PQ (PREM ET STD)</t>
  </si>
  <si>
    <t>TB15</t>
  </si>
  <si>
    <t>SUPPLEMENT RESERVOIR ADDITIONNEL</t>
  </si>
  <si>
    <t>0h15</t>
  </si>
  <si>
    <t>TB16</t>
  </si>
  <si>
    <t>VIDANGE HY 7030 US PQ</t>
  </si>
  <si>
    <t>TB17</t>
  </si>
  <si>
    <t>VIDANGE HY 7030 US IVT</t>
  </si>
  <si>
    <t>TB18</t>
  </si>
  <si>
    <t>VIDANGE HY 8030</t>
  </si>
  <si>
    <t>TB19</t>
  </si>
  <si>
    <t>VIDANGE HY 5430I</t>
  </si>
  <si>
    <t>TB20</t>
  </si>
  <si>
    <t>VIDANGE HY R4040I</t>
  </si>
  <si>
    <t>TB21</t>
  </si>
  <si>
    <t>VIDANGE HY 6220 A 6620 PQ</t>
  </si>
  <si>
    <t>TB22</t>
  </si>
  <si>
    <t>VIDANGE HY 6220 A 6620 AP</t>
  </si>
  <si>
    <t>TB23</t>
  </si>
  <si>
    <t>VIDANGE HY 6820 / 6920 PQ</t>
  </si>
  <si>
    <t>TB24</t>
  </si>
  <si>
    <t>VIDANGE HY 6820 / 6920 AP</t>
  </si>
  <si>
    <t>TB25</t>
  </si>
  <si>
    <t>VIDANGE HY 6000 / 6010 PQ</t>
  </si>
  <si>
    <t>TB26</t>
  </si>
  <si>
    <t>VIDANGE HY 7000 / 7010 POWERSHIFT</t>
  </si>
  <si>
    <t>TB27</t>
  </si>
  <si>
    <t>VIDANGE HY 7000 / 7010 POWERQUAD</t>
  </si>
  <si>
    <t>TB28</t>
  </si>
  <si>
    <t>VIDANGE HY 7020 AUTOPOWER</t>
  </si>
  <si>
    <t>TB29</t>
  </si>
  <si>
    <t>VIDANGE HY 7020 POWERQUAD</t>
  </si>
  <si>
    <t>TB30</t>
  </si>
  <si>
    <t>VIDANGE HY 8000 / 8010</t>
  </si>
  <si>
    <t>TB31</t>
  </si>
  <si>
    <t>VIDANGE HY 8020</t>
  </si>
  <si>
    <t>6150M</t>
  </si>
  <si>
    <t>6170M</t>
  </si>
  <si>
    <t>Vidange moteur</t>
  </si>
  <si>
    <t>6140R</t>
  </si>
  <si>
    <t>6150R</t>
  </si>
  <si>
    <t>6170R</t>
  </si>
  <si>
    <t>6190R</t>
  </si>
  <si>
    <t>6210R</t>
  </si>
  <si>
    <t>6110R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</si>
  <si>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</si>
  <si>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</si>
  <si>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</si>
  <si>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</si>
  <si>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</si>
  <si>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</si>
  <si>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</si>
  <si>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</si>
  <si>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</si>
  <si>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6095MC</t>
  </si>
  <si>
    <t>6095RC</t>
  </si>
  <si>
    <t>7210R</t>
  </si>
  <si>
    <t>8245R</t>
  </si>
  <si>
    <t>8320RT</t>
  </si>
  <si>
    <t>O</t>
  </si>
  <si>
    <t>6105MC</t>
  </si>
  <si>
    <t>6105RC</t>
  </si>
  <si>
    <t>6120R</t>
  </si>
  <si>
    <t>7230R</t>
  </si>
  <si>
    <t>8270R</t>
  </si>
  <si>
    <t>8345RT</t>
  </si>
  <si>
    <t>D</t>
  </si>
  <si>
    <t>6115MC</t>
  </si>
  <si>
    <t>6115RC</t>
  </si>
  <si>
    <t>6130R</t>
  </si>
  <si>
    <t>7250R</t>
  </si>
  <si>
    <t>8295R</t>
  </si>
  <si>
    <t>8370RT</t>
  </si>
  <si>
    <t>E</t>
  </si>
  <si>
    <t>6135M</t>
  </si>
  <si>
    <t>6135R</t>
  </si>
  <si>
    <t>7270R</t>
  </si>
  <si>
    <t>8320R</t>
  </si>
  <si>
    <t>L</t>
  </si>
  <si>
    <t>6145M</t>
  </si>
  <si>
    <t>6145R</t>
  </si>
  <si>
    <t>7290R</t>
  </si>
  <si>
    <t>8345R</t>
  </si>
  <si>
    <t>6155M</t>
  </si>
  <si>
    <t>6155R</t>
  </si>
  <si>
    <t>7310R</t>
  </si>
  <si>
    <t>8370R</t>
  </si>
  <si>
    <t>S</t>
  </si>
  <si>
    <t>6175M</t>
  </si>
  <si>
    <t>6175R</t>
  </si>
  <si>
    <t>8400R</t>
  </si>
  <si>
    <t>6195M</t>
  </si>
  <si>
    <t>6195R</t>
  </si>
  <si>
    <t>6215R</t>
  </si>
  <si>
    <t>6230R</t>
  </si>
  <si>
    <t>6250R</t>
  </si>
  <si>
    <t>MB_W</t>
  </si>
  <si>
    <t>MB_T</t>
  </si>
  <si>
    <t>MB_S</t>
  </si>
  <si>
    <t>W550</t>
  </si>
  <si>
    <t>W540</t>
  </si>
  <si>
    <t>T550</t>
  </si>
  <si>
    <t>T560</t>
  </si>
  <si>
    <t>T660</t>
  </si>
  <si>
    <t>T670</t>
  </si>
  <si>
    <t>S660</t>
  </si>
  <si>
    <t>S670</t>
  </si>
  <si>
    <t>S680</t>
  </si>
  <si>
    <t>S685</t>
  </si>
  <si>
    <t>S690</t>
  </si>
  <si>
    <t>S760</t>
  </si>
  <si>
    <t>S770</t>
  </si>
  <si>
    <t>S780</t>
  </si>
  <si>
    <t>S785</t>
  </si>
  <si>
    <t>S790</t>
  </si>
  <si>
    <t>Machines</t>
  </si>
  <si>
    <t>PULVE_AUTO</t>
  </si>
  <si>
    <t>R4040I</t>
  </si>
  <si>
    <t>R4050I</t>
  </si>
  <si>
    <t xml:space="preserve">Série </t>
  </si>
  <si>
    <t>Vidange circuit hydraulique</t>
  </si>
  <si>
    <t>Vidange pont avant réducteurs</t>
  </si>
  <si>
    <t>Vidange liquide de refroidissement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</si>
  <si>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</si>
  <si>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</si>
  <si>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</si>
  <si>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</si>
  <si>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</si>
  <si>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</si>
  <si>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6105M</t>
  </si>
  <si>
    <t>6115M</t>
  </si>
  <si>
    <t>6125M</t>
  </si>
  <si>
    <t>6130M IT4</t>
  </si>
  <si>
    <t>6130M FT4</t>
  </si>
  <si>
    <t>4,5L</t>
  </si>
  <si>
    <t>6,8L</t>
  </si>
  <si>
    <t>6105R</t>
  </si>
  <si>
    <t>6115R</t>
  </si>
  <si>
    <t>6125R</t>
  </si>
  <si>
    <t>7200R</t>
  </si>
  <si>
    <t>7215R</t>
  </si>
  <si>
    <t>7260R</t>
  </si>
  <si>
    <t>7280R</t>
  </si>
  <si>
    <t>8260R</t>
  </si>
  <si>
    <t>8285R</t>
  </si>
  <si>
    <t>8335R</t>
  </si>
  <si>
    <t>8360R</t>
  </si>
  <si>
    <t>8310R</t>
  </si>
  <si>
    <t>Série_5R</t>
  </si>
  <si>
    <t>Série_5M</t>
  </si>
  <si>
    <t>5075M</t>
  </si>
  <si>
    <t>5090M</t>
  </si>
  <si>
    <t>5100M</t>
  </si>
  <si>
    <t>5115M</t>
  </si>
  <si>
    <t>5090R</t>
  </si>
  <si>
    <t>5100R</t>
  </si>
  <si>
    <t>5115R</t>
  </si>
  <si>
    <t>5125R</t>
  </si>
  <si>
    <t>Prix</t>
  </si>
  <si>
    <t>Forfait</t>
  </si>
  <si>
    <t>Type</t>
  </si>
  <si>
    <t>Temps</t>
  </si>
  <si>
    <t>Cylindrée</t>
  </si>
  <si>
    <t>Séries</t>
  </si>
  <si>
    <t>Total</t>
  </si>
  <si>
    <t>sélectionner une cellule de la ligne dans le tableau  à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</si>
</sst>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0" fillId="0" borderId="0" xfId="0" applyFill="1"/>
    <xf numFmtId="0" fontId="2" fillId="0" borderId="0" xfId="0" applyFont="1" applyAlignment="1">
      <alignment horizontal="left" inden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</xdr:colOff>
          <xdr:row>0</xdr:row>
          <xdr:rowOff>175260</xdr:rowOff>
        </xdr:from>
        <xdr:to>
          <xdr:col>6</xdr:col>
          <xdr:colOff>15240</xdr:colOff>
          <xdr:row>2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BA4BC3F5-82E4-4CEE-B89B-C34D42E688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167640</xdr:rowOff>
        </xdr:from>
        <xdr:to>
          <xdr:col>6</xdr:col>
          <xdr:colOff>784860</xdr:colOff>
          <xdr:row>3</xdr:row>
          <xdr:rowOff>175260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89579F22-FA09-48BD-87AB-E3E792164D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167640</xdr:rowOff>
        </xdr:from>
        <xdr:to>
          <xdr:col>6</xdr:col>
          <xdr:colOff>784860</xdr:colOff>
          <xdr:row>6</xdr:row>
          <xdr:rowOff>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854569D5-7C60-4515-9F4D-01A737BD145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84ABE46E-ADA4-4EC9-860B-B5E588F797E3}" name="T_Devis" displayName="T_Devis" ref="A6:C8" insertRow="1" totalsRowCount="1">
  <autoFilter ref="A6:C7" xr:uid="{BDA11A01-C44C-4827-966A-D4AD6A00283A}"/>
  <tableColumns count="3">
    <tableColumn id="1" xr3:uid="{8181CBDF-616D-4230-85BA-822219568CE1}" name="Travaux Modèle" totalsRowLabel="Total"/>
    <tableColumn id="2" xr3:uid="{95D9D56A-76A7-4846-B24E-39E9347235F3}" name="Prix" totalsRowFunction="sum">
      <calculatedColumnFormula array="1">IFERROR(INDEX(T_Coûts[Prix],MATCH(Calculateur!A7,T_Coûts[Travaux]&amp;" "&amp;T_Coûts[Modèle],0)),"")</calculatedColumnFormula>
    </tableColumn>
    <tableColumn id="3" xr3:uid="{EF43985D-A20C-4997-A93F-CB762BD3CBFA}" name="Forfait">
      <calculatedColumnFormula array="1">IFERROR(INDEX(T_Coûts[Temps],MATCH(Calculateur!A7,T_Coûts[Travaux]&amp;" "&amp;T_Coûts[Modèle],0)),"")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507545A-AF5E-4C98-BB95-9B617D471885}" name="T_Coûts" displayName="T_Coûts" ref="A1:G27" totalsRowShown="0">
  <autoFilter ref="A1:G27" xr:uid="{46D224A8-C9B1-4771-86E5-D6AC79C8056C}"/>
  <tableColumns count="7">
    <tableColumn id="1" xr3:uid="{01F56D0B-7DBF-4EAF-92F2-94A532BFE291}" name="Travaux"/>
    <tableColumn id="2" xr3:uid="{42CAE5C3-0E1B-45CF-91A1-CFE9E2A8A3DE}" name="Modèle"/>
    <tableColumn id="3" xr3:uid="{5759651D-6E5B-47B3-8624-BC0966FB8580}" name="Forfait"/>
    <tableColumn id="4" xr3:uid="{622EB16C-CE60-4178-BD0A-8EF9E2D9683A}" name="Type"/>
    <tableColumn id="5" xr3:uid="{B03694D1-81AF-4BB9-BD65-C7F93EB7B908}" name="Temps"/>
    <tableColumn id="6" xr3:uid="{65C55BA6-CCA4-4DB4-99B1-F45F7E700058}" name="Prix"/>
    <tableColumn id="7" xr3:uid="{9AF107BD-9083-4160-8E2E-AB4E42E9C8D3}" name="Cylindrée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0FC9E2-13ED-47CC-B06A-78A85D32CE95}" name="T_Travaux" displayName="T_Travaux" ref="A1:A15" totalsRowShown="0">
  <autoFilter ref="A1:A15" xr:uid="{617BB75C-F659-4632-8940-FBA0E97A8EE5}"/>
  <tableColumns count="1">
    <tableColumn id="1" xr3:uid="{EFC58E1A-439A-4040-80F0-6DB4D8AB5BA9}" name="Travaux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56F8BB8-A7C7-490E-A208-19B5420DB101}" name="T_Machines" displayName="T_Machines" ref="C1:C8" totalsRowShown="0">
  <autoFilter ref="C1:C8" xr:uid="{D8C757D1-98A7-4F37-A182-8C83EF0F499E}"/>
  <tableColumns count="1">
    <tableColumn id="1" xr3:uid="{D55A1FB5-535D-45DB-8C62-5B89A41CFBD7}" name="Machines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C9A5440-033F-49F4-BC65-07F7852FF2D2}" name="T_Séries" displayName="T_Séries" ref="E1:E14" totalsRowShown="0">
  <autoFilter ref="E1:E14" xr:uid="{A2CC9098-59D4-45F0-87D3-8EB41A69EECF}"/>
  <tableColumns count="1">
    <tableColumn id="1" xr3:uid="{89EED510-652A-4CE0-8DEF-41B0A97E38C6}" name="Séries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F6CBBC1-67E7-4EA5-B474-3BA15B0B122F}" name="T_Série_5M" displayName="T_Série_5M" ref="G1:G5" totalsRowShown="0">
  <autoFilter ref="G1:G5" xr:uid="{E302720E-5EAD-4317-AE5D-7A86C36E0617}"/>
  <tableColumns count="1">
    <tableColumn id="1" xr3:uid="{3DEA31D5-3073-4E53-A7DB-CFF297084D88}" name="Série_5M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C332054-4590-41AC-9354-8C67139AFD6A}" name="T_Série_5R" displayName="T_Série_5R" ref="I1:I5" totalsRowShown="0">
  <autoFilter ref="I1:I5" xr:uid="{AF3E319C-59FC-47BA-993D-DA0CA26C4168}"/>
  <tableColumns count="1">
    <tableColumn id="1" xr3:uid="{DD5AEB5F-CBDC-4BC8-9CED-CC43C21B7861}" name="Série_5R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E639F42-1C1C-4F05-B5B8-4440E0CF355D}" name="T_Série_6MC" displayName="T_Série_6MC" ref="K1:K4" totalsRowShown="0">
  <autoFilter ref="K1:K4" xr:uid="{D892035C-0B07-4B10-A80D-3DDF5519ADEF}"/>
  <tableColumns count="1">
    <tableColumn id="1" xr3:uid="{AF24A543-8AB0-47A1-859A-9372CF85A738}" name="Série_6MC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E648049-79A7-407D-9135-1CE68184F19D}" name="T_Série_6M" displayName="T_Série_6M" ref="M1:M16" totalsRowShown="0">
  <autoFilter ref="M1:M16" xr:uid="{58E465DD-9A44-4197-8660-8C498E5B4A36}"/>
  <tableColumns count="1">
    <tableColumn id="1" xr3:uid="{D7C38CE4-9AA5-4CD3-BCA8-5D73C8301AD4}" name="Série_6M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97C6D23-D86B-4B67-998B-43E2F277FA1D}" name="T_Série_6RC" displayName="T_Série_6RC" ref="O1:O4" totalsRowShown="0">
  <autoFilter ref="O1:O4" xr:uid="{CBE005F3-D879-4093-837E-A4F64B68037D}"/>
  <tableColumns count="1">
    <tableColumn id="1" xr3:uid="{C820084C-E997-4097-9A84-FD5C84238588}" name="Série_6RC"/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C82045-61DE-47F3-8E9F-4CCEA3643405}" name="T_Série_6R" displayName="T_Série_6R" ref="Q1:Q21" totalsRowShown="0">
  <autoFilter ref="Q1:Q21" xr:uid="{F901753C-A2F4-4931-AD66-E7332AAA7011}"/>
  <tableColumns count="1">
    <tableColumn id="1" xr3:uid="{3453F7A7-B28A-439D-83B1-67CD9036598D}" name="Série_6R"/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F78613F3-F625-41B3-8241-7B32A948A7F1}" name="T_Série_7R" displayName="T_Série_7R" ref="S1:S11" totalsRowShown="0">
  <autoFilter ref="S1:S11" xr:uid="{B315C504-F026-403B-8777-EC6CAC02DD24}"/>
  <tableColumns count="1">
    <tableColumn id="1" xr3:uid="{3AAF5ADD-AE77-40C8-BB1B-25173B069316}" name="Série_7R"/>
  </tableColumns>
  <tableStyleInfo name="TableStyleLight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F50A103-985F-47A8-9FCD-6240F558F486}" name="T_Série_8R" displayName="T_Série_8R" ref="U1:U13" totalsRowShown="0">
  <autoFilter ref="U1:U13" xr:uid="{306BC27C-634B-4063-9C8E-906D655BDE4E}"/>
  <tableColumns count="1">
    <tableColumn id="1" xr3:uid="{134B250D-0EC0-4266-95E8-ABA734A38F3F}" name="Série_8R"/>
  </tableColumns>
  <tableStyleInfo name="TableStyleLight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50D4D4E0-7896-4C52-B737-C89240B7C1FE}" name="T_PULVE_AUTO" displayName="T_PULVE_AUTO" ref="AE1:AE3" totalsRowShown="0">
  <autoFilter ref="AE1:AE3" xr:uid="{AB5B400C-F544-444D-95DF-721A9F088C1A}"/>
  <tableColumns count="1">
    <tableColumn id="1" xr3:uid="{A34CE0C6-AD64-4D7C-AC76-1A107613A783}" name="PULVE_AUTO"/>
  </tableColumns>
  <tableStyleInfo name="TableStyleLight1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D29631B8-11A2-48BF-AFF3-E96F37C0EA5D}" name="T_MB_S" displayName="T_MB_S" ref="AC1:AC11" totalsRowShown="0">
  <autoFilter ref="AC1:AC11" xr:uid="{8CAC6E54-E2D8-4113-8971-3CA259B4F5F7}"/>
  <tableColumns count="1">
    <tableColumn id="1" xr3:uid="{EB6397D1-B3F2-4282-A82B-9F811E5D9040}" name="MB_S"/>
  </tableColumns>
  <tableStyleInfo name="TableStyleLight1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88C5265-E2C7-4B72-8BA3-779976F21A7C}" name="T_MB_T" displayName="T_MB_T" ref="AA1:AA5" totalsRowShown="0">
  <autoFilter ref="AA1:AA5" xr:uid="{51D825EC-F4AD-41AE-B07B-1CAA4E69E27F}"/>
  <tableColumns count="1">
    <tableColumn id="1" xr3:uid="{2585BCF3-5AA7-4C43-92A9-7F2732AEF3C5}" name="MB_T"/>
  </tableColumns>
  <tableStyleInfo name="TableStyleLight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29C7D94-4FA9-47EE-8820-9D07B4487507}" name="T_MB_W" displayName="T_MB_W" ref="Y1:Y3" totalsRowShown="0">
  <autoFilter ref="Y1:Y3" xr:uid="{2D7B84FD-36D7-4564-89E4-E2DF6947AE23}"/>
  <tableColumns count="1">
    <tableColumn id="1" xr3:uid="{B80FE1A5-8D23-4ED9-A649-37C8C8B73304}" name="MB_W"/>
  </tableColumns>
  <tableStyleInfo name="TableStyleLight1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A2631B18-BE1B-4DF9-BEDC-568B6E5B2099}" name="T_Série_8RT" displayName="T_Série_8RT" ref="W1:W4" totalsRowShown="0">
  <autoFilter ref="W1:W4" xr:uid="{E7D63967-B0B2-45F3-BEBE-F9C4EAD9B075}"/>
  <tableColumns count="1">
    <tableColumn id="1" xr3:uid="{5B63B92C-DCFF-4EC2-8659-118A86D12051}" name="Série_8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.xml"/><Relationship Id="rId13" Type="http://schemas.openxmlformats.org/officeDocument/2006/relationships/table" Target="../tables/table15.xml"/><Relationship Id="rId3" Type="http://schemas.openxmlformats.org/officeDocument/2006/relationships/table" Target="../tables/table5.xml"/><Relationship Id="rId7" Type="http://schemas.openxmlformats.org/officeDocument/2006/relationships/table" Target="../tables/table9.xml"/><Relationship Id="rId12" Type="http://schemas.openxmlformats.org/officeDocument/2006/relationships/table" Target="../tables/table14.xml"/><Relationship Id="rId2" Type="http://schemas.openxmlformats.org/officeDocument/2006/relationships/table" Target="../tables/table4.xml"/><Relationship Id="rId16" Type="http://schemas.openxmlformats.org/officeDocument/2006/relationships/table" Target="../tables/table18.xml"/><Relationship Id="rId1" Type="http://schemas.openxmlformats.org/officeDocument/2006/relationships/table" Target="../tables/table3.xml"/><Relationship Id="rId6" Type="http://schemas.openxmlformats.org/officeDocument/2006/relationships/table" Target="../tables/table8.xml"/><Relationship Id="rId11" Type="http://schemas.openxmlformats.org/officeDocument/2006/relationships/table" Target="../tables/table13.xml"/><Relationship Id="rId5" Type="http://schemas.openxmlformats.org/officeDocument/2006/relationships/table" Target="../tables/table7.xml"/><Relationship Id="rId15" Type="http://schemas.openxmlformats.org/officeDocument/2006/relationships/table" Target="../tables/table17.xml"/><Relationship Id="rId10" Type="http://schemas.openxmlformats.org/officeDocument/2006/relationships/table" Target="../tables/table12.xml"/><Relationship Id="rId4" Type="http://schemas.openxmlformats.org/officeDocument/2006/relationships/table" Target="../tables/table6.xml"/><Relationship Id="rId9" Type="http://schemas.openxmlformats.org/officeDocument/2006/relationships/table" Target="../tables/table11.xml"/><Relationship Id="rId14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8"/>
  <sheetViews>
    <sheetView showGridLines="0" tabSelected="1" workbookViewId="0">
      <selection activeCell="E8" sqref="E8"/>
    </sheetView>
  </sheetViews>
  <sheetFormatPr defaultColWidth="11.5546875" defaultRowHeight="14.4" x14ac:dyDescent="0.3"/>
  <cols>
    <col min="1" max="1" width="20.21875" style="1" bestFit="1" customWidth="1"/>
    <col min="2" max="2" width="11.5546875" style="1"/>
    <col min="3" max="3" width="16.44140625" style="1" customWidth="1"/>
    <col min="4" max="16384" width="11.5546875" style="1"/>
  </cols>
  <sheetData>
    <row r="1" spans="1:8" x14ac:dyDescent="0.3">
      <c r="A1" s="4" t="s">
        <v>145</v>
      </c>
      <c r="B1" s="4" t="s">
        <v>219</v>
      </c>
      <c r="C1" s="4" t="s">
        <v>65</v>
      </c>
    </row>
    <row r="2" spans="1:8" x14ac:dyDescent="0.3">
      <c r="A2" s="1" t="s">
        <v>138</v>
      </c>
      <c r="B2" s="1" t="s">
        <v>147</v>
      </c>
      <c r="C2" s="1" t="s">
        <v>229</v>
      </c>
    </row>
    <row r="6" spans="1:8" x14ac:dyDescent="0.3">
      <c r="A6" s="1" t="s">
        <v>228</v>
      </c>
      <c r="B6" s="1" t="s">
        <v>258</v>
      </c>
      <c r="C6" s="1" t="s">
        <v>259</v>
      </c>
      <c r="H6" s="3" t="s">
        <v>265</v>
      </c>
    </row>
    <row r="8" spans="1:8" x14ac:dyDescent="0.3">
      <c r="A8" s="1" t="s">
        <v>264</v>
      </c>
      <c r="B8" s="1">
        <f>SUBTOTAL(109,T_Devis[Prix])</f>
        <v>0</v>
      </c>
    </row>
  </sheetData>
  <dataValidations count="3">
    <dataValidation type="list" allowBlank="1" showInputMessage="1" showErrorMessage="1" sqref="B2" xr:uid="{00000000-0002-0000-0000-000000000000}">
      <formula1>d.séries</formula1>
    </dataValidation>
    <dataValidation type="list" allowBlank="1" showInputMessage="1" showErrorMessage="1" sqref="A2" xr:uid="{00000000-0002-0000-0000-000002000000}">
      <formula1>d.travaux</formula1>
    </dataValidation>
    <dataValidation type="list" allowBlank="1" showInputMessage="1" showErrorMessage="1" sqref="C2" xr:uid="{00000000-0002-0000-0000-000001000000}">
      <formula1>INDIRECT("T_"&amp;(B2))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Reset_data">
                <anchor moveWithCells="1" sizeWithCells="1">
                  <from>
                    <xdr:col>5</xdr:col>
                    <xdr:colOff>15240</xdr:colOff>
                    <xdr:row>0</xdr:row>
                    <xdr:rowOff>175260</xdr:rowOff>
                  </from>
                  <to>
                    <xdr:col>6</xdr:col>
                    <xdr:colOff>15240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Button 8">
              <controlPr defaultSize="0" print="0" autoFill="0" autoPict="0" macro="[0]!Insert_row">
                <anchor moveWithCells="1" sizeWithCells="1">
                  <from>
                    <xdr:col>6</xdr:col>
                    <xdr:colOff>0</xdr:colOff>
                    <xdr:row>2</xdr:row>
                    <xdr:rowOff>167640</xdr:rowOff>
                  </from>
                  <to>
                    <xdr:col>6</xdr:col>
                    <xdr:colOff>784860</xdr:colOff>
                    <xdr:row>3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Delete_row">
                <anchor moveWithCells="1" sizeWithCells="1">
                  <from>
                    <xdr:col>6</xdr:col>
                    <xdr:colOff>0</xdr:colOff>
                    <xdr:row>4</xdr:row>
                    <xdr:rowOff>167640</xdr:rowOff>
                  </from>
                  <to>
                    <xdr:col>6</xdr:col>
                    <xdr:colOff>784860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99"/>
  <sheetViews>
    <sheetView showGridLines="0" workbookViewId="0">
      <selection activeCell="C14" sqref="C14"/>
    </sheetView>
  </sheetViews>
  <sheetFormatPr defaultColWidth="11.5546875" defaultRowHeight="14.4" x14ac:dyDescent="0.3"/>
  <cols>
    <col min="1" max="1" width="21.44140625" style="1" customWidth="1"/>
    <col min="2" max="2" width="12.109375" style="1" customWidth="1"/>
    <col min="3" max="3" width="11.5546875" style="1"/>
    <col min="4" max="4" width="10.5546875" style="1" bestFit="1" customWidth="1"/>
    <col min="5" max="16384" width="11.5546875" style="1"/>
  </cols>
  <sheetData>
    <row r="1" spans="1:7" x14ac:dyDescent="0.3">
      <c r="A1" s="1" t="s">
        <v>145</v>
      </c>
      <c r="B1" s="1" t="s">
        <v>65</v>
      </c>
      <c r="C1" s="1" t="s">
        <v>259</v>
      </c>
      <c r="D1" s="1" t="s">
        <v>260</v>
      </c>
      <c r="E1" s="1" t="s">
        <v>261</v>
      </c>
      <c r="F1" s="1" t="s">
        <v>258</v>
      </c>
      <c r="G1" s="1" t="s">
        <v>262</v>
      </c>
    </row>
    <row r="2" spans="1:7" x14ac:dyDescent="0.3">
      <c r="A2" s="1" t="s">
        <v>138</v>
      </c>
      <c r="B2" s="1" t="s">
        <v>229</v>
      </c>
      <c r="C2" s="1" t="s">
        <v>0</v>
      </c>
      <c r="D2" s="1" t="s">
        <v>1</v>
      </c>
      <c r="E2" s="1" t="s">
        <v>2</v>
      </c>
      <c r="F2" s="1">
        <v>169</v>
      </c>
      <c r="G2" s="1" t="s">
        <v>234</v>
      </c>
    </row>
    <row r="3" spans="1:7" x14ac:dyDescent="0.3">
      <c r="A3" s="1" t="s">
        <v>138</v>
      </c>
      <c r="B3" s="1" t="s">
        <v>230</v>
      </c>
      <c r="C3" s="1" t="s">
        <v>0</v>
      </c>
      <c r="D3" s="1" t="s">
        <v>1</v>
      </c>
      <c r="E3" s="1" t="s">
        <v>2</v>
      </c>
      <c r="F3" s="1">
        <v>169</v>
      </c>
      <c r="G3" s="1" t="s">
        <v>234</v>
      </c>
    </row>
    <row r="4" spans="1:7" x14ac:dyDescent="0.3">
      <c r="A4" s="1" t="s">
        <v>138</v>
      </c>
      <c r="B4" s="1" t="s">
        <v>231</v>
      </c>
      <c r="C4" s="1" t="s">
        <v>0</v>
      </c>
      <c r="D4" s="1" t="s">
        <v>1</v>
      </c>
      <c r="E4" s="1" t="s">
        <v>2</v>
      </c>
      <c r="F4" s="1">
        <v>169</v>
      </c>
      <c r="G4" s="1" t="s">
        <v>234</v>
      </c>
    </row>
    <row r="5" spans="1:7" x14ac:dyDescent="0.3">
      <c r="A5" s="1" t="s">
        <v>138</v>
      </c>
      <c r="B5" s="1" t="s">
        <v>232</v>
      </c>
      <c r="C5" s="1" t="s">
        <v>0</v>
      </c>
      <c r="D5" s="1" t="s">
        <v>1</v>
      </c>
      <c r="E5" s="1" t="s">
        <v>2</v>
      </c>
      <c r="F5" s="1">
        <v>169</v>
      </c>
      <c r="G5" s="1" t="s">
        <v>234</v>
      </c>
    </row>
    <row r="6" spans="1:7" x14ac:dyDescent="0.3">
      <c r="A6" s="1" t="s">
        <v>138</v>
      </c>
      <c r="B6" s="1" t="s">
        <v>64</v>
      </c>
      <c r="C6" s="1" t="s">
        <v>3</v>
      </c>
      <c r="D6" s="1" t="s">
        <v>1</v>
      </c>
      <c r="E6" s="1" t="s">
        <v>2</v>
      </c>
      <c r="F6" s="1">
        <v>169</v>
      </c>
      <c r="G6" s="1" t="s">
        <v>234</v>
      </c>
    </row>
    <row r="7" spans="1:7" x14ac:dyDescent="0.3">
      <c r="A7" s="1" t="s">
        <v>138</v>
      </c>
      <c r="B7" s="1" t="s">
        <v>136</v>
      </c>
      <c r="C7" s="1" t="s">
        <v>3</v>
      </c>
      <c r="D7" s="1" t="s">
        <v>1</v>
      </c>
      <c r="E7" s="1" t="s">
        <v>2</v>
      </c>
      <c r="F7" s="1">
        <v>192</v>
      </c>
      <c r="G7" s="1" t="s">
        <v>235</v>
      </c>
    </row>
    <row r="8" spans="1:7" x14ac:dyDescent="0.3">
      <c r="A8" s="1" t="s">
        <v>138</v>
      </c>
      <c r="B8" s="1" t="s">
        <v>137</v>
      </c>
      <c r="C8" s="1" t="s">
        <v>3</v>
      </c>
      <c r="D8" s="1" t="s">
        <v>1</v>
      </c>
      <c r="E8" s="1" t="s">
        <v>2</v>
      </c>
      <c r="F8" s="1">
        <v>192</v>
      </c>
      <c r="G8" s="1" t="s">
        <v>235</v>
      </c>
    </row>
    <row r="9" spans="1:7" x14ac:dyDescent="0.3">
      <c r="A9" s="1" t="s">
        <v>138</v>
      </c>
      <c r="B9" s="1" t="s">
        <v>139</v>
      </c>
      <c r="C9" s="1" t="s">
        <v>3</v>
      </c>
      <c r="D9" s="1" t="s">
        <v>1</v>
      </c>
      <c r="E9" s="1" t="s">
        <v>2</v>
      </c>
      <c r="F9" s="1">
        <v>192</v>
      </c>
      <c r="G9" s="1" t="s">
        <v>235</v>
      </c>
    </row>
    <row r="10" spans="1:7" x14ac:dyDescent="0.3">
      <c r="A10" s="1" t="s">
        <v>138</v>
      </c>
      <c r="B10" s="1" t="s">
        <v>140</v>
      </c>
      <c r="C10" s="1" t="s">
        <v>4</v>
      </c>
      <c r="D10" s="1" t="s">
        <v>1</v>
      </c>
      <c r="E10" s="1" t="s">
        <v>2</v>
      </c>
      <c r="F10" s="1">
        <v>192</v>
      </c>
      <c r="G10" s="1" t="s">
        <v>235</v>
      </c>
    </row>
    <row r="11" spans="1:7" x14ac:dyDescent="0.3">
      <c r="A11" s="1" t="s">
        <v>138</v>
      </c>
      <c r="B11" s="1" t="s">
        <v>141</v>
      </c>
      <c r="C11" s="1" t="s">
        <v>4</v>
      </c>
      <c r="D11" s="1" t="s">
        <v>1</v>
      </c>
      <c r="E11" s="1" t="s">
        <v>2</v>
      </c>
      <c r="F11" s="1">
        <v>192</v>
      </c>
      <c r="G11" s="1" t="s">
        <v>235</v>
      </c>
    </row>
    <row r="12" spans="1:7" x14ac:dyDescent="0.3">
      <c r="A12" s="1" t="s">
        <v>138</v>
      </c>
      <c r="B12" s="1" t="s">
        <v>142</v>
      </c>
      <c r="C12" s="1" t="s">
        <v>4</v>
      </c>
      <c r="D12" s="1" t="s">
        <v>1</v>
      </c>
      <c r="E12" s="1" t="s">
        <v>2</v>
      </c>
      <c r="F12" s="1">
        <v>192</v>
      </c>
      <c r="G12" s="1" t="s">
        <v>235</v>
      </c>
    </row>
    <row r="13" spans="1:7" x14ac:dyDescent="0.3">
      <c r="A13" s="1" t="s">
        <v>138</v>
      </c>
      <c r="B13" s="1" t="s">
        <v>143</v>
      </c>
      <c r="C13" s="1" t="s">
        <v>4</v>
      </c>
      <c r="D13" s="1" t="s">
        <v>1</v>
      </c>
      <c r="E13" s="1" t="s">
        <v>2</v>
      </c>
      <c r="F13" s="1">
        <v>192</v>
      </c>
      <c r="G13" s="1" t="s">
        <v>235</v>
      </c>
    </row>
    <row r="14" spans="1:7" x14ac:dyDescent="0.3">
      <c r="A14" s="1" t="s">
        <v>138</v>
      </c>
      <c r="B14" s="1" t="s">
        <v>61</v>
      </c>
      <c r="C14" s="1" t="s">
        <v>0</v>
      </c>
      <c r="D14" s="1" t="s">
        <v>1</v>
      </c>
      <c r="E14" s="1" t="s">
        <v>2</v>
      </c>
      <c r="F14" s="1">
        <v>169</v>
      </c>
      <c r="G14" s="1" t="s">
        <v>235</v>
      </c>
    </row>
    <row r="15" spans="1:7" x14ac:dyDescent="0.3">
      <c r="A15" s="1" t="s">
        <v>138</v>
      </c>
      <c r="B15" s="1" t="s">
        <v>62</v>
      </c>
      <c r="C15" s="1" t="s">
        <v>0</v>
      </c>
      <c r="D15" s="1" t="s">
        <v>1</v>
      </c>
      <c r="E15" s="1" t="s">
        <v>2</v>
      </c>
      <c r="F15" s="1">
        <v>169</v>
      </c>
      <c r="G15" s="1" t="s">
        <v>235</v>
      </c>
    </row>
    <row r="16" spans="1:7" x14ac:dyDescent="0.3">
      <c r="A16" s="1" t="s">
        <v>138</v>
      </c>
      <c r="B16" s="1" t="s">
        <v>233</v>
      </c>
      <c r="C16" s="1" t="s">
        <v>0</v>
      </c>
      <c r="D16" s="1" t="s">
        <v>1</v>
      </c>
      <c r="E16" s="1" t="s">
        <v>2</v>
      </c>
      <c r="F16" s="1">
        <v>169</v>
      </c>
      <c r="G16" s="1" t="s">
        <v>235</v>
      </c>
    </row>
    <row r="17" spans="1:7" x14ac:dyDescent="0.3">
      <c r="A17" s="1" t="s">
        <v>138</v>
      </c>
      <c r="B17" s="1" t="s">
        <v>179</v>
      </c>
      <c r="C17" s="1" t="s">
        <v>0</v>
      </c>
      <c r="D17" s="1" t="s">
        <v>1</v>
      </c>
      <c r="E17" s="1" t="s">
        <v>2</v>
      </c>
      <c r="F17" s="1">
        <v>169</v>
      </c>
      <c r="G17" s="1" t="s">
        <v>235</v>
      </c>
    </row>
    <row r="18" spans="1:7" x14ac:dyDescent="0.3">
      <c r="A18" s="1" t="s">
        <v>138</v>
      </c>
      <c r="B18" s="1" t="s">
        <v>183</v>
      </c>
      <c r="C18" s="1" t="s">
        <v>3</v>
      </c>
      <c r="D18" s="1" t="s">
        <v>1</v>
      </c>
      <c r="E18" s="1" t="s">
        <v>2</v>
      </c>
      <c r="F18" s="1">
        <v>192</v>
      </c>
      <c r="G18" s="1" t="s">
        <v>235</v>
      </c>
    </row>
    <row r="19" spans="1:7" x14ac:dyDescent="0.3">
      <c r="A19" s="1" t="s">
        <v>138</v>
      </c>
      <c r="B19" s="1" t="s">
        <v>188</v>
      </c>
      <c r="C19" s="1" t="s">
        <v>3</v>
      </c>
      <c r="D19" s="1" t="s">
        <v>1</v>
      </c>
      <c r="E19" s="1" t="s">
        <v>2</v>
      </c>
      <c r="F19" s="1">
        <v>192</v>
      </c>
      <c r="G19" s="1" t="s">
        <v>235</v>
      </c>
    </row>
    <row r="20" spans="1:7" x14ac:dyDescent="0.3">
      <c r="A20" s="1" t="s">
        <v>138</v>
      </c>
      <c r="B20" s="1" t="s">
        <v>191</v>
      </c>
      <c r="C20" s="1" t="s">
        <v>3</v>
      </c>
      <c r="D20" s="1" t="s">
        <v>1</v>
      </c>
      <c r="E20" s="1" t="s">
        <v>2</v>
      </c>
      <c r="F20" s="1">
        <v>192</v>
      </c>
      <c r="G20" s="1" t="s">
        <v>235</v>
      </c>
    </row>
    <row r="21" spans="1:7" x14ac:dyDescent="0.3">
      <c r="A21" s="1" t="s">
        <v>138</v>
      </c>
      <c r="B21" s="1" t="s">
        <v>180</v>
      </c>
      <c r="C21" s="1" t="s">
        <v>4</v>
      </c>
      <c r="D21" s="1" t="s">
        <v>1</v>
      </c>
      <c r="E21" s="1" t="s">
        <v>2</v>
      </c>
      <c r="F21" s="1">
        <v>192</v>
      </c>
      <c r="G21" s="1" t="s">
        <v>235</v>
      </c>
    </row>
    <row r="22" spans="1:7" x14ac:dyDescent="0.3">
      <c r="A22" s="1" t="s">
        <v>138</v>
      </c>
      <c r="B22" s="1" t="s">
        <v>184</v>
      </c>
      <c r="C22" s="1" t="s">
        <v>4</v>
      </c>
      <c r="D22" s="1" t="s">
        <v>1</v>
      </c>
      <c r="E22" s="1" t="s">
        <v>2</v>
      </c>
      <c r="F22" s="1">
        <v>192</v>
      </c>
      <c r="G22" s="1" t="s">
        <v>235</v>
      </c>
    </row>
    <row r="23" spans="1:7" x14ac:dyDescent="0.3">
      <c r="A23" s="1" t="s">
        <v>138</v>
      </c>
      <c r="B23" s="1" t="s">
        <v>189</v>
      </c>
      <c r="C23" s="1" t="s">
        <v>4</v>
      </c>
      <c r="D23" s="1" t="s">
        <v>1</v>
      </c>
      <c r="E23" s="1" t="s">
        <v>2</v>
      </c>
      <c r="F23" s="1">
        <v>192</v>
      </c>
      <c r="G23" s="1" t="s">
        <v>235</v>
      </c>
    </row>
    <row r="24" spans="1:7" x14ac:dyDescent="0.3">
      <c r="A24" s="1" t="s">
        <v>138</v>
      </c>
      <c r="B24" s="1" t="s">
        <v>192</v>
      </c>
      <c r="C24" s="1" t="s">
        <v>4</v>
      </c>
      <c r="D24" s="1" t="s">
        <v>1</v>
      </c>
      <c r="E24" s="1" t="s">
        <v>2</v>
      </c>
      <c r="F24" s="1">
        <v>192</v>
      </c>
      <c r="G24" s="1" t="s">
        <v>235</v>
      </c>
    </row>
    <row r="25" spans="1:7" x14ac:dyDescent="0.3">
      <c r="A25" s="1" t="s">
        <v>138</v>
      </c>
      <c r="B25" s="1" t="s">
        <v>193</v>
      </c>
      <c r="C25" s="1" t="s">
        <v>4</v>
      </c>
      <c r="D25" s="1" t="s">
        <v>1</v>
      </c>
      <c r="E25" s="1" t="s">
        <v>2</v>
      </c>
      <c r="F25" s="1">
        <v>192</v>
      </c>
      <c r="G25" s="1" t="s">
        <v>235</v>
      </c>
    </row>
    <row r="26" spans="1:7" x14ac:dyDescent="0.3">
      <c r="A26" s="1" t="s">
        <v>138</v>
      </c>
      <c r="B26" s="1" t="s">
        <v>194</v>
      </c>
      <c r="C26" s="1" t="s">
        <v>4</v>
      </c>
      <c r="D26" s="1" t="s">
        <v>1</v>
      </c>
      <c r="E26" s="1" t="s">
        <v>2</v>
      </c>
      <c r="F26" s="1">
        <v>192</v>
      </c>
      <c r="G26" s="1" t="s">
        <v>235</v>
      </c>
    </row>
    <row r="27" spans="1:7" x14ac:dyDescent="0.3">
      <c r="A27" s="1" t="s">
        <v>138</v>
      </c>
      <c r="B27" s="1" t="s">
        <v>195</v>
      </c>
      <c r="C27" s="1" t="s">
        <v>4</v>
      </c>
      <c r="D27" s="1" t="s">
        <v>1</v>
      </c>
      <c r="E27" s="1" t="s">
        <v>2</v>
      </c>
      <c r="F27" s="1">
        <v>192</v>
      </c>
      <c r="G27" s="1" t="s">
        <v>235</v>
      </c>
    </row>
    <row r="33" spans="1:6" x14ac:dyDescent="0.3">
      <c r="A33" s="1" t="s">
        <v>6</v>
      </c>
      <c r="C33" s="1" t="s">
        <v>5</v>
      </c>
      <c r="D33" s="1" t="s">
        <v>1</v>
      </c>
      <c r="E33" s="1" t="s">
        <v>7</v>
      </c>
      <c r="F33" s="1">
        <v>250</v>
      </c>
    </row>
    <row r="34" spans="1:6" x14ac:dyDescent="0.3">
      <c r="A34" s="1" t="s">
        <v>9</v>
      </c>
      <c r="C34" s="1" t="s">
        <v>8</v>
      </c>
      <c r="D34" s="1" t="s">
        <v>1</v>
      </c>
      <c r="E34" s="1" t="s">
        <v>2</v>
      </c>
      <c r="F34" s="1">
        <v>169</v>
      </c>
    </row>
    <row r="35" spans="1:6" x14ac:dyDescent="0.3">
      <c r="A35" s="1" t="s">
        <v>138</v>
      </c>
      <c r="B35" s="1" t="s">
        <v>144</v>
      </c>
      <c r="F35" s="1">
        <v>169</v>
      </c>
    </row>
    <row r="40" spans="1:6" x14ac:dyDescent="0.3">
      <c r="A40" s="1" t="s">
        <v>11</v>
      </c>
      <c r="C40" s="1" t="s">
        <v>10</v>
      </c>
      <c r="D40" s="1" t="s">
        <v>1</v>
      </c>
      <c r="E40" s="1" t="s">
        <v>7</v>
      </c>
      <c r="F40" s="1">
        <v>250</v>
      </c>
    </row>
    <row r="41" spans="1:6" x14ac:dyDescent="0.3">
      <c r="A41" s="1" t="s">
        <v>13</v>
      </c>
      <c r="C41" s="1" t="s">
        <v>12</v>
      </c>
      <c r="D41" s="1" t="s">
        <v>1</v>
      </c>
      <c r="E41" s="1" t="s">
        <v>7</v>
      </c>
      <c r="F41" s="1">
        <v>250</v>
      </c>
    </row>
    <row r="42" spans="1:6" x14ac:dyDescent="0.3">
      <c r="A42" s="1" t="s">
        <v>15</v>
      </c>
      <c r="C42" s="1" t="s">
        <v>14</v>
      </c>
      <c r="D42" s="1" t="s">
        <v>1</v>
      </c>
      <c r="E42" s="1" t="s">
        <v>2</v>
      </c>
      <c r="F42" s="1">
        <v>169</v>
      </c>
    </row>
    <row r="43" spans="1:6" x14ac:dyDescent="0.3">
      <c r="A43" s="1" t="s">
        <v>17</v>
      </c>
      <c r="C43" s="1" t="s">
        <v>16</v>
      </c>
      <c r="D43" s="1" t="s">
        <v>1</v>
      </c>
      <c r="E43" s="1" t="s">
        <v>2</v>
      </c>
      <c r="F43" s="1">
        <v>192</v>
      </c>
    </row>
    <row r="44" spans="1:6" x14ac:dyDescent="0.3">
      <c r="A44" s="1" t="s">
        <v>19</v>
      </c>
      <c r="C44" s="1" t="s">
        <v>18</v>
      </c>
      <c r="D44" s="1" t="s">
        <v>1</v>
      </c>
      <c r="E44" s="1" t="s">
        <v>7</v>
      </c>
      <c r="F44" s="1">
        <v>250</v>
      </c>
    </row>
    <row r="45" spans="1:6" x14ac:dyDescent="0.3">
      <c r="A45" s="1" t="s">
        <v>21</v>
      </c>
      <c r="C45" s="1" t="s">
        <v>20</v>
      </c>
      <c r="D45" s="1" t="s">
        <v>1</v>
      </c>
      <c r="E45" s="1" t="s">
        <v>7</v>
      </c>
      <c r="F45" s="1">
        <v>250</v>
      </c>
    </row>
    <row r="46" spans="1:6" x14ac:dyDescent="0.3">
      <c r="A46" s="1" t="s">
        <v>23</v>
      </c>
      <c r="C46" s="1" t="s">
        <v>22</v>
      </c>
      <c r="D46" s="1" t="s">
        <v>1</v>
      </c>
      <c r="E46" s="1" t="s">
        <v>7</v>
      </c>
      <c r="F46" s="1">
        <v>250</v>
      </c>
    </row>
    <row r="47" spans="1:6" x14ac:dyDescent="0.3">
      <c r="A47" s="1" t="s">
        <v>25</v>
      </c>
      <c r="C47" s="1" t="s">
        <v>24</v>
      </c>
      <c r="D47" s="1" t="s">
        <v>1</v>
      </c>
      <c r="E47" s="1" t="s">
        <v>2</v>
      </c>
      <c r="F47" s="1">
        <v>169</v>
      </c>
    </row>
    <row r="48" spans="1:6" x14ac:dyDescent="0.3">
      <c r="A48" s="1" t="s">
        <v>27</v>
      </c>
      <c r="C48" s="1" t="s">
        <v>26</v>
      </c>
      <c r="D48" s="1" t="s">
        <v>1</v>
      </c>
      <c r="E48" s="1" t="s">
        <v>2</v>
      </c>
      <c r="F48" s="1">
        <v>192</v>
      </c>
    </row>
    <row r="49" spans="1:6" x14ac:dyDescent="0.3">
      <c r="A49" s="1" t="s">
        <v>29</v>
      </c>
      <c r="C49" s="1" t="s">
        <v>28</v>
      </c>
      <c r="D49" s="1" t="s">
        <v>1</v>
      </c>
      <c r="E49" s="1" t="s">
        <v>2</v>
      </c>
      <c r="F49" s="1">
        <v>192</v>
      </c>
    </row>
    <row r="50" spans="1:6" x14ac:dyDescent="0.3">
      <c r="A50" s="1" t="s">
        <v>31</v>
      </c>
      <c r="C50" s="1" t="s">
        <v>30</v>
      </c>
      <c r="D50" s="1" t="s">
        <v>1</v>
      </c>
      <c r="E50" s="1" t="s">
        <v>2</v>
      </c>
      <c r="F50" s="1">
        <v>192</v>
      </c>
    </row>
    <row r="51" spans="1:6" x14ac:dyDescent="0.3">
      <c r="A51" s="1" t="s">
        <v>33</v>
      </c>
      <c r="C51" s="1" t="s">
        <v>32</v>
      </c>
      <c r="D51" s="1" t="s">
        <v>1</v>
      </c>
      <c r="E51" s="1" t="s">
        <v>2</v>
      </c>
      <c r="F51" s="1">
        <v>150</v>
      </c>
    </row>
    <row r="52" spans="1:6" x14ac:dyDescent="0.3">
      <c r="A52" s="1" t="s">
        <v>35</v>
      </c>
      <c r="C52" s="1" t="s">
        <v>34</v>
      </c>
      <c r="D52" s="1" t="s">
        <v>1</v>
      </c>
      <c r="E52" s="1" t="s">
        <v>2</v>
      </c>
      <c r="F52" s="1">
        <v>150</v>
      </c>
    </row>
    <row r="53" spans="1:6" x14ac:dyDescent="0.3">
      <c r="A53" s="1" t="s">
        <v>37</v>
      </c>
      <c r="C53" s="1" t="s">
        <v>36</v>
      </c>
      <c r="D53" s="1" t="s">
        <v>1</v>
      </c>
      <c r="E53" s="1" t="s">
        <v>2</v>
      </c>
      <c r="F53" s="1">
        <v>160</v>
      </c>
    </row>
    <row r="54" spans="1:6" x14ac:dyDescent="0.3">
      <c r="A54" s="1" t="s">
        <v>39</v>
      </c>
      <c r="C54" s="1" t="s">
        <v>38</v>
      </c>
      <c r="D54" s="1" t="s">
        <v>1</v>
      </c>
      <c r="E54" s="1" t="s">
        <v>2</v>
      </c>
      <c r="F54" s="1">
        <v>160</v>
      </c>
    </row>
    <row r="55" spans="1:6" x14ac:dyDescent="0.3">
      <c r="A55" s="1" t="s">
        <v>41</v>
      </c>
      <c r="C55" s="1" t="s">
        <v>40</v>
      </c>
      <c r="D55" s="1" t="s">
        <v>1</v>
      </c>
      <c r="E55" s="1" t="s">
        <v>2</v>
      </c>
      <c r="F55" s="1">
        <v>169</v>
      </c>
    </row>
    <row r="56" spans="1:6" x14ac:dyDescent="0.3">
      <c r="A56" s="1" t="s">
        <v>43</v>
      </c>
      <c r="C56" s="1" t="s">
        <v>42</v>
      </c>
      <c r="D56" s="1" t="s">
        <v>1</v>
      </c>
      <c r="E56" s="1" t="s">
        <v>2</v>
      </c>
      <c r="F56" s="1">
        <v>169</v>
      </c>
    </row>
    <row r="57" spans="1:6" x14ac:dyDescent="0.3">
      <c r="A57" s="1" t="s">
        <v>45</v>
      </c>
      <c r="C57" s="1" t="s">
        <v>44</v>
      </c>
      <c r="D57" s="1" t="s">
        <v>1</v>
      </c>
      <c r="E57" s="1" t="s">
        <v>2</v>
      </c>
      <c r="F57" s="1">
        <v>169</v>
      </c>
    </row>
    <row r="58" spans="1:6" x14ac:dyDescent="0.3">
      <c r="A58" s="1" t="s">
        <v>47</v>
      </c>
      <c r="C58" s="1" t="s">
        <v>46</v>
      </c>
      <c r="D58" s="1" t="s">
        <v>1</v>
      </c>
      <c r="E58" s="1" t="s">
        <v>2</v>
      </c>
      <c r="F58" s="1">
        <v>192</v>
      </c>
    </row>
    <row r="59" spans="1:6" x14ac:dyDescent="0.3">
      <c r="A59" s="1" t="s">
        <v>49</v>
      </c>
      <c r="C59" s="1" t="s">
        <v>48</v>
      </c>
      <c r="D59" s="1" t="s">
        <v>1</v>
      </c>
      <c r="E59" s="1" t="s">
        <v>2</v>
      </c>
      <c r="F59" s="1">
        <v>210</v>
      </c>
    </row>
    <row r="60" spans="1:6" x14ac:dyDescent="0.3">
      <c r="A60" s="1" t="s">
        <v>51</v>
      </c>
      <c r="C60" s="1" t="s">
        <v>50</v>
      </c>
      <c r="D60" s="1" t="s">
        <v>1</v>
      </c>
      <c r="E60" s="1" t="s">
        <v>2</v>
      </c>
      <c r="F60" s="1">
        <v>210</v>
      </c>
    </row>
    <row r="61" spans="1:6" x14ac:dyDescent="0.3">
      <c r="A61" s="1" t="s">
        <v>53</v>
      </c>
      <c r="C61" s="1" t="s">
        <v>52</v>
      </c>
      <c r="D61" s="1" t="s">
        <v>1</v>
      </c>
      <c r="E61" s="1" t="s">
        <v>7</v>
      </c>
      <c r="F61" s="1">
        <v>220</v>
      </c>
    </row>
    <row r="62" spans="1:6" x14ac:dyDescent="0.3">
      <c r="A62" s="1" t="s">
        <v>55</v>
      </c>
      <c r="C62" s="1" t="s">
        <v>54</v>
      </c>
      <c r="D62" s="1" t="s">
        <v>1</v>
      </c>
      <c r="E62" s="1" t="s">
        <v>7</v>
      </c>
      <c r="F62" s="1">
        <v>240</v>
      </c>
    </row>
    <row r="63" spans="1:6" x14ac:dyDescent="0.3">
      <c r="A63" s="1" t="s">
        <v>57</v>
      </c>
      <c r="C63" s="1" t="s">
        <v>56</v>
      </c>
      <c r="D63" s="1" t="s">
        <v>1</v>
      </c>
      <c r="E63" s="1" t="s">
        <v>58</v>
      </c>
      <c r="F63" s="1">
        <v>375</v>
      </c>
    </row>
    <row r="64" spans="1:6" x14ac:dyDescent="0.3">
      <c r="A64" s="1" t="s">
        <v>60</v>
      </c>
      <c r="C64" s="1" t="s">
        <v>59</v>
      </c>
      <c r="D64" s="1" t="s">
        <v>1</v>
      </c>
      <c r="E64" s="1" t="s">
        <v>58</v>
      </c>
      <c r="F64" s="1">
        <v>290</v>
      </c>
    </row>
    <row r="66" spans="1:6" x14ac:dyDescent="0.3">
      <c r="A66" s="1" t="s">
        <v>73</v>
      </c>
      <c r="C66" s="1" t="s">
        <v>72</v>
      </c>
      <c r="D66" s="1" t="s">
        <v>1</v>
      </c>
      <c r="E66" s="1" t="s">
        <v>58</v>
      </c>
      <c r="F66" s="1">
        <v>589</v>
      </c>
    </row>
    <row r="67" spans="1:6" x14ac:dyDescent="0.3">
      <c r="A67" s="1" t="s">
        <v>66</v>
      </c>
      <c r="B67" s="1" t="s">
        <v>62</v>
      </c>
      <c r="F67" s="1">
        <v>589</v>
      </c>
    </row>
    <row r="68" spans="1:6" x14ac:dyDescent="0.3">
      <c r="B68" s="1" t="s">
        <v>62</v>
      </c>
      <c r="F68" s="1">
        <v>100</v>
      </c>
    </row>
    <row r="70" spans="1:6" x14ac:dyDescent="0.3">
      <c r="A70" s="1" t="s">
        <v>75</v>
      </c>
      <c r="C70" s="1" t="s">
        <v>74</v>
      </c>
      <c r="D70" s="1" t="s">
        <v>1</v>
      </c>
      <c r="E70" s="1" t="s">
        <v>58</v>
      </c>
      <c r="F70" s="1">
        <v>589</v>
      </c>
    </row>
    <row r="71" spans="1:6" x14ac:dyDescent="0.3">
      <c r="A71" s="1" t="s">
        <v>77</v>
      </c>
      <c r="C71" s="1" t="s">
        <v>76</v>
      </c>
      <c r="D71" s="1" t="s">
        <v>1</v>
      </c>
      <c r="E71" s="1" t="s">
        <v>58</v>
      </c>
      <c r="F71" s="1">
        <v>589</v>
      </c>
    </row>
    <row r="72" spans="1:6" x14ac:dyDescent="0.3">
      <c r="A72" s="1" t="s">
        <v>79</v>
      </c>
      <c r="C72" s="1" t="s">
        <v>78</v>
      </c>
      <c r="D72" s="1" t="s">
        <v>1</v>
      </c>
      <c r="E72" s="1" t="s">
        <v>58</v>
      </c>
      <c r="F72" s="1">
        <v>589</v>
      </c>
    </row>
    <row r="73" spans="1:6" x14ac:dyDescent="0.3">
      <c r="A73" s="1" t="s">
        <v>81</v>
      </c>
      <c r="C73" s="1" t="s">
        <v>80</v>
      </c>
      <c r="D73" s="1" t="s">
        <v>1</v>
      </c>
      <c r="E73" s="1" t="s">
        <v>58</v>
      </c>
      <c r="F73" s="1">
        <v>589</v>
      </c>
    </row>
    <row r="74" spans="1:6" x14ac:dyDescent="0.3">
      <c r="A74" s="1" t="s">
        <v>83</v>
      </c>
      <c r="C74" s="1" t="s">
        <v>82</v>
      </c>
      <c r="D74" s="1" t="s">
        <v>1</v>
      </c>
      <c r="E74" s="1" t="s">
        <v>58</v>
      </c>
      <c r="F74" s="1">
        <v>589</v>
      </c>
    </row>
    <row r="75" spans="1:6" x14ac:dyDescent="0.3">
      <c r="A75" s="1" t="s">
        <v>85</v>
      </c>
      <c r="C75" s="1" t="s">
        <v>84</v>
      </c>
      <c r="D75" s="1" t="s">
        <v>1</v>
      </c>
      <c r="E75" s="1" t="s">
        <v>86</v>
      </c>
      <c r="F75" s="1">
        <v>1050</v>
      </c>
    </row>
    <row r="76" spans="1:6" x14ac:dyDescent="0.3">
      <c r="A76" s="1" t="s">
        <v>88</v>
      </c>
      <c r="C76" s="1" t="s">
        <v>87</v>
      </c>
      <c r="D76" s="1" t="s">
        <v>1</v>
      </c>
      <c r="E76" s="1" t="s">
        <v>86</v>
      </c>
      <c r="F76" s="1">
        <v>1050</v>
      </c>
    </row>
    <row r="77" spans="1:6" x14ac:dyDescent="0.3">
      <c r="A77" s="1" t="s">
        <v>90</v>
      </c>
      <c r="C77" s="1" t="s">
        <v>89</v>
      </c>
      <c r="D77" s="1" t="s">
        <v>1</v>
      </c>
      <c r="E77" s="1" t="s">
        <v>86</v>
      </c>
      <c r="F77" s="1">
        <v>1050</v>
      </c>
    </row>
    <row r="78" spans="1:6" x14ac:dyDescent="0.3">
      <c r="A78" s="1" t="s">
        <v>92</v>
      </c>
      <c r="C78" s="1" t="s">
        <v>91</v>
      </c>
      <c r="D78" s="1" t="s">
        <v>1</v>
      </c>
      <c r="E78" s="1" t="s">
        <v>86</v>
      </c>
      <c r="F78" s="1">
        <v>1050</v>
      </c>
    </row>
    <row r="79" spans="1:6" x14ac:dyDescent="0.3">
      <c r="A79" s="1" t="s">
        <v>94</v>
      </c>
      <c r="C79" s="1" t="s">
        <v>93</v>
      </c>
      <c r="D79" s="1" t="s">
        <v>1</v>
      </c>
      <c r="E79" s="1" t="s">
        <v>58</v>
      </c>
      <c r="F79" s="1">
        <v>510</v>
      </c>
    </row>
    <row r="80" spans="1:6" x14ac:dyDescent="0.3">
      <c r="A80" s="1" t="s">
        <v>96</v>
      </c>
      <c r="C80" s="1" t="s">
        <v>95</v>
      </c>
      <c r="D80" s="1" t="s">
        <v>1</v>
      </c>
      <c r="E80" s="1" t="s">
        <v>58</v>
      </c>
      <c r="F80" s="1">
        <v>510</v>
      </c>
    </row>
    <row r="81" spans="1:6" x14ac:dyDescent="0.3">
      <c r="A81" s="1" t="s">
        <v>98</v>
      </c>
      <c r="C81" s="1" t="s">
        <v>97</v>
      </c>
      <c r="D81" s="1" t="s">
        <v>1</v>
      </c>
      <c r="E81" s="1" t="s">
        <v>58</v>
      </c>
      <c r="F81" s="1">
        <v>510</v>
      </c>
    </row>
    <row r="82" spans="1:6" x14ac:dyDescent="0.3">
      <c r="A82" s="1" t="s">
        <v>100</v>
      </c>
      <c r="C82" s="1" t="s">
        <v>99</v>
      </c>
      <c r="D82" s="1" t="s">
        <v>1</v>
      </c>
      <c r="E82" s="1" t="s">
        <v>58</v>
      </c>
      <c r="F82" s="1">
        <v>510</v>
      </c>
    </row>
    <row r="83" spans="1:6" x14ac:dyDescent="0.3">
      <c r="A83" s="1" t="s">
        <v>102</v>
      </c>
      <c r="C83" s="1" t="s">
        <v>101</v>
      </c>
      <c r="D83" s="1" t="s">
        <v>1</v>
      </c>
      <c r="E83" s="1" t="s">
        <v>103</v>
      </c>
      <c r="F83" s="1">
        <v>100</v>
      </c>
    </row>
    <row r="84" spans="1:6" x14ac:dyDescent="0.3">
      <c r="A84" s="1" t="s">
        <v>105</v>
      </c>
      <c r="C84" s="1" t="s">
        <v>104</v>
      </c>
      <c r="D84" s="1" t="s">
        <v>1</v>
      </c>
      <c r="E84" s="1" t="s">
        <v>86</v>
      </c>
      <c r="F84" s="1">
        <v>825</v>
      </c>
    </row>
    <row r="85" spans="1:6" x14ac:dyDescent="0.3">
      <c r="A85" s="1" t="s">
        <v>107</v>
      </c>
      <c r="C85" s="1" t="s">
        <v>106</v>
      </c>
      <c r="D85" s="1" t="s">
        <v>1</v>
      </c>
      <c r="E85" s="1" t="s">
        <v>86</v>
      </c>
      <c r="F85" s="1">
        <v>825</v>
      </c>
    </row>
    <row r="86" spans="1:6" x14ac:dyDescent="0.3">
      <c r="A86" s="1" t="s">
        <v>109</v>
      </c>
      <c r="C86" s="1" t="s">
        <v>108</v>
      </c>
      <c r="D86" s="1" t="s">
        <v>1</v>
      </c>
      <c r="E86" s="1" t="s">
        <v>86</v>
      </c>
      <c r="F86" s="1">
        <v>1050</v>
      </c>
    </row>
    <row r="87" spans="1:6" x14ac:dyDescent="0.3">
      <c r="A87" s="1" t="s">
        <v>111</v>
      </c>
      <c r="C87" s="1" t="s">
        <v>110</v>
      </c>
      <c r="D87" s="1" t="s">
        <v>1</v>
      </c>
      <c r="E87" s="1" t="s">
        <v>86</v>
      </c>
      <c r="F87" s="1">
        <v>690</v>
      </c>
    </row>
    <row r="88" spans="1:6" x14ac:dyDescent="0.3">
      <c r="A88" s="1" t="s">
        <v>113</v>
      </c>
      <c r="C88" s="1" t="s">
        <v>112</v>
      </c>
      <c r="D88" s="1" t="s">
        <v>1</v>
      </c>
      <c r="E88" s="1" t="s">
        <v>86</v>
      </c>
      <c r="F88" s="1">
        <v>890</v>
      </c>
    </row>
    <row r="89" spans="1:6" x14ac:dyDescent="0.3">
      <c r="A89" s="1" t="s">
        <v>115</v>
      </c>
      <c r="C89" s="1" t="s">
        <v>114</v>
      </c>
      <c r="D89" s="1" t="s">
        <v>1</v>
      </c>
      <c r="E89" s="1" t="s">
        <v>58</v>
      </c>
      <c r="F89" s="1">
        <v>510</v>
      </c>
    </row>
    <row r="90" spans="1:6" x14ac:dyDescent="0.3">
      <c r="A90" s="1" t="s">
        <v>117</v>
      </c>
      <c r="C90" s="1" t="s">
        <v>116</v>
      </c>
      <c r="D90" s="1" t="s">
        <v>1</v>
      </c>
      <c r="E90" s="1" t="s">
        <v>58</v>
      </c>
      <c r="F90" s="1">
        <v>510</v>
      </c>
    </row>
    <row r="91" spans="1:6" x14ac:dyDescent="0.3">
      <c r="A91" s="1" t="s">
        <v>119</v>
      </c>
      <c r="C91" s="1" t="s">
        <v>118</v>
      </c>
      <c r="D91" s="1" t="s">
        <v>1</v>
      </c>
      <c r="E91" s="1" t="s">
        <v>58</v>
      </c>
      <c r="F91" s="1">
        <v>510</v>
      </c>
    </row>
    <row r="92" spans="1:6" x14ac:dyDescent="0.3">
      <c r="A92" s="1" t="s">
        <v>121</v>
      </c>
      <c r="C92" s="1" t="s">
        <v>120</v>
      </c>
      <c r="D92" s="1" t="s">
        <v>1</v>
      </c>
      <c r="E92" s="1" t="s">
        <v>58</v>
      </c>
      <c r="F92" s="1">
        <v>510</v>
      </c>
    </row>
    <row r="93" spans="1:6" x14ac:dyDescent="0.3">
      <c r="A93" s="1" t="s">
        <v>123</v>
      </c>
      <c r="C93" s="1" t="s">
        <v>122</v>
      </c>
      <c r="D93" s="1" t="s">
        <v>1</v>
      </c>
      <c r="E93" s="1" t="s">
        <v>58</v>
      </c>
      <c r="F93" s="1">
        <v>460</v>
      </c>
    </row>
    <row r="94" spans="1:6" x14ac:dyDescent="0.3">
      <c r="A94" s="1" t="s">
        <v>125</v>
      </c>
      <c r="C94" s="1" t="s">
        <v>124</v>
      </c>
      <c r="D94" s="1" t="s">
        <v>1</v>
      </c>
      <c r="E94" s="1" t="s">
        <v>86</v>
      </c>
      <c r="F94" s="1">
        <v>680</v>
      </c>
    </row>
    <row r="95" spans="1:6" x14ac:dyDescent="0.3">
      <c r="A95" s="1" t="s">
        <v>127</v>
      </c>
      <c r="C95" s="1" t="s">
        <v>126</v>
      </c>
      <c r="D95" s="1" t="s">
        <v>1</v>
      </c>
      <c r="E95" s="1" t="s">
        <v>86</v>
      </c>
      <c r="F95" s="1">
        <v>680</v>
      </c>
    </row>
    <row r="96" spans="1:6" x14ac:dyDescent="0.3">
      <c r="A96" s="1" t="s">
        <v>129</v>
      </c>
      <c r="C96" s="1" t="s">
        <v>128</v>
      </c>
      <c r="D96" s="1" t="s">
        <v>1</v>
      </c>
      <c r="E96" s="1" t="s">
        <v>86</v>
      </c>
      <c r="F96" s="1">
        <v>725</v>
      </c>
    </row>
    <row r="97" spans="1:6" x14ac:dyDescent="0.3">
      <c r="A97" s="1" t="s">
        <v>131</v>
      </c>
      <c r="C97" s="1" t="s">
        <v>130</v>
      </c>
      <c r="D97" s="1" t="s">
        <v>1</v>
      </c>
      <c r="E97" s="1" t="s">
        <v>86</v>
      </c>
      <c r="F97" s="1">
        <v>725</v>
      </c>
    </row>
    <row r="98" spans="1:6" x14ac:dyDescent="0.3">
      <c r="A98" s="1" t="s">
        <v>133</v>
      </c>
      <c r="C98" s="1" t="s">
        <v>132</v>
      </c>
      <c r="D98" s="1" t="s">
        <v>1</v>
      </c>
      <c r="E98" s="1" t="s">
        <v>86</v>
      </c>
      <c r="F98" s="1">
        <v>810</v>
      </c>
    </row>
    <row r="99" spans="1:6" x14ac:dyDescent="0.3">
      <c r="A99" s="1" t="s">
        <v>135</v>
      </c>
      <c r="C99" s="1" t="s">
        <v>134</v>
      </c>
      <c r="D99" s="1" t="s">
        <v>1</v>
      </c>
      <c r="E99" s="1" t="s">
        <v>86</v>
      </c>
      <c r="F99" s="1">
        <v>850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I23"/>
  <sheetViews>
    <sheetView showGridLines="0" workbookViewId="0">
      <selection activeCell="I19" sqref="I19"/>
    </sheetView>
  </sheetViews>
  <sheetFormatPr defaultColWidth="11.5546875" defaultRowHeight="14.4" x14ac:dyDescent="0.3"/>
  <cols>
    <col min="1" max="1" width="32.6640625" bestFit="1" customWidth="1"/>
    <col min="2" max="2" width="1.77734375" customWidth="1"/>
    <col min="4" max="4" width="1.77734375" style="1" customWidth="1"/>
    <col min="5" max="5" width="12.109375" style="1" bestFit="1" customWidth="1"/>
    <col min="6" max="6" width="1.77734375" style="1" customWidth="1"/>
    <col min="8" max="8" width="1.77734375" style="1" customWidth="1"/>
    <col min="10" max="10" width="1.77734375" style="1" customWidth="1"/>
    <col min="11" max="11" width="12.21875" bestFit="1" customWidth="1"/>
    <col min="12" max="12" width="1.77734375" style="1" customWidth="1"/>
    <col min="14" max="14" width="1.77734375" style="1" customWidth="1"/>
    <col min="16" max="16" width="1.77734375" style="1" customWidth="1"/>
    <col min="18" max="18" width="1.77734375" style="1" customWidth="1"/>
    <col min="20" max="20" width="1.77734375" style="1" customWidth="1"/>
    <col min="22" max="22" width="1.77734375" style="1" customWidth="1"/>
    <col min="24" max="24" width="1.77734375" style="1" customWidth="1"/>
    <col min="26" max="26" width="1.77734375" style="1" customWidth="1"/>
    <col min="28" max="28" width="1.77734375" style="1" customWidth="1"/>
    <col min="30" max="30" width="1.77734375" style="1" customWidth="1"/>
    <col min="31" max="31" width="14" customWidth="1"/>
    <col min="32" max="32" width="1.77734375" customWidth="1"/>
    <col min="34" max="34" width="1.77734375" customWidth="1"/>
    <col min="36" max="36" width="1.77734375" customWidth="1"/>
    <col min="38" max="38" width="1.77734375" customWidth="1"/>
  </cols>
  <sheetData>
    <row r="1" spans="1:35" x14ac:dyDescent="0.3">
      <c r="A1" t="s">
        <v>145</v>
      </c>
      <c r="C1" s="1" t="s">
        <v>215</v>
      </c>
      <c r="E1" s="1" t="s">
        <v>263</v>
      </c>
      <c r="G1" s="1" t="s">
        <v>249</v>
      </c>
      <c r="I1" s="1" t="s">
        <v>248</v>
      </c>
      <c r="K1" s="1" t="s">
        <v>146</v>
      </c>
      <c r="M1" s="1" t="s">
        <v>147</v>
      </c>
      <c r="O1" s="1" t="s">
        <v>148</v>
      </c>
      <c r="Q1" s="1" t="s">
        <v>149</v>
      </c>
      <c r="S1" s="1" t="s">
        <v>150</v>
      </c>
      <c r="U1" s="1" t="s">
        <v>151</v>
      </c>
      <c r="W1" s="1" t="s">
        <v>152</v>
      </c>
      <c r="Y1" s="1" t="s">
        <v>196</v>
      </c>
      <c r="AA1" s="1" t="s">
        <v>197</v>
      </c>
      <c r="AC1" s="1" t="s">
        <v>198</v>
      </c>
      <c r="AE1" s="1" t="s">
        <v>216</v>
      </c>
      <c r="AF1" s="1"/>
      <c r="AG1" s="1"/>
      <c r="AH1" s="1"/>
      <c r="AI1" s="1"/>
    </row>
    <row r="2" spans="1:35" x14ac:dyDescent="0.3">
      <c r="A2" s="2" t="s">
        <v>138</v>
      </c>
      <c r="C2" s="1" t="s">
        <v>153</v>
      </c>
      <c r="E2" s="1" t="s">
        <v>249</v>
      </c>
      <c r="G2" s="1" t="s">
        <v>250</v>
      </c>
      <c r="I2" s="1" t="s">
        <v>254</v>
      </c>
      <c r="K2" s="1" t="s">
        <v>154</v>
      </c>
      <c r="M2" s="1" t="s">
        <v>229</v>
      </c>
      <c r="O2" s="1" t="s">
        <v>155</v>
      </c>
      <c r="Q2" s="1" t="s">
        <v>236</v>
      </c>
      <c r="S2" s="1" t="s">
        <v>239</v>
      </c>
      <c r="U2" s="1" t="s">
        <v>157</v>
      </c>
      <c r="W2" s="1" t="s">
        <v>158</v>
      </c>
      <c r="Y2" s="1" t="s">
        <v>200</v>
      </c>
      <c r="AA2" s="1" t="s">
        <v>201</v>
      </c>
      <c r="AC2" s="1" t="s">
        <v>205</v>
      </c>
      <c r="AE2" s="1" t="s">
        <v>217</v>
      </c>
      <c r="AF2" s="1"/>
      <c r="AG2" s="1"/>
      <c r="AH2" s="1"/>
      <c r="AI2" s="1"/>
    </row>
    <row r="3" spans="1:35" x14ac:dyDescent="0.3">
      <c r="A3" s="1" t="s">
        <v>220</v>
      </c>
      <c r="C3" s="1" t="s">
        <v>159</v>
      </c>
      <c r="E3" s="1" t="s">
        <v>248</v>
      </c>
      <c r="G3" s="1" t="s">
        <v>251</v>
      </c>
      <c r="I3" s="1" t="s">
        <v>255</v>
      </c>
      <c r="K3" s="1" t="s">
        <v>160</v>
      </c>
      <c r="M3" s="1" t="s">
        <v>230</v>
      </c>
      <c r="O3" s="1" t="s">
        <v>161</v>
      </c>
      <c r="Q3" s="1" t="s">
        <v>237</v>
      </c>
      <c r="S3" s="1" t="s">
        <v>156</v>
      </c>
      <c r="U3" s="1" t="s">
        <v>243</v>
      </c>
      <c r="W3" s="1" t="s">
        <v>165</v>
      </c>
      <c r="Y3" s="1" t="s">
        <v>199</v>
      </c>
      <c r="AA3" s="1" t="s">
        <v>202</v>
      </c>
      <c r="AC3" s="1" t="s">
        <v>206</v>
      </c>
      <c r="AE3" s="1" t="s">
        <v>218</v>
      </c>
      <c r="AF3" s="1"/>
      <c r="AG3" s="1"/>
      <c r="AH3" s="1"/>
      <c r="AI3" s="1"/>
    </row>
    <row r="4" spans="1:35" x14ac:dyDescent="0.3">
      <c r="A4" s="1" t="s">
        <v>221</v>
      </c>
      <c r="C4" s="1" t="s">
        <v>166</v>
      </c>
      <c r="E4" s="1" t="s">
        <v>146</v>
      </c>
      <c r="G4" s="1" t="s">
        <v>252</v>
      </c>
      <c r="I4" s="1" t="s">
        <v>256</v>
      </c>
      <c r="K4" s="1" t="s">
        <v>167</v>
      </c>
      <c r="M4" s="1" t="s">
        <v>231</v>
      </c>
      <c r="O4" s="1" t="s">
        <v>168</v>
      </c>
      <c r="Q4" s="1" t="s">
        <v>238</v>
      </c>
      <c r="S4" s="1" t="s">
        <v>240</v>
      </c>
      <c r="U4" s="1" t="s">
        <v>164</v>
      </c>
      <c r="W4" s="1" t="s">
        <v>172</v>
      </c>
      <c r="Y4" s="1"/>
      <c r="AA4" s="1" t="s">
        <v>203</v>
      </c>
      <c r="AC4" s="1" t="s">
        <v>207</v>
      </c>
      <c r="AE4" s="1"/>
      <c r="AF4" s="1"/>
      <c r="AG4" s="1"/>
      <c r="AH4" s="1"/>
      <c r="AI4" s="1"/>
    </row>
    <row r="5" spans="1:35" x14ac:dyDescent="0.3">
      <c r="A5" s="1" t="s">
        <v>222</v>
      </c>
      <c r="C5" s="1" t="s">
        <v>173</v>
      </c>
      <c r="E5" s="1" t="s">
        <v>147</v>
      </c>
      <c r="G5" s="1" t="s">
        <v>253</v>
      </c>
      <c r="I5" s="1" t="s">
        <v>257</v>
      </c>
      <c r="K5" s="1"/>
      <c r="M5" s="1" t="s">
        <v>63</v>
      </c>
      <c r="O5" s="1"/>
      <c r="Q5" s="1" t="s">
        <v>169</v>
      </c>
      <c r="S5" s="1" t="s">
        <v>163</v>
      </c>
      <c r="U5" s="1" t="s">
        <v>244</v>
      </c>
      <c r="W5" s="1"/>
      <c r="Y5" s="1"/>
      <c r="AA5" s="1" t="s">
        <v>204</v>
      </c>
      <c r="AC5" s="1" t="s">
        <v>208</v>
      </c>
      <c r="AE5" s="1"/>
      <c r="AF5" s="1"/>
      <c r="AG5" s="1"/>
      <c r="AH5" s="1"/>
      <c r="AI5" s="1"/>
    </row>
    <row r="6" spans="1:35" x14ac:dyDescent="0.3">
      <c r="A6" s="1" t="s">
        <v>67</v>
      </c>
      <c r="C6" s="1" t="s">
        <v>178</v>
      </c>
      <c r="E6" s="1" t="s">
        <v>148</v>
      </c>
      <c r="G6" s="1"/>
      <c r="I6" s="1"/>
      <c r="K6" s="1"/>
      <c r="M6" s="1" t="s">
        <v>64</v>
      </c>
      <c r="O6" s="1"/>
      <c r="Q6" s="1" t="s">
        <v>139</v>
      </c>
      <c r="S6" s="1" t="s">
        <v>170</v>
      </c>
      <c r="U6" s="1" t="s">
        <v>171</v>
      </c>
      <c r="W6" s="1"/>
      <c r="Y6" s="1"/>
      <c r="AA6" s="1"/>
      <c r="AC6" s="1" t="s">
        <v>209</v>
      </c>
      <c r="AE6" s="1"/>
      <c r="AF6" s="1"/>
      <c r="AG6" s="1"/>
      <c r="AH6" s="1"/>
      <c r="AI6" s="1"/>
    </row>
    <row r="7" spans="1:35" x14ac:dyDescent="0.3">
      <c r="A7" s="1" t="s">
        <v>223</v>
      </c>
      <c r="C7" s="1" t="s">
        <v>173</v>
      </c>
      <c r="E7" s="1" t="s">
        <v>149</v>
      </c>
      <c r="G7" s="1"/>
      <c r="I7" s="1"/>
      <c r="K7" s="1"/>
      <c r="M7" s="1" t="s">
        <v>136</v>
      </c>
      <c r="O7" s="1"/>
      <c r="Q7" s="1" t="s">
        <v>140</v>
      </c>
      <c r="S7" s="1" t="s">
        <v>241</v>
      </c>
      <c r="U7" s="1" t="s">
        <v>247</v>
      </c>
      <c r="W7" s="1"/>
      <c r="Y7" s="1"/>
      <c r="AA7" s="1"/>
      <c r="AC7" s="1" t="s">
        <v>210</v>
      </c>
      <c r="AE7" s="1"/>
      <c r="AF7" s="1"/>
      <c r="AG7" s="1"/>
      <c r="AH7" s="1"/>
      <c r="AI7" s="1"/>
    </row>
    <row r="8" spans="1:35" x14ac:dyDescent="0.3">
      <c r="A8" s="1" t="s">
        <v>68</v>
      </c>
      <c r="C8" s="1" t="s">
        <v>187</v>
      </c>
      <c r="E8" s="1" t="s">
        <v>150</v>
      </c>
      <c r="G8" s="1"/>
      <c r="I8" s="1"/>
      <c r="K8" s="1"/>
      <c r="M8" s="1" t="s">
        <v>137</v>
      </c>
      <c r="O8" s="1"/>
      <c r="Q8" s="1" t="s">
        <v>141</v>
      </c>
      <c r="S8" s="1" t="s">
        <v>176</v>
      </c>
      <c r="U8" s="1" t="s">
        <v>177</v>
      </c>
      <c r="W8" s="1"/>
      <c r="Y8" s="1"/>
      <c r="AA8" s="1"/>
      <c r="AC8" s="1" t="s">
        <v>211</v>
      </c>
      <c r="AE8" s="1"/>
      <c r="AF8" s="1"/>
      <c r="AG8" s="1"/>
      <c r="AH8" s="1"/>
      <c r="AI8" s="1"/>
    </row>
    <row r="9" spans="1:35" x14ac:dyDescent="0.3">
      <c r="A9" s="1" t="s">
        <v>224</v>
      </c>
      <c r="C9" s="1"/>
      <c r="E9" s="1" t="s">
        <v>151</v>
      </c>
      <c r="G9" s="1"/>
      <c r="I9" s="1"/>
      <c r="K9" s="1"/>
      <c r="M9" s="1" t="s">
        <v>61</v>
      </c>
      <c r="O9" s="1"/>
      <c r="Q9" s="1" t="s">
        <v>142</v>
      </c>
      <c r="S9" s="1" t="s">
        <v>242</v>
      </c>
      <c r="U9" s="1" t="s">
        <v>245</v>
      </c>
      <c r="W9" s="1"/>
      <c r="Y9" s="1"/>
      <c r="AA9" s="1"/>
      <c r="AC9" s="1" t="s">
        <v>212</v>
      </c>
      <c r="AE9" s="1"/>
      <c r="AF9" s="1"/>
      <c r="AG9" s="1"/>
      <c r="AH9" s="1"/>
      <c r="AI9" s="1"/>
    </row>
    <row r="10" spans="1:35" x14ac:dyDescent="0.3">
      <c r="A10" s="1" t="s">
        <v>225</v>
      </c>
      <c r="C10" s="1"/>
      <c r="E10" s="1" t="s">
        <v>152</v>
      </c>
      <c r="G10" s="1"/>
      <c r="I10" s="1"/>
      <c r="K10" s="1"/>
      <c r="M10" s="1" t="s">
        <v>62</v>
      </c>
      <c r="O10" s="1"/>
      <c r="Q10" s="1" t="s">
        <v>143</v>
      </c>
      <c r="S10" s="1" t="s">
        <v>181</v>
      </c>
      <c r="U10" s="1" t="s">
        <v>182</v>
      </c>
      <c r="W10" s="1"/>
      <c r="Y10" s="1"/>
      <c r="AA10" s="1"/>
      <c r="AC10" s="1" t="s">
        <v>213</v>
      </c>
      <c r="AE10" s="1"/>
      <c r="AF10" s="1"/>
      <c r="AG10" s="1"/>
      <c r="AH10" s="1"/>
      <c r="AI10" s="1"/>
    </row>
    <row r="11" spans="1:35" x14ac:dyDescent="0.3">
      <c r="A11" s="1" t="s">
        <v>69</v>
      </c>
      <c r="C11" s="1"/>
      <c r="E11" s="1" t="s">
        <v>196</v>
      </c>
      <c r="G11" s="1"/>
      <c r="I11" s="1"/>
      <c r="K11" s="1"/>
      <c r="M11" s="1" t="s">
        <v>63</v>
      </c>
      <c r="O11" s="1"/>
      <c r="Q11" s="1" t="s">
        <v>144</v>
      </c>
      <c r="S11" s="1" t="s">
        <v>185</v>
      </c>
      <c r="U11" s="1" t="s">
        <v>246</v>
      </c>
      <c r="W11" s="1"/>
      <c r="Y11" s="1"/>
      <c r="AA11" s="1"/>
      <c r="AC11" s="1" t="s">
        <v>214</v>
      </c>
      <c r="AE11" s="1"/>
      <c r="AF11" s="1"/>
      <c r="AG11" s="1"/>
      <c r="AH11" s="1"/>
      <c r="AI11" s="1"/>
    </row>
    <row r="12" spans="1:35" x14ac:dyDescent="0.3">
      <c r="A12" s="1" t="s">
        <v>70</v>
      </c>
      <c r="C12" s="1"/>
      <c r="E12" s="1" t="s">
        <v>197</v>
      </c>
      <c r="G12" s="1"/>
      <c r="I12" s="1"/>
      <c r="K12" s="1"/>
      <c r="M12" s="1" t="s">
        <v>174</v>
      </c>
      <c r="O12" s="1"/>
      <c r="Q12" s="1" t="s">
        <v>162</v>
      </c>
      <c r="S12" s="1"/>
      <c r="U12" s="1" t="s">
        <v>186</v>
      </c>
      <c r="W12" s="1"/>
      <c r="Y12" s="1"/>
      <c r="AA12" s="1"/>
      <c r="AC12" s="1"/>
      <c r="AE12" s="1"/>
      <c r="AF12" s="1"/>
      <c r="AG12" s="1"/>
      <c r="AH12" s="1"/>
      <c r="AI12" s="1"/>
    </row>
    <row r="13" spans="1:35" x14ac:dyDescent="0.3">
      <c r="A13" s="1" t="s">
        <v>226</v>
      </c>
      <c r="C13" s="1"/>
      <c r="E13" s="1" t="s">
        <v>198</v>
      </c>
      <c r="G13" s="1"/>
      <c r="I13" s="1"/>
      <c r="K13" s="1"/>
      <c r="M13" s="1" t="s">
        <v>179</v>
      </c>
      <c r="O13" s="1"/>
      <c r="Q13" s="1" t="s">
        <v>169</v>
      </c>
      <c r="S13" s="1"/>
      <c r="U13" s="1" t="s">
        <v>190</v>
      </c>
      <c r="W13" s="1"/>
      <c r="Y13" s="1"/>
      <c r="AA13" s="1"/>
      <c r="AC13" s="1"/>
      <c r="AE13" s="1"/>
      <c r="AF13" s="1"/>
      <c r="AG13" s="1"/>
      <c r="AH13" s="1"/>
      <c r="AI13" s="1"/>
    </row>
    <row r="14" spans="1:35" x14ac:dyDescent="0.3">
      <c r="A14" s="1" t="s">
        <v>227</v>
      </c>
      <c r="C14" s="1"/>
      <c r="E14" s="1" t="s">
        <v>216</v>
      </c>
      <c r="G14" s="1"/>
      <c r="I14" s="1"/>
      <c r="K14" s="1"/>
      <c r="M14" s="1" t="s">
        <v>183</v>
      </c>
      <c r="O14" s="1"/>
      <c r="Q14" s="1" t="s">
        <v>175</v>
      </c>
      <c r="S14" s="1"/>
      <c r="U14" s="1"/>
      <c r="W14" s="1"/>
      <c r="Y14" s="1"/>
      <c r="AA14" s="1"/>
      <c r="AC14" s="1"/>
      <c r="AE14" s="1"/>
      <c r="AF14" s="1"/>
      <c r="AG14" s="1"/>
      <c r="AH14" s="1"/>
      <c r="AI14" s="1"/>
    </row>
    <row r="15" spans="1:35" x14ac:dyDescent="0.3">
      <c r="A15" s="1" t="s">
        <v>71</v>
      </c>
      <c r="C15" s="1"/>
      <c r="G15" s="1"/>
      <c r="I15" s="1"/>
      <c r="K15" s="1"/>
      <c r="M15" s="1" t="s">
        <v>188</v>
      </c>
      <c r="O15" s="1"/>
      <c r="Q15" s="1" t="s">
        <v>180</v>
      </c>
      <c r="S15" s="1"/>
      <c r="U15" s="1"/>
      <c r="W15" s="1"/>
      <c r="Y15" s="1"/>
      <c r="AA15" s="1"/>
      <c r="AC15" s="1"/>
      <c r="AE15" s="1"/>
      <c r="AF15" s="1"/>
      <c r="AG15" s="1"/>
      <c r="AH15" s="1"/>
      <c r="AI15" s="1"/>
    </row>
    <row r="16" spans="1:35" x14ac:dyDescent="0.3">
      <c r="C16" s="1"/>
      <c r="G16" s="1"/>
      <c r="I16" s="1"/>
      <c r="K16" s="1"/>
      <c r="M16" s="1" t="s">
        <v>191</v>
      </c>
      <c r="O16" s="1"/>
      <c r="Q16" s="1" t="s">
        <v>184</v>
      </c>
      <c r="S16" s="1"/>
      <c r="U16" s="1"/>
      <c r="W16" s="1"/>
      <c r="Y16" s="1"/>
      <c r="AA16" s="1"/>
      <c r="AC16" s="1"/>
      <c r="AE16" s="1"/>
      <c r="AF16" s="1"/>
      <c r="AG16" s="1"/>
      <c r="AH16" s="1"/>
      <c r="AI16" s="1"/>
    </row>
    <row r="17" spans="3:35" x14ac:dyDescent="0.3">
      <c r="C17" s="1"/>
      <c r="G17" s="1"/>
      <c r="I17" s="1"/>
      <c r="K17" s="1"/>
      <c r="M17" s="1"/>
      <c r="O17" s="1"/>
      <c r="Q17" s="1" t="s">
        <v>189</v>
      </c>
      <c r="S17" s="1"/>
      <c r="U17" s="1"/>
      <c r="W17" s="1"/>
      <c r="Y17" s="1"/>
      <c r="AA17" s="1"/>
      <c r="AC17" s="1"/>
      <c r="AE17" s="1"/>
      <c r="AF17" s="1"/>
      <c r="AG17" s="1"/>
      <c r="AH17" s="1"/>
      <c r="AI17" s="1"/>
    </row>
    <row r="18" spans="3:35" x14ac:dyDescent="0.3">
      <c r="C18" s="1"/>
      <c r="G18" s="1"/>
      <c r="I18" s="1"/>
      <c r="K18" s="1"/>
      <c r="M18" s="1"/>
      <c r="O18" s="1"/>
      <c r="Q18" s="1" t="s">
        <v>192</v>
      </c>
      <c r="S18" s="1"/>
      <c r="U18" s="1"/>
      <c r="W18" s="1"/>
      <c r="Y18" s="1"/>
      <c r="AA18" s="1"/>
      <c r="AC18" s="1"/>
      <c r="AE18" s="1"/>
      <c r="AF18" s="1"/>
      <c r="AG18" s="1"/>
      <c r="AH18" s="1"/>
      <c r="AI18" s="1"/>
    </row>
    <row r="19" spans="3:35" x14ac:dyDescent="0.3">
      <c r="C19" s="1"/>
      <c r="G19" s="1"/>
      <c r="I19" s="1"/>
      <c r="K19" s="1"/>
      <c r="M19" s="1"/>
      <c r="O19" s="1"/>
      <c r="Q19" s="1" t="s">
        <v>193</v>
      </c>
      <c r="S19" s="1"/>
      <c r="U19" s="1"/>
      <c r="W19" s="1"/>
      <c r="Y19" s="1"/>
      <c r="AA19" s="1"/>
      <c r="AC19" s="1"/>
      <c r="AE19" s="1"/>
      <c r="AF19" s="1"/>
      <c r="AG19" s="1"/>
      <c r="AH19" s="1"/>
      <c r="AI19" s="1"/>
    </row>
    <row r="20" spans="3:35" x14ac:dyDescent="0.3">
      <c r="C20" s="1"/>
      <c r="G20" s="1"/>
      <c r="I20" s="1"/>
      <c r="K20" s="1"/>
      <c r="M20" s="1"/>
      <c r="O20" s="1"/>
      <c r="Q20" s="1" t="s">
        <v>194</v>
      </c>
      <c r="S20" s="1"/>
      <c r="U20" s="1"/>
      <c r="W20" s="1"/>
      <c r="Y20" s="1"/>
      <c r="AA20" s="1"/>
      <c r="AC20" s="1"/>
      <c r="AE20" s="1"/>
      <c r="AF20" s="1"/>
      <c r="AG20" s="1"/>
      <c r="AH20" s="1"/>
      <c r="AI20" s="1"/>
    </row>
    <row r="21" spans="3:35" x14ac:dyDescent="0.3">
      <c r="C21" s="1"/>
      <c r="G21" s="1"/>
      <c r="I21" s="1"/>
      <c r="K21" s="1"/>
      <c r="M21" s="1"/>
      <c r="O21" s="1"/>
      <c r="Q21" s="1" t="s">
        <v>195</v>
      </c>
      <c r="S21" s="1"/>
      <c r="U21" s="1"/>
      <c r="W21" s="1"/>
      <c r="Y21" s="1"/>
      <c r="AA21" s="1"/>
      <c r="AC21" s="1"/>
      <c r="AE21" s="1"/>
      <c r="AF21" s="1"/>
      <c r="AG21" s="1"/>
      <c r="AH21" s="1"/>
      <c r="AI21" s="1"/>
    </row>
    <row r="22" spans="3:35" x14ac:dyDescent="0.3">
      <c r="C22" s="1"/>
      <c r="G22" s="1"/>
      <c r="I22" s="1"/>
      <c r="K22" s="1"/>
      <c r="M22" s="1"/>
      <c r="O22" s="1"/>
      <c r="Q22" s="1"/>
      <c r="S22" s="1"/>
      <c r="U22" s="1"/>
      <c r="W22" s="1"/>
      <c r="Y22" s="1"/>
      <c r="AA22" s="1"/>
      <c r="AC22" s="1"/>
      <c r="AE22" s="1"/>
      <c r="AF22" s="1"/>
      <c r="AG22" s="1"/>
      <c r="AH22" s="1"/>
      <c r="AI22" s="1"/>
    </row>
    <row r="23" spans="3:35" x14ac:dyDescent="0.3">
      <c r="C23" s="1"/>
      <c r="G23" s="1"/>
      <c r="I23" s="1"/>
      <c r="K23" s="1"/>
      <c r="M23" s="1"/>
      <c r="O23" s="1"/>
      <c r="Q23" s="1"/>
      <c r="S23" s="1"/>
      <c r="U23" s="1"/>
      <c r="W23" s="1"/>
      <c r="Y23" s="1"/>
      <c r="AA23" s="1"/>
      <c r="AC23" s="1"/>
      <c r="AE23" s="1"/>
      <c r="AF23" s="1"/>
      <c r="AG23" s="1"/>
      <c r="AH23" s="1"/>
      <c r="AI23" s="1"/>
    </row>
  </sheetData>
  <pageMargins left="0.7" right="0.7" top="0.75" bottom="0.75" header="0.3" footer="0.3"/>
  <tableParts count="16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Calculateur</vt:lpstr>
      <vt:lpstr>Coûts</vt:lpstr>
      <vt:lpstr>Listes</vt:lpstr>
      <vt:lpstr>d.machines</vt:lpstr>
      <vt:lpstr>d.séries</vt:lpstr>
      <vt:lpstr>d.travaux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Jean-Eric</cp:lastModifiedBy>
  <dcterms:created xsi:type="dcterms:W3CDTF">2019-03-27T10:15:40Z</dcterms:created>
  <dcterms:modified xsi:type="dcterms:W3CDTF">2020-03-25T12:02:01Z</dcterms:modified>
</cp:coreProperties>
</file>