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51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7A09A23-65E2-4CF5-976C-22204715599A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1 (2)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8" i="2" l="1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</calcChain>
</file>

<file path=xl/sharedStrings.xml><?xml version="1.0" encoding="utf-8"?>
<sst xmlns="http://schemas.openxmlformats.org/spreadsheetml/2006/main" count="23" uniqueCount="18">
  <si>
    <t>X</t>
  </si>
  <si>
    <t>Y</t>
  </si>
  <si>
    <t>Etiquettes</t>
  </si>
  <si>
    <t>Année</t>
  </si>
  <si>
    <t>Mois</t>
  </si>
  <si>
    <t>Valeur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</si>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</sst>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Y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9862F4BA-F52E-4BBB-801A-1DBBA7E4135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C66B-466D-8C2D-660884CDABE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57937BC-38F1-4C59-9C2F-D02E643F7B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C66B-466D-8C2D-660884CDABE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5667B759-B079-4BB4-BAD1-34CAB264BFD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C66B-466D-8C2D-660884CDABE3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7CA0E80-5401-4079-BE43-0489FDE0870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C66B-466D-8C2D-660884CDABE3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B38B93AF-2681-4027-8080-CBD5E6EC2D4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C66B-466D-8C2D-660884CDABE3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1896E5E-B63B-440A-93A5-4B2D21E3F5F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C66B-466D-8C2D-660884CDABE3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B9F8F8EE-9DDC-4400-859E-D55CF49AE7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C66B-466D-8C2D-660884CDABE3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E62149FB-F7CB-454C-BDB1-21ABAEDD998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C66B-466D-8C2D-660884CDABE3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75D756E0-45DB-49CE-BE4D-36328A1FF63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C66B-466D-8C2D-660884CDABE3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A0199CF9-BB7F-4625-B04E-125D1B18364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C66B-466D-8C2D-660884CDABE3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4EEFCB5D-DF96-4024-858E-EAB33C56A33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C66B-466D-8C2D-660884CDABE3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9C19B528-90EC-49C0-834B-5A06E13C3E0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C66B-466D-8C2D-660884CDABE3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6EEA1F6E-03D9-4781-B883-11967E61BEB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C66B-466D-8C2D-660884CDABE3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5389F73A-FB7F-402C-8D7B-6BD9BF7CC77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C66B-466D-8C2D-660884CDABE3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6C6EE2A0-A8DB-4009-B868-C09A52865CB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C66B-466D-8C2D-660884CDABE3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86C2C469-78FB-405C-AB9B-411307A2DFF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C66B-466D-8C2D-660884CDABE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Feuil1!$A$2:$A$17</c:f>
              <c:numCache>
                <c:formatCode>General</c:formatCod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9</c:v>
                </c:pt>
                <c:pt idx="11">
                  <c:v>10</c:v>
                </c:pt>
                <c:pt idx="12">
                  <c:v>11</c:v>
                </c:pt>
                <c:pt idx="13">
                  <c:v>12</c:v>
                </c:pt>
                <c:pt idx="14">
                  <c:v>13</c:v>
                </c:pt>
                <c:pt idx="15">
                  <c:v>13</c:v>
                </c:pt>
              </c:numCache>
            </c:numRef>
          </c:xVal>
          <c:yVal>
            <c:numRef>
              <c:f>Feuil1!$B$2:$B$17</c:f>
              <c:numCache>
                <c:formatCode>General</c:formatCode>
                <c:ptCount val="16"/>
                <c:pt idx="0">
                  <c:v>3960</c:v>
                </c:pt>
                <c:pt idx="1">
                  <c:v>3411</c:v>
                </c:pt>
                <c:pt idx="2">
                  <c:v>2831</c:v>
                </c:pt>
                <c:pt idx="3">
                  <c:v>1531</c:v>
                </c:pt>
                <c:pt idx="4">
                  <c:v>581</c:v>
                </c:pt>
                <c:pt idx="5">
                  <c:v>3960</c:v>
                </c:pt>
                <c:pt idx="6">
                  <c:v>3232</c:v>
                </c:pt>
                <c:pt idx="7">
                  <c:v>2192</c:v>
                </c:pt>
                <c:pt idx="8">
                  <c:v>1382</c:v>
                </c:pt>
                <c:pt idx="9">
                  <c:v>1202</c:v>
                </c:pt>
                <c:pt idx="10">
                  <c:v>3960</c:v>
                </c:pt>
                <c:pt idx="11">
                  <c:v>3380</c:v>
                </c:pt>
                <c:pt idx="12">
                  <c:v>2700</c:v>
                </c:pt>
                <c:pt idx="13">
                  <c:v>1840</c:v>
                </c:pt>
                <c:pt idx="14">
                  <c:v>1250</c:v>
                </c:pt>
                <c:pt idx="15">
                  <c:v>3960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Feuil1!$C$2:$C$17</c15:f>
                <c15:dlblRangeCache>
                  <c:ptCount val="16"/>
                  <c:pt idx="4">
                    <c:v>581</c:v>
                  </c:pt>
                  <c:pt idx="5">
                    <c:v>3960</c:v>
                  </c:pt>
                  <c:pt idx="9">
                    <c:v>1202</c:v>
                  </c:pt>
                  <c:pt idx="10">
                    <c:v>3960</c:v>
                  </c:pt>
                  <c:pt idx="14">
                    <c:v>1250</c:v>
                  </c:pt>
                  <c:pt idx="15">
                    <c:v>3960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C66B-466D-8C2D-660884CDAB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0546056"/>
        <c:axId val="560553928"/>
      </c:scatterChart>
      <c:valAx>
        <c:axId val="5605460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0553928"/>
        <c:crosses val="autoZero"/>
        <c:crossBetween val="midCat"/>
      </c:valAx>
      <c:valAx>
        <c:axId val="560553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054605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'Feuil1 (2)'!$C$2</c:f>
              <c:strCache>
                <c:ptCount val="1"/>
                <c:pt idx="0">
                  <c:v>Valeur</c:v>
                </c:pt>
              </c:strCache>
            </c:strRef>
          </c:tx>
          <c:spPr>
            <a:ln w="19050" cap="rnd">
              <a:solidFill>
                <a:srgbClr val="0070C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70C0"/>
              </a:solidFill>
              <a:ln w="9525">
                <a:solidFill>
                  <a:srgbClr val="0070C0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BBBDAEB2-DEF3-4049-8838-6C1083EF07D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4F8C-4EBB-9EB6-7CA3970F5636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9516200-8FBB-4FBB-8CED-92D3661C893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4F8C-4EBB-9EB6-7CA3970F5636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3930DED-6C62-405D-AB71-9AFE01C9B39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4F8C-4EBB-9EB6-7CA3970F5636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C849A6D-B2C7-4856-86A9-D98DB13173C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4F8C-4EBB-9EB6-7CA3970F5636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3687E139-1971-49B6-BD4B-F9570B05EBF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4F8C-4EBB-9EB6-7CA3970F5636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49034D9E-2C36-4D00-B2EB-33F578EC5E5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4F8C-4EBB-9EB6-7CA3970F5636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3845F6E2-1749-40D6-BA9F-4BF2D4B6BD3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4F8C-4EBB-9EB6-7CA3970F5636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D05B7164-1DA5-4D34-A422-FC5545F289C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4F8C-4EBB-9EB6-7CA3970F5636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2FB07586-451B-4BB9-BA4F-EC8C82554A8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4F8C-4EBB-9EB6-7CA3970F5636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AF10879E-67F1-4867-A309-E91C232088B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4F8C-4EBB-9EB6-7CA3970F5636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8149E50D-67AB-4C7B-991D-2E63E037A55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4F8C-4EBB-9EB6-7CA3970F5636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6C60702C-B1F9-4727-B707-9BB56727DB2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4F8C-4EBB-9EB6-7CA3970F5636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0543D12D-0531-4C83-BACE-48D16E2201B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4F8C-4EBB-9EB6-7CA3970F5636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F1E07EFF-DD58-4984-A377-C84A2A302B8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4F8C-4EBB-9EB6-7CA3970F5636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7BE0456F-DB04-403D-85B9-9D375C7E0D6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4F8C-4EBB-9EB6-7CA3970F5636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2A901E39-5A0F-4DE7-B456-615594EC837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4F8C-4EBB-9EB6-7CA3970F563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multiLvlStrRef>
              <c:f>'Feuil1 (2)'!$A$3:$B$18</c:f>
              <c:multiLvlStrCache>
                <c:ptCount val="16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avr</c:v>
                  </c:pt>
                  <c:pt idx="5">
                    <c:v>mai</c:v>
                  </c:pt>
                  <c:pt idx="6">
                    <c:v>juin</c:v>
                  </c:pt>
                  <c:pt idx="7">
                    <c:v>juil</c:v>
                  </c:pt>
                  <c:pt idx="8">
                    <c:v>août</c:v>
                  </c:pt>
                  <c:pt idx="9">
                    <c:v>sept</c:v>
                  </c:pt>
                  <c:pt idx="10">
                    <c:v>sept</c:v>
                  </c:pt>
                  <c:pt idx="11">
                    <c:v>oct</c:v>
                  </c:pt>
                  <c:pt idx="12">
                    <c:v>nov</c:v>
                  </c:pt>
                  <c:pt idx="13">
                    <c:v>déc</c:v>
                  </c:pt>
                  <c:pt idx="14">
                    <c:v>janv</c:v>
                  </c:pt>
                  <c:pt idx="15">
                    <c:v>janv</c:v>
                  </c:pt>
                </c:lvl>
                <c:lvl>
                  <c:pt idx="0">
                    <c:v>2018</c:v>
                  </c:pt>
                  <c:pt idx="14">
                    <c:v>2019</c:v>
                  </c:pt>
                </c:lvl>
              </c:multiLvlStrCache>
            </c:multiLvlStrRef>
          </c:cat>
          <c:val>
            <c:numRef>
              <c:f>'Feuil1 (2)'!$C$3:$C$18</c:f>
              <c:numCache>
                <c:formatCode>General</c:formatCode>
                <c:ptCount val="16"/>
                <c:pt idx="0">
                  <c:v>3960</c:v>
                </c:pt>
                <c:pt idx="1">
                  <c:v>3411</c:v>
                </c:pt>
                <c:pt idx="2">
                  <c:v>2831</c:v>
                </c:pt>
                <c:pt idx="3">
                  <c:v>1531</c:v>
                </c:pt>
                <c:pt idx="4">
                  <c:v>581</c:v>
                </c:pt>
                <c:pt idx="5">
                  <c:v>3960</c:v>
                </c:pt>
                <c:pt idx="6">
                  <c:v>3232</c:v>
                </c:pt>
                <c:pt idx="7">
                  <c:v>2192</c:v>
                </c:pt>
                <c:pt idx="8">
                  <c:v>1382</c:v>
                </c:pt>
                <c:pt idx="9">
                  <c:v>1202</c:v>
                </c:pt>
                <c:pt idx="10">
                  <c:v>3960</c:v>
                </c:pt>
                <c:pt idx="11">
                  <c:v>3380</c:v>
                </c:pt>
                <c:pt idx="12">
                  <c:v>2700</c:v>
                </c:pt>
                <c:pt idx="13">
                  <c:v>1840</c:v>
                </c:pt>
                <c:pt idx="14">
                  <c:v>1250</c:v>
                </c:pt>
                <c:pt idx="15">
                  <c:v>3960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'Feuil1 (2)'!$D$3:$D$18</c15:f>
                <c15:dlblRangeCache>
                  <c:ptCount val="16"/>
                  <c:pt idx="0">
                    <c:v>3960</c:v>
                  </c:pt>
                  <c:pt idx="3">
                    <c:v>1531</c:v>
                  </c:pt>
                  <c:pt idx="4">
                    <c:v>581</c:v>
                  </c:pt>
                  <c:pt idx="9">
                    <c:v>1202</c:v>
                  </c:pt>
                  <c:pt idx="10">
                    <c:v>3960</c:v>
                  </c:pt>
                  <c:pt idx="14">
                    <c:v>1250</c:v>
                  </c:pt>
                  <c:pt idx="15">
                    <c:v>3960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4F8C-4EBB-9EB6-7CA3970F56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5587008"/>
        <c:axId val="435590944"/>
      </c:lineChart>
      <c:catAx>
        <c:axId val="435587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590944"/>
        <c:crosses val="autoZero"/>
        <c:auto val="1"/>
        <c:lblAlgn val="ctr"/>
        <c:lblOffset val="100"/>
        <c:noMultiLvlLbl val="0"/>
      </c:catAx>
      <c:valAx>
        <c:axId val="435590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5870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</xdr:colOff>
      <xdr:row>3</xdr:row>
      <xdr:rowOff>28575</xdr:rowOff>
    </xdr:from>
    <xdr:to>
      <xdr:col>11</xdr:col>
      <xdr:colOff>66675</xdr:colOff>
      <xdr:row>17</xdr:row>
      <xdr:rowOff>104775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185737</xdr:rowOff>
    </xdr:from>
    <xdr:to>
      <xdr:col>12</xdr:col>
      <xdr:colOff>9525</xdr:colOff>
      <xdr:row>15</xdr:row>
      <xdr:rowOff>71437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43FD517-9437-4804-9FD4-11F8CC9C97F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17" totalsRowShown="0">
  <autoFilter ref="A1:C17" xr:uid="{00000000-0009-0000-0100-000001000000}"/>
  <tableColumns count="3">
    <tableColumn id="1" xr3:uid="{00000000-0010-0000-0000-000001000000}" name="X"/>
    <tableColumn id="2" xr3:uid="{00000000-0010-0000-0000-000002000000}" name="Y"/>
    <tableColumn id="8" xr3:uid="{00000000-0010-0000-0000-000008000000}" name="Etiquettes" dataDxfId="1">
      <calculatedColumnFormula>IF(COUNTIF(Tableau1[X],Tableau1[[#This Row],[X]])&gt;1,Tableau1[[#This Row],[Y]],"")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F5E4776-868F-4FCC-9908-1A54749A5D9E}" name="Tableau13" displayName="Tableau13" ref="A2:D18" totalsRowShown="0">
  <autoFilter ref="A2:D18" xr:uid="{00000000-0009-0000-0100-000001000000}"/>
  <tableColumns count="4">
    <tableColumn id="3" xr3:uid="{3161A51C-D553-4C65-AB23-64FF3A58EA44}" name="Année"/>
    <tableColumn id="1" xr3:uid="{FF9AB9C6-0D1E-4FFC-ABE5-8C819473ABCF}" name="Mois"/>
    <tableColumn id="2" xr3:uid="{7EF804DB-C862-473A-BBDF-9AD04229CAAA}" name="Valeur"/>
    <tableColumn id="8" xr3:uid="{073FFBE2-43C5-4DCA-A479-6E4E073DFF94}" name="Etiquettes" dataDxfId="0">
      <calculatedColumnFormula>IF(COUNTIF(Tableau13[Mois],Tableau13[[#This Row],[Mois]])&gt;1,Tableau13[[#This Row],[Valeur]],"")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7"/>
  <sheetViews>
    <sheetView workbookViewId="0">
      <selection activeCell="E12" sqref="E12"/>
    </sheetView>
  </sheetViews>
  <sheetFormatPr baseColWidth="10" defaultRowHeight="15" x14ac:dyDescent="0.25"/>
  <cols>
    <col min="3" max="3" width="12.28515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</v>
      </c>
      <c r="B2">
        <v>3960</v>
      </c>
      <c r="C2" t="str">
        <f>IF(COUNTIF(Tableau1[X],Tableau1[[#This Row],[X]])&gt;1,Tableau1[[#This Row],[Y]],"")</f>
        <v/>
      </c>
    </row>
    <row r="3" spans="1:3" x14ac:dyDescent="0.25">
      <c r="A3">
        <v>2</v>
      </c>
      <c r="B3">
        <v>3411</v>
      </c>
      <c r="C3" t="str">
        <f>IF(COUNTIF(Tableau1[X],Tableau1[[#This Row],[X]])&gt;1,Tableau1[[#This Row],[Y]],"")</f>
        <v/>
      </c>
    </row>
    <row r="4" spans="1:3" x14ac:dyDescent="0.25">
      <c r="A4">
        <v>3</v>
      </c>
      <c r="B4">
        <v>2831</v>
      </c>
      <c r="C4" t="str">
        <f>IF(COUNTIF(Tableau1[X],Tableau1[[#This Row],[X]])&gt;1,Tableau1[[#This Row],[Y]],"")</f>
        <v/>
      </c>
    </row>
    <row r="5" spans="1:3" x14ac:dyDescent="0.25">
      <c r="A5">
        <v>4</v>
      </c>
      <c r="B5">
        <v>1531</v>
      </c>
      <c r="C5" t="str">
        <f>IF(COUNTIF(Tableau1[X],Tableau1[[#This Row],[X]])&gt;1,Tableau1[[#This Row],[Y]],"")</f>
        <v/>
      </c>
    </row>
    <row r="6" spans="1:3" x14ac:dyDescent="0.25">
      <c r="A6">
        <v>5</v>
      </c>
      <c r="B6">
        <v>581</v>
      </c>
      <c r="C6">
        <f>IF(COUNTIF(Tableau1[X],Tableau1[[#This Row],[X]])&gt;1,Tableau1[[#This Row],[Y]],"")</f>
        <v>581</v>
      </c>
    </row>
    <row r="7" spans="1:3" x14ac:dyDescent="0.25">
      <c r="A7">
        <v>5</v>
      </c>
      <c r="B7">
        <v>3960</v>
      </c>
      <c r="C7">
        <f>IF(COUNTIF(Tableau1[X],Tableau1[[#This Row],[X]])&gt;1,Tableau1[[#This Row],[Y]],"")</f>
        <v>3960</v>
      </c>
    </row>
    <row r="8" spans="1:3" x14ac:dyDescent="0.25">
      <c r="A8">
        <v>6</v>
      </c>
      <c r="B8">
        <v>3232</v>
      </c>
      <c r="C8" t="str">
        <f>IF(COUNTIF(Tableau1[X],Tableau1[[#This Row],[X]])&gt;1,Tableau1[[#This Row],[Y]],"")</f>
        <v/>
      </c>
    </row>
    <row r="9" spans="1:3" x14ac:dyDescent="0.25">
      <c r="A9">
        <v>7</v>
      </c>
      <c r="B9">
        <v>2192</v>
      </c>
      <c r="C9" t="str">
        <f>IF(COUNTIF(Tableau1[X],Tableau1[[#This Row],[X]])&gt;1,Tableau1[[#This Row],[Y]],"")</f>
        <v/>
      </c>
    </row>
    <row r="10" spans="1:3" x14ac:dyDescent="0.25">
      <c r="A10">
        <v>8</v>
      </c>
      <c r="B10">
        <v>1382</v>
      </c>
      <c r="C10" t="str">
        <f>IF(COUNTIF(Tableau1[X],Tableau1[[#This Row],[X]])&gt;1,Tableau1[[#This Row],[Y]],"")</f>
        <v/>
      </c>
    </row>
    <row r="11" spans="1:3" x14ac:dyDescent="0.25">
      <c r="A11">
        <v>9</v>
      </c>
      <c r="B11">
        <v>1202</v>
      </c>
      <c r="C11">
        <f>IF(COUNTIF(Tableau1[X],Tableau1[[#This Row],[X]])&gt;1,Tableau1[[#This Row],[Y]],"")</f>
        <v>1202</v>
      </c>
    </row>
    <row r="12" spans="1:3" x14ac:dyDescent="0.25">
      <c r="A12">
        <v>9</v>
      </c>
      <c r="B12">
        <v>3960</v>
      </c>
      <c r="C12">
        <f>IF(COUNTIF(Tableau1[X],Tableau1[[#This Row],[X]])&gt;1,Tableau1[[#This Row],[Y]],"")</f>
        <v>3960</v>
      </c>
    </row>
    <row r="13" spans="1:3" x14ac:dyDescent="0.25">
      <c r="A13">
        <v>10</v>
      </c>
      <c r="B13">
        <v>3380</v>
      </c>
      <c r="C13" t="str">
        <f>IF(COUNTIF(Tableau1[X],Tableau1[[#This Row],[X]])&gt;1,Tableau1[[#This Row],[Y]],"")</f>
        <v/>
      </c>
    </row>
    <row r="14" spans="1:3" x14ac:dyDescent="0.25">
      <c r="A14">
        <v>11</v>
      </c>
      <c r="B14">
        <v>2700</v>
      </c>
      <c r="C14" t="str">
        <f>IF(COUNTIF(Tableau1[X],Tableau1[[#This Row],[X]])&gt;1,Tableau1[[#This Row],[Y]],"")</f>
        <v/>
      </c>
    </row>
    <row r="15" spans="1:3" x14ac:dyDescent="0.25">
      <c r="A15">
        <v>12</v>
      </c>
      <c r="B15">
        <v>1840</v>
      </c>
      <c r="C15" t="str">
        <f>IF(COUNTIF(Tableau1[X],Tableau1[[#This Row],[X]])&gt;1,Tableau1[[#This Row],[Y]],"")</f>
        <v/>
      </c>
    </row>
    <row r="16" spans="1:3" x14ac:dyDescent="0.25">
      <c r="A16">
        <v>13</v>
      </c>
      <c r="B16">
        <v>1250</v>
      </c>
      <c r="C16">
        <f>IF(COUNTIF(Tableau1[X],Tableau1[[#This Row],[X]])&gt;1,Tableau1[[#This Row],[Y]],"")</f>
        <v>1250</v>
      </c>
    </row>
    <row r="17" spans="1:3" x14ac:dyDescent="0.25">
      <c r="A17">
        <v>13</v>
      </c>
      <c r="B17">
        <v>3960</v>
      </c>
      <c r="C17">
        <f>IF(COUNTIF(Tableau1[X],Tableau1[[#This Row],[X]])&gt;1,Tableau1[[#This Row],[Y]],"")</f>
        <v>3960</v>
      </c>
    </row>
  </sheetData>
  <pageMargins left="0.7" right="0.7" top="0.75" bottom="0.75" header="0.3" footer="0.3"/>
  <pageSetup paperSize="9" orientation="portrait" horizontalDpi="4294967294" verticalDpi="4294967294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5DF208-EEDF-4266-B53A-D04CA09702A7}">
  <dimension ref="A2:D18"/>
  <sheetViews>
    <sheetView showGridLines="0" tabSelected="1" workbookViewId="0">
      <selection activeCell="G25" sqref="G25"/>
    </sheetView>
  </sheetViews>
  <sheetFormatPr baseColWidth="10" defaultRowHeight="15" x14ac:dyDescent="0.25"/>
  <cols>
    <col min="3" max="3" width="12.28515625" customWidth="1"/>
  </cols>
  <sheetData>
    <row r="2" spans="1:4" x14ac:dyDescent="0.25">
      <c r="A2" t="s">
        <v>3</v>
      </c>
      <c r="B2" t="s">
        <v>4</v>
      </c>
      <c r="C2" t="s">
        <v>5</v>
      </c>
      <c r="D2" t="s">
        <v>2</v>
      </c>
    </row>
    <row r="3" spans="1:4" x14ac:dyDescent="0.25">
      <c r="A3">
        <v>2018</v>
      </c>
      <c r="B3" t="s">
        <v>6</v>
      </c>
      <c r="C3">
        <v>3960</v>
      </c>
      <c r="D3">
        <f>IF(COUNTIF(Tableau13[Mois],Tableau13[[#This Row],[Mois]])&gt;1,Tableau13[[#This Row],[Valeur]],"")</f>
        <v>3960</v>
      </c>
    </row>
    <row r="4" spans="1:4" x14ac:dyDescent="0.25">
      <c r="B4" t="s">
        <v>7</v>
      </c>
      <c r="C4">
        <v>3411</v>
      </c>
      <c r="D4" t="str">
        <f>IF(COUNTIF(Tableau13[Mois],Tableau13[[#This Row],[Mois]])&gt;1,Tableau13[[#This Row],[Valeur]],"")</f>
        <v/>
      </c>
    </row>
    <row r="5" spans="1:4" x14ac:dyDescent="0.25">
      <c r="B5" t="s">
        <v>8</v>
      </c>
      <c r="C5">
        <v>2831</v>
      </c>
      <c r="D5" t="str">
        <f>IF(COUNTIF(Tableau13[Mois],Tableau13[[#This Row],[Mois]])&gt;1,Tableau13[[#This Row],[Valeur]],"")</f>
        <v/>
      </c>
    </row>
    <row r="6" spans="1:4" x14ac:dyDescent="0.25">
      <c r="B6" t="s">
        <v>9</v>
      </c>
      <c r="C6">
        <v>1531</v>
      </c>
      <c r="D6">
        <f>IF(COUNTIF(Tableau13[Mois],Tableau13[[#This Row],[Mois]])&gt;1,Tableau13[[#This Row],[Valeur]],"")</f>
        <v>1531</v>
      </c>
    </row>
    <row r="7" spans="1:4" x14ac:dyDescent="0.25">
      <c r="B7" t="s">
        <v>9</v>
      </c>
      <c r="C7">
        <v>581</v>
      </c>
      <c r="D7">
        <f>IF(COUNTIF(Tableau13[Mois],Tableau13[[#This Row],[Mois]])&gt;1,Tableau13[[#This Row],[Valeur]],"")</f>
        <v>581</v>
      </c>
    </row>
    <row r="8" spans="1:4" x14ac:dyDescent="0.25">
      <c r="B8" t="s">
        <v>10</v>
      </c>
      <c r="C8">
        <v>3960</v>
      </c>
      <c r="D8" t="str">
        <f>IF(COUNTIF(Tableau13[Mois],Tableau13[[#This Row],[Mois]])&gt;1,Tableau13[[#This Row],[Valeur]],"")</f>
        <v/>
      </c>
    </row>
    <row r="9" spans="1:4" x14ac:dyDescent="0.25">
      <c r="B9" t="s">
        <v>11</v>
      </c>
      <c r="C9">
        <v>3232</v>
      </c>
      <c r="D9" t="str">
        <f>IF(COUNTIF(Tableau13[Mois],Tableau13[[#This Row],[Mois]])&gt;1,Tableau13[[#This Row],[Valeur]],"")</f>
        <v/>
      </c>
    </row>
    <row r="10" spans="1:4" x14ac:dyDescent="0.25">
      <c r="B10" t="s">
        <v>12</v>
      </c>
      <c r="C10">
        <v>2192</v>
      </c>
      <c r="D10" t="str">
        <f>IF(COUNTIF(Tableau13[Mois],Tableau13[[#This Row],[Mois]])&gt;1,Tableau13[[#This Row],[Valeur]],"")</f>
        <v/>
      </c>
    </row>
    <row r="11" spans="1:4" x14ac:dyDescent="0.25">
      <c r="B11" t="s">
        <v>13</v>
      </c>
      <c r="C11">
        <v>1382</v>
      </c>
      <c r="D11" t="str">
        <f>IF(COUNTIF(Tableau13[Mois],Tableau13[[#This Row],[Mois]])&gt;1,Tableau13[[#This Row],[Valeur]],"")</f>
        <v/>
      </c>
    </row>
    <row r="12" spans="1:4" x14ac:dyDescent="0.25">
      <c r="B12" t="s">
        <v>14</v>
      </c>
      <c r="C12">
        <v>1202</v>
      </c>
      <c r="D12">
        <f>IF(COUNTIF(Tableau13[Mois],Tableau13[[#This Row],[Mois]])&gt;1,Tableau13[[#This Row],[Valeur]],"")</f>
        <v>1202</v>
      </c>
    </row>
    <row r="13" spans="1:4" x14ac:dyDescent="0.25">
      <c r="B13" t="s">
        <v>14</v>
      </c>
      <c r="C13">
        <v>3960</v>
      </c>
      <c r="D13">
        <f>IF(COUNTIF(Tableau13[Mois],Tableau13[[#This Row],[Mois]])&gt;1,Tableau13[[#This Row],[Valeur]],"")</f>
        <v>3960</v>
      </c>
    </row>
    <row r="14" spans="1:4" x14ac:dyDescent="0.25">
      <c r="B14" t="s">
        <v>15</v>
      </c>
      <c r="C14">
        <v>3380</v>
      </c>
      <c r="D14" t="str">
        <f>IF(COUNTIF(Tableau13[Mois],Tableau13[[#This Row],[Mois]])&gt;1,Tableau13[[#This Row],[Valeur]],"")</f>
        <v/>
      </c>
    </row>
    <row r="15" spans="1:4" x14ac:dyDescent="0.25">
      <c r="B15" t="s">
        <v>16</v>
      </c>
      <c r="C15">
        <v>2700</v>
      </c>
      <c r="D15" t="str">
        <f>IF(COUNTIF(Tableau13[Mois],Tableau13[[#This Row],[Mois]])&gt;1,Tableau13[[#This Row],[Valeur]],"")</f>
        <v/>
      </c>
    </row>
    <row r="16" spans="1:4" x14ac:dyDescent="0.25">
      <c r="B16" t="s">
        <v>17</v>
      </c>
      <c r="C16">
        <v>1840</v>
      </c>
      <c r="D16" t="str">
        <f>IF(COUNTIF(Tableau13[Mois],Tableau13[[#This Row],[Mois]])&gt;1,Tableau13[[#This Row],[Valeur]],"")</f>
        <v/>
      </c>
    </row>
    <row r="17" spans="1:4" x14ac:dyDescent="0.25">
      <c r="A17">
        <v>2019</v>
      </c>
      <c r="B17" t="s">
        <v>6</v>
      </c>
      <c r="C17">
        <v>1250</v>
      </c>
      <c r="D17">
        <f>IF(COUNTIF(Tableau13[Mois],Tableau13[[#This Row],[Mois]])&gt;1,Tableau13[[#This Row],[Valeur]],"")</f>
        <v>1250</v>
      </c>
    </row>
    <row r="18" spans="1:4" x14ac:dyDescent="0.25">
      <c r="B18" t="s">
        <v>6</v>
      </c>
      <c r="C18">
        <v>3960</v>
      </c>
      <c r="D18">
        <f>IF(COUNTIF(Tableau13[Mois],Tableau13[[#This Row],[Mois]])&gt;1,Tableau13[[#This Row],[Valeur]],"")</f>
        <v>3960</v>
      </c>
    </row>
  </sheetData>
  <pageMargins left="0.7" right="0.7" top="0.75" bottom="0.75" header="0.3" footer="0.3"/>
  <pageSetup paperSize="9" orientation="portrait" horizontalDpi="4294967294" verticalDpi="4294967294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NASSER</dc:creator>
  <cp:lastModifiedBy>Jean-Eric Pelouas</cp:lastModifiedBy>
  <dcterms:created xsi:type="dcterms:W3CDTF">2019-03-19T23:12:30Z</dcterms:created>
  <dcterms:modified xsi:type="dcterms:W3CDTF">2019-03-24T09:36:48Z</dcterms:modified>
</cp:coreProperties>
</file>