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Feuil1" sheetId="1" r:id="rId1"/>
    <sheet name="Feuil2" sheetId="2" r:id="rId2"/>
    <sheet name="Feuil2 (2)" sheetId="3" r:id="rId3"/>
  </sheets>
  <definedNames>
    <definedName name="Segment_Couleur">#N/A</definedName>
    <definedName name="Segment_Pays">#N/A</definedName>
  </definedNames>
  <calcPr calcId="152511"/>
  <pivotCaches>
    <pivotCache cacheId="22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5" i="1" l="1" a="1"/>
  <c r="F5" i="1" s="1"/>
  <c r="G5" i="1" a="1"/>
  <c r="G5" i="1" s="1"/>
</calcChain>
</file>

<file path=xl/sharedStrings.xml><?xml version="1.0" encoding="utf-8"?>
<sst xmlns="http://schemas.openxmlformats.org/spreadsheetml/2006/main" count="188" uniqueCount="41">
  <si>
    <t>China</t>
  </si>
  <si>
    <t>rouge</t>
  </si>
  <si>
    <t>bleu</t>
  </si>
  <si>
    <t>vert</t>
  </si>
  <si>
    <t>France</t>
  </si>
  <si>
    <t>En fonction du pays renseigné dans la cellule F, je souhaiterais trouver le top 3, je n'arrive pas à trouver la formule de recherche?</t>
  </si>
  <si>
    <t>tulipe</t>
  </si>
  <si>
    <t>paquerette</t>
  </si>
  <si>
    <t>rose</t>
  </si>
  <si>
    <t>lila</t>
  </si>
  <si>
    <t>Genciane</t>
  </si>
  <si>
    <t>Lys</t>
  </si>
  <si>
    <t>pissenli</t>
  </si>
  <si>
    <t>cola</t>
  </si>
  <si>
    <t>biere</t>
  </si>
  <si>
    <t>orangina</t>
  </si>
  <si>
    <t>titeuf</t>
  </si>
  <si>
    <t>tomate</t>
  </si>
  <si>
    <t>oignon</t>
  </si>
  <si>
    <t>betterave</t>
  </si>
  <si>
    <t>poireau</t>
  </si>
  <si>
    <t>ciboul</t>
  </si>
  <si>
    <t>top one</t>
  </si>
  <si>
    <t>top two</t>
  </si>
  <si>
    <t>top three</t>
  </si>
  <si>
    <t>Résultats attendus</t>
  </si>
  <si>
    <t>Bonne chance</t>
  </si>
  <si>
    <t>genciance</t>
  </si>
  <si>
    <t>-</t>
  </si>
  <si>
    <t>lys</t>
  </si>
  <si>
    <t>Données:</t>
  </si>
  <si>
    <t>Je n'arrive pas à combiner des recherche, equiv, index, indirect…</t>
  </si>
  <si>
    <t>Aidez moi svp</t>
  </si>
  <si>
    <t>Le tableau ou je cherche est un tableau dynamique</t>
  </si>
  <si>
    <t>TBD</t>
  </si>
  <si>
    <t>Total général</t>
  </si>
  <si>
    <t>Pays</t>
  </si>
  <si>
    <t>Couleur</t>
  </si>
  <si>
    <t>Produit</t>
  </si>
  <si>
    <t>Valeur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</si>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</sst>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pivotButton="1"/>
    <xf numFmtId="3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1</xdr:row>
      <xdr:rowOff>9525</xdr:rowOff>
    </xdr:from>
    <xdr:to>
      <xdr:col>13</xdr:col>
      <xdr:colOff>580669</xdr:colOff>
      <xdr:row>16</xdr:row>
      <xdr:rowOff>142501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48550" y="200025"/>
          <a:ext cx="2847619" cy="2990476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</xdr:colOff>
      <xdr:row>18</xdr:row>
      <xdr:rowOff>9525</xdr:rowOff>
    </xdr:from>
    <xdr:to>
      <xdr:col>15</xdr:col>
      <xdr:colOff>580477</xdr:colOff>
      <xdr:row>24</xdr:row>
      <xdr:rowOff>142715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9025" y="3438525"/>
          <a:ext cx="4380952" cy="12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9527</xdr:rowOff>
    </xdr:from>
    <xdr:to>
      <xdr:col>6</xdr:col>
      <xdr:colOff>762000</xdr:colOff>
      <xdr:row>5</xdr:row>
      <xdr:rowOff>133351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ay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62400" y="200027"/>
              <a:ext cx="762000" cy="8858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0</xdr:colOff>
      <xdr:row>1</xdr:row>
      <xdr:rowOff>9525</xdr:rowOff>
    </xdr:from>
    <xdr:to>
      <xdr:col>9</xdr:col>
      <xdr:colOff>609600</xdr:colOff>
      <xdr:row>5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oul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00600" y="200025"/>
              <a:ext cx="1828800" cy="885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32.984473611112" createdVersion="5" refreshedVersion="5" minRefreshableVersion="3" recordCount="16">
  <cacheSource type="worksheet">
    <worksheetSource name="Tableau1"/>
  </cacheSource>
  <cacheFields count="4">
    <cacheField name="Pays" numFmtId="0">
      <sharedItems count="2">
        <s v="China"/>
        <s v="France"/>
      </sharedItems>
    </cacheField>
    <cacheField name="Couleur" numFmtId="0">
      <sharedItems count="3">
        <s v="rouge"/>
        <s v="vert"/>
        <s v="bleu"/>
      </sharedItems>
    </cacheField>
    <cacheField name="Produit" numFmtId="0">
      <sharedItems count="16">
        <s v="tulipe"/>
        <s v="paquerette"/>
        <s v="rose"/>
        <s v="lila"/>
        <s v="Genciane"/>
        <s v="Lys"/>
        <s v="pissenli"/>
        <s v="cola"/>
        <s v="biere"/>
        <s v="orangina"/>
        <s v="titeuf"/>
        <s v="tomate"/>
        <s v="oignon"/>
        <s v="betterave"/>
        <s v="poireau"/>
        <s v="ciboul"/>
      </sharedItems>
    </cacheField>
    <cacheField name="Valeur" numFmtId="0">
      <sharedItems containsSemiMixedTypes="0" containsString="0" containsNumber="1" containsInteger="1" minValue="2" maxValue="41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n v="311"/>
  </r>
  <r>
    <x v="0"/>
    <x v="0"/>
    <x v="1"/>
    <n v="103"/>
  </r>
  <r>
    <x v="0"/>
    <x v="0"/>
    <x v="2"/>
    <n v="36"/>
  </r>
  <r>
    <x v="0"/>
    <x v="1"/>
    <x v="3"/>
    <n v="11"/>
  </r>
  <r>
    <x v="0"/>
    <x v="1"/>
    <x v="4"/>
    <n v="7"/>
  </r>
  <r>
    <x v="0"/>
    <x v="2"/>
    <x v="5"/>
    <n v="2"/>
  </r>
  <r>
    <x v="0"/>
    <x v="2"/>
    <x v="6"/>
    <n v="2"/>
  </r>
  <r>
    <x v="1"/>
    <x v="1"/>
    <x v="7"/>
    <n v="419"/>
  </r>
  <r>
    <x v="1"/>
    <x v="1"/>
    <x v="8"/>
    <n v="150"/>
  </r>
  <r>
    <x v="1"/>
    <x v="1"/>
    <x v="9"/>
    <n v="70"/>
  </r>
  <r>
    <x v="1"/>
    <x v="0"/>
    <x v="10"/>
    <n v="123"/>
  </r>
  <r>
    <x v="1"/>
    <x v="0"/>
    <x v="11"/>
    <n v="52"/>
  </r>
  <r>
    <x v="1"/>
    <x v="0"/>
    <x v="12"/>
    <n v="6"/>
  </r>
  <r>
    <x v="1"/>
    <x v="2"/>
    <x v="13"/>
    <n v="120"/>
  </r>
  <r>
    <x v="1"/>
    <x v="2"/>
    <x v="14"/>
    <n v="80"/>
  </r>
  <r>
    <x v="1"/>
    <x v="2"/>
    <x v="15"/>
    <n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G4:I12" firstHeaderRow="1" firstDataRow="1" firstDataCol="2" rowPageCount="1" colPageCount="1"/>
  <pivotFields count="4">
    <pivotField axis="axisPage" compact="0" outline="0" showAll="0" defaultSubtotal="0">
      <items count="2">
        <item x="0"/>
        <item x="1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measureFilter="1" sortType="descending" defaultSubtotal="0">
      <items count="16">
        <item x="0"/>
        <item x="11"/>
        <item x="10"/>
        <item x="2"/>
        <item x="14"/>
        <item x="6"/>
        <item x="1"/>
        <item x="9"/>
        <item x="12"/>
        <item x="5"/>
        <item x="3"/>
        <item x="4"/>
        <item x="7"/>
        <item x="15"/>
        <item x="8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defaultSubtotal="0"/>
  </pivotFields>
  <rowFields count="2">
    <field x="1"/>
    <field x="2"/>
  </rowFields>
  <rowItems count="8">
    <i>
      <x/>
      <x v="9"/>
    </i>
    <i r="1">
      <x v="5"/>
    </i>
    <i>
      <x v="1"/>
      <x/>
    </i>
    <i r="1">
      <x v="6"/>
    </i>
    <i r="1">
      <x v="3"/>
    </i>
    <i>
      <x v="2"/>
      <x v="10"/>
    </i>
    <i r="1">
      <x v="11"/>
    </i>
    <i t="grand">
      <x/>
    </i>
  </rowItems>
  <colItems count="1">
    <i/>
  </colItems>
  <pageFields count="1">
    <pageField fld="0" item="0" hier="-1"/>
  </pageFields>
  <dataFields count="1">
    <dataField name="Valeur " fld="3" baseField="2" baseItem="0" numFmtId="3"/>
  </dataFields>
  <pivotTableStyleInfo name="PivotStyleMedium2" showRowHeaders="1" showColHeaders="1" showRowStripes="0" showColStripes="0" showLastColumn="1"/>
  <filters count="1">
    <filter fld="2" type="count" evalOrder="-1" id="7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G8:I16" firstHeaderRow="1" firstDataRow="1" firstDataCol="2"/>
  <pivotFields count="4">
    <pivotField compact="0" outline="0" showAll="0" defaultSubtotal="0">
      <items count="2">
        <item x="0"/>
        <item h="1" x="1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measureFilter="1" sortType="descending" defaultSubtotal="0">
      <items count="16">
        <item x="0"/>
        <item x="11"/>
        <item x="10"/>
        <item x="2"/>
        <item x="14"/>
        <item x="6"/>
        <item x="1"/>
        <item x="9"/>
        <item x="12"/>
        <item x="5"/>
        <item x="3"/>
        <item x="4"/>
        <item x="7"/>
        <item x="15"/>
        <item x="8"/>
        <item x="1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defaultSubtotal="0"/>
  </pivotFields>
  <rowFields count="2">
    <field x="1"/>
    <field x="2"/>
  </rowFields>
  <rowItems count="8">
    <i>
      <x/>
      <x v="9"/>
    </i>
    <i r="1">
      <x v="5"/>
    </i>
    <i>
      <x v="1"/>
      <x/>
    </i>
    <i r="1">
      <x v="6"/>
    </i>
    <i r="1">
      <x v="3"/>
    </i>
    <i>
      <x v="2"/>
      <x v="10"/>
    </i>
    <i r="1">
      <x v="11"/>
    </i>
    <i t="grand">
      <x/>
    </i>
  </rowItems>
  <colItems count="1">
    <i/>
  </colItems>
  <dataFields count="1">
    <dataField name="Valeur " fld="3" baseField="2" baseItem="0" numFmtId="3"/>
  </dataFields>
  <pivotTableStyleInfo name="PivotStyleMedium2" showRowHeaders="1" showColHeaders="1" showRowStripes="0" showColStripes="0" showLastColumn="1"/>
  <filters count="1">
    <filter fld="2" type="count" evalOrder="-1" id="7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ys" sourceName="Pays">
  <pivotTables>
    <pivotTable tabId="3" name="Tableau croisé dynamique1"/>
  </pivotTables>
  <data>
    <tabular pivotCacheId="1">
      <items count="2">
        <i x="0" s="1"/>
        <i x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uleur" sourceName="Couleur">
  <pivotTables>
    <pivotTable tabId="3" name="Tableau croisé dynamique1"/>
  </pivotTables>
  <data>
    <tabular pivotCacheId="1">
      <items count="3">
        <i x="2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ys" cache="Segment_Pays" caption="Pays" rowHeight="241300"/>
  <slicer name="Couleur" cache="Segment_Couleur" caption="Couleur" columnCount="2" rowHeight="241300"/>
</slicers>
</file>

<file path=xl/tables/table1.xml><?xml version="1.0" encoding="utf-8"?>
<table xmlns="http://schemas.openxmlformats.org/spreadsheetml/2006/main" id="1" name="Tableau1" displayName="Tableau1" ref="B2:E18" totalsRowShown="0">
  <autoFilter ref="B2:E18"/>
  <tableColumns count="4">
    <tableColumn id="1" name="Pays"/>
    <tableColumn id="2" name="Couleur"/>
    <tableColumn id="3" name="Produit"/>
    <tableColumn id="4" name="Valeur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E18" totalsRowShown="0">
  <autoFilter ref="B2:E18"/>
  <tableColumns count="4">
    <tableColumn id="1" name="Pays"/>
    <tableColumn id="2" name="Couleur"/>
    <tableColumn id="3" name="Produit"/>
    <tableColumn id="4" name="Valeur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"/>
  <sheetViews>
    <sheetView workbookViewId="0">
      <selection activeCell="I4" sqref="I4"/>
    </sheetView>
  </sheetViews>
  <sheetFormatPr baseColWidth="10" defaultRowHeight="15" x14ac:dyDescent="0.25"/>
  <sheetData>
    <row r="1" spans="1:11" x14ac:dyDescent="0.25">
      <c r="A1" t="s">
        <v>34</v>
      </c>
      <c r="F1" t="s">
        <v>0</v>
      </c>
      <c r="H1" s="6" t="s">
        <v>25</v>
      </c>
      <c r="I1" s="6"/>
      <c r="J1" s="6"/>
      <c r="K1" s="6"/>
    </row>
    <row r="2" spans="1:11" x14ac:dyDescent="0.25">
      <c r="A2" t="s">
        <v>0</v>
      </c>
      <c r="B2" t="s">
        <v>1</v>
      </c>
      <c r="C2" t="s">
        <v>6</v>
      </c>
      <c r="D2">
        <v>311</v>
      </c>
      <c r="I2" s="2" t="s">
        <v>22</v>
      </c>
      <c r="J2" t="s">
        <v>23</v>
      </c>
      <c r="K2" t="s">
        <v>24</v>
      </c>
    </row>
    <row r="3" spans="1:11" x14ac:dyDescent="0.25">
      <c r="C3" t="s">
        <v>7</v>
      </c>
      <c r="D3">
        <v>103</v>
      </c>
      <c r="H3" t="s">
        <v>1</v>
      </c>
      <c r="I3" t="s">
        <v>6</v>
      </c>
      <c r="J3" t="s">
        <v>7</v>
      </c>
      <c r="K3" t="s">
        <v>8</v>
      </c>
    </row>
    <row r="4" spans="1:11" x14ac:dyDescent="0.25">
      <c r="C4" t="s">
        <v>8</v>
      </c>
      <c r="D4">
        <v>36</v>
      </c>
      <c r="H4" t="s">
        <v>3</v>
      </c>
      <c r="I4" t="s">
        <v>9</v>
      </c>
      <c r="J4" t="s">
        <v>27</v>
      </c>
      <c r="K4" t="s">
        <v>28</v>
      </c>
    </row>
    <row r="5" spans="1:11" x14ac:dyDescent="0.25">
      <c r="B5" t="s">
        <v>3</v>
      </c>
      <c r="C5" t="s">
        <v>9</v>
      </c>
      <c r="D5">
        <v>11</v>
      </c>
      <c r="F5" t="str">
        <f t="array" ref="F5">IF($D5&gt;=LARGE(IF(($A$2:$A$16=$A5)*($D$2:$D$16&lt;&gt;0),$D$2:$D$16),3),#REF!,"")</f>
        <v/>
      </c>
      <c r="G5" t="str">
        <f t="array" ref="G5">IF($D5&gt;=LARGE(IF(($A$2:$A$16=$A5)*($D$2:$D$16&lt;&gt;0),$D$2:$D$16),3),$D5,"")</f>
        <v/>
      </c>
      <c r="H5" t="s">
        <v>2</v>
      </c>
      <c r="I5" t="s">
        <v>29</v>
      </c>
      <c r="J5" t="s">
        <v>12</v>
      </c>
      <c r="K5" t="s">
        <v>28</v>
      </c>
    </row>
    <row r="6" spans="1:11" x14ac:dyDescent="0.25">
      <c r="C6" t="s">
        <v>10</v>
      </c>
      <c r="D6">
        <v>7</v>
      </c>
    </row>
    <row r="7" spans="1:11" x14ac:dyDescent="0.25">
      <c r="B7" t="s">
        <v>2</v>
      </c>
      <c r="C7" t="s">
        <v>11</v>
      </c>
      <c r="D7">
        <v>2</v>
      </c>
      <c r="H7" s="6" t="s">
        <v>26</v>
      </c>
      <c r="I7" s="6"/>
      <c r="J7" s="6"/>
      <c r="K7" s="6"/>
    </row>
    <row r="8" spans="1:11" x14ac:dyDescent="0.25">
      <c r="C8" t="s">
        <v>12</v>
      </c>
      <c r="D8">
        <v>2</v>
      </c>
      <c r="I8" s="2" t="s">
        <v>22</v>
      </c>
      <c r="J8" t="s">
        <v>23</v>
      </c>
      <c r="K8" t="s">
        <v>24</v>
      </c>
    </row>
    <row r="9" spans="1:11" x14ac:dyDescent="0.25">
      <c r="A9" t="s">
        <v>4</v>
      </c>
      <c r="B9" t="s">
        <v>3</v>
      </c>
      <c r="C9" t="s">
        <v>13</v>
      </c>
      <c r="D9">
        <v>419</v>
      </c>
      <c r="H9" t="s">
        <v>1</v>
      </c>
    </row>
    <row r="10" spans="1:11" x14ac:dyDescent="0.25">
      <c r="C10" t="s">
        <v>14</v>
      </c>
      <c r="D10">
        <v>150</v>
      </c>
      <c r="H10" t="s">
        <v>3</v>
      </c>
    </row>
    <row r="11" spans="1:11" x14ac:dyDescent="0.25">
      <c r="C11" t="s">
        <v>15</v>
      </c>
      <c r="D11">
        <v>70</v>
      </c>
      <c r="H11" t="s">
        <v>2</v>
      </c>
    </row>
    <row r="12" spans="1:11" x14ac:dyDescent="0.25">
      <c r="B12" t="s">
        <v>1</v>
      </c>
      <c r="C12" t="s">
        <v>16</v>
      </c>
      <c r="D12">
        <v>123</v>
      </c>
    </row>
    <row r="13" spans="1:11" x14ac:dyDescent="0.25">
      <c r="C13" t="s">
        <v>17</v>
      </c>
      <c r="D13">
        <v>52</v>
      </c>
      <c r="H13" t="s">
        <v>31</v>
      </c>
    </row>
    <row r="14" spans="1:11" x14ac:dyDescent="0.25">
      <c r="C14" t="s">
        <v>18</v>
      </c>
      <c r="D14">
        <v>6</v>
      </c>
      <c r="H14" t="s">
        <v>32</v>
      </c>
    </row>
    <row r="15" spans="1:11" x14ac:dyDescent="0.25">
      <c r="B15" t="s">
        <v>2</v>
      </c>
      <c r="C15" t="s">
        <v>19</v>
      </c>
      <c r="D15">
        <v>120</v>
      </c>
    </row>
    <row r="16" spans="1:11" x14ac:dyDescent="0.25">
      <c r="C16" t="s">
        <v>20</v>
      </c>
      <c r="D16">
        <v>80</v>
      </c>
    </row>
    <row r="17" spans="1:12" x14ac:dyDescent="0.25">
      <c r="C17" t="s">
        <v>21</v>
      </c>
      <c r="D17">
        <v>52</v>
      </c>
    </row>
    <row r="19" spans="1:12" ht="18.75" x14ac:dyDescent="0.3">
      <c r="A19" s="3" t="s">
        <v>30</v>
      </c>
    </row>
    <row r="20" spans="1:12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 t="s">
        <v>33</v>
      </c>
    </row>
  </sheetData>
  <mergeCells count="2">
    <mergeCell ref="H1:K1"/>
    <mergeCell ref="H7:K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18"/>
  <sheetViews>
    <sheetView showGridLines="0" tabSelected="1" workbookViewId="0">
      <selection activeCell="G19" sqref="G19"/>
    </sheetView>
  </sheetViews>
  <sheetFormatPr baseColWidth="10" defaultRowHeight="15" x14ac:dyDescent="0.25"/>
  <cols>
    <col min="2" max="5" width="11.5703125" customWidth="1"/>
    <col min="7" max="7" width="12.5703125" customWidth="1"/>
    <col min="8" max="8" width="11" customWidth="1"/>
    <col min="9" max="9" width="7.28515625" customWidth="1"/>
  </cols>
  <sheetData>
    <row r="2" spans="2:9" x14ac:dyDescent="0.25">
      <c r="B2" t="s">
        <v>36</v>
      </c>
      <c r="C2" t="s">
        <v>37</v>
      </c>
      <c r="D2" t="s">
        <v>38</v>
      </c>
      <c r="E2" t="s">
        <v>39</v>
      </c>
      <c r="G2" s="4" t="s">
        <v>36</v>
      </c>
      <c r="H2" t="s">
        <v>0</v>
      </c>
    </row>
    <row r="3" spans="2:9" x14ac:dyDescent="0.25">
      <c r="B3" t="s">
        <v>0</v>
      </c>
      <c r="C3" t="s">
        <v>1</v>
      </c>
      <c r="D3" t="s">
        <v>6</v>
      </c>
      <c r="E3">
        <v>311</v>
      </c>
    </row>
    <row r="4" spans="2:9" x14ac:dyDescent="0.25">
      <c r="B4" t="s">
        <v>0</v>
      </c>
      <c r="C4" t="s">
        <v>1</v>
      </c>
      <c r="D4" t="s">
        <v>7</v>
      </c>
      <c r="E4">
        <v>103</v>
      </c>
      <c r="G4" s="4" t="s">
        <v>37</v>
      </c>
      <c r="H4" s="4" t="s">
        <v>38</v>
      </c>
      <c r="I4" t="s">
        <v>40</v>
      </c>
    </row>
    <row r="5" spans="2:9" x14ac:dyDescent="0.25">
      <c r="B5" t="s">
        <v>0</v>
      </c>
      <c r="C5" t="s">
        <v>1</v>
      </c>
      <c r="D5" t="s">
        <v>8</v>
      </c>
      <c r="E5">
        <v>36</v>
      </c>
      <c r="G5" t="s">
        <v>2</v>
      </c>
      <c r="H5" t="s">
        <v>11</v>
      </c>
      <c r="I5" s="5">
        <v>2</v>
      </c>
    </row>
    <row r="6" spans="2:9" x14ac:dyDescent="0.25">
      <c r="B6" t="s">
        <v>0</v>
      </c>
      <c r="C6" t="s">
        <v>3</v>
      </c>
      <c r="D6" t="s">
        <v>9</v>
      </c>
      <c r="E6">
        <v>11</v>
      </c>
      <c r="H6" t="s">
        <v>12</v>
      </c>
      <c r="I6" s="5">
        <v>2</v>
      </c>
    </row>
    <row r="7" spans="2:9" x14ac:dyDescent="0.25">
      <c r="B7" t="s">
        <v>0</v>
      </c>
      <c r="C7" t="s">
        <v>3</v>
      </c>
      <c r="D7" t="s">
        <v>10</v>
      </c>
      <c r="E7">
        <v>7</v>
      </c>
      <c r="G7" t="s">
        <v>1</v>
      </c>
      <c r="H7" t="s">
        <v>6</v>
      </c>
      <c r="I7" s="5">
        <v>311</v>
      </c>
    </row>
    <row r="8" spans="2:9" x14ac:dyDescent="0.25">
      <c r="B8" t="s">
        <v>0</v>
      </c>
      <c r="C8" t="s">
        <v>2</v>
      </c>
      <c r="D8" t="s">
        <v>11</v>
      </c>
      <c r="E8">
        <v>2</v>
      </c>
      <c r="H8" t="s">
        <v>7</v>
      </c>
      <c r="I8" s="5">
        <v>103</v>
      </c>
    </row>
    <row r="9" spans="2:9" x14ac:dyDescent="0.25">
      <c r="B9" t="s">
        <v>0</v>
      </c>
      <c r="C9" t="s">
        <v>2</v>
      </c>
      <c r="D9" t="s">
        <v>12</v>
      </c>
      <c r="E9">
        <v>2</v>
      </c>
      <c r="H9" t="s">
        <v>8</v>
      </c>
      <c r="I9" s="5">
        <v>36</v>
      </c>
    </row>
    <row r="10" spans="2:9" x14ac:dyDescent="0.25">
      <c r="B10" t="s">
        <v>4</v>
      </c>
      <c r="C10" t="s">
        <v>3</v>
      </c>
      <c r="D10" t="s">
        <v>13</v>
      </c>
      <c r="E10">
        <v>419</v>
      </c>
      <c r="G10" t="s">
        <v>3</v>
      </c>
      <c r="H10" t="s">
        <v>9</v>
      </c>
      <c r="I10" s="5">
        <v>11</v>
      </c>
    </row>
    <row r="11" spans="2:9" x14ac:dyDescent="0.25">
      <c r="B11" t="s">
        <v>4</v>
      </c>
      <c r="C11" t="s">
        <v>3</v>
      </c>
      <c r="D11" t="s">
        <v>14</v>
      </c>
      <c r="E11">
        <v>150</v>
      </c>
      <c r="H11" t="s">
        <v>10</v>
      </c>
      <c r="I11" s="5">
        <v>7</v>
      </c>
    </row>
    <row r="12" spans="2:9" x14ac:dyDescent="0.25">
      <c r="B12" t="s">
        <v>4</v>
      </c>
      <c r="C12" t="s">
        <v>3</v>
      </c>
      <c r="D12" t="s">
        <v>15</v>
      </c>
      <c r="E12">
        <v>70</v>
      </c>
      <c r="G12" t="s">
        <v>35</v>
      </c>
      <c r="I12" s="5">
        <v>472</v>
      </c>
    </row>
    <row r="13" spans="2:9" x14ac:dyDescent="0.25">
      <c r="B13" t="s">
        <v>4</v>
      </c>
      <c r="C13" t="s">
        <v>1</v>
      </c>
      <c r="D13" t="s">
        <v>16</v>
      </c>
      <c r="E13">
        <v>123</v>
      </c>
    </row>
    <row r="14" spans="2:9" x14ac:dyDescent="0.25">
      <c r="B14" t="s">
        <v>4</v>
      </c>
      <c r="C14" t="s">
        <v>1</v>
      </c>
      <c r="D14" t="s">
        <v>17</v>
      </c>
      <c r="E14">
        <v>52</v>
      </c>
    </row>
    <row r="15" spans="2:9" x14ac:dyDescent="0.25">
      <c r="B15" t="s">
        <v>4</v>
      </c>
      <c r="C15" t="s">
        <v>1</v>
      </c>
      <c r="D15" t="s">
        <v>18</v>
      </c>
      <c r="E15">
        <v>6</v>
      </c>
    </row>
    <row r="16" spans="2:9" x14ac:dyDescent="0.25">
      <c r="B16" t="s">
        <v>4</v>
      </c>
      <c r="C16" t="s">
        <v>2</v>
      </c>
      <c r="D16" t="s">
        <v>19</v>
      </c>
      <c r="E16">
        <v>120</v>
      </c>
    </row>
    <row r="17" spans="2:5" x14ac:dyDescent="0.25">
      <c r="B17" t="s">
        <v>4</v>
      </c>
      <c r="C17" t="s">
        <v>2</v>
      </c>
      <c r="D17" t="s">
        <v>20</v>
      </c>
      <c r="E17">
        <v>80</v>
      </c>
    </row>
    <row r="18" spans="2:5" x14ac:dyDescent="0.25">
      <c r="B18" t="s">
        <v>4</v>
      </c>
      <c r="C18" t="s">
        <v>2</v>
      </c>
      <c r="D18" t="s">
        <v>21</v>
      </c>
      <c r="E18">
        <v>52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8"/>
  <sheetViews>
    <sheetView showGridLines="0" workbookViewId="0">
      <selection activeCell="C21" sqref="C21"/>
    </sheetView>
  </sheetViews>
  <sheetFormatPr baseColWidth="10" defaultRowHeight="15" x14ac:dyDescent="0.25"/>
  <cols>
    <col min="1" max="1" width="1.7109375" customWidth="1"/>
    <col min="2" max="5" width="11.5703125" customWidth="1"/>
    <col min="7" max="7" width="12.5703125" customWidth="1"/>
    <col min="8" max="8" width="11" customWidth="1"/>
    <col min="9" max="9" width="7.28515625" customWidth="1"/>
  </cols>
  <sheetData>
    <row r="2" spans="2:9" x14ac:dyDescent="0.25">
      <c r="B2" t="s">
        <v>36</v>
      </c>
      <c r="C2" t="s">
        <v>37</v>
      </c>
      <c r="D2" t="s">
        <v>38</v>
      </c>
      <c r="E2" t="s">
        <v>39</v>
      </c>
    </row>
    <row r="3" spans="2:9" x14ac:dyDescent="0.25">
      <c r="B3" t="s">
        <v>0</v>
      </c>
      <c r="C3" t="s">
        <v>1</v>
      </c>
      <c r="D3" t="s">
        <v>6</v>
      </c>
      <c r="E3">
        <v>311</v>
      </c>
    </row>
    <row r="4" spans="2:9" x14ac:dyDescent="0.25">
      <c r="B4" t="s">
        <v>0</v>
      </c>
      <c r="C4" t="s">
        <v>1</v>
      </c>
      <c r="D4" t="s">
        <v>7</v>
      </c>
      <c r="E4">
        <v>103</v>
      </c>
    </row>
    <row r="5" spans="2:9" x14ac:dyDescent="0.25">
      <c r="B5" t="s">
        <v>0</v>
      </c>
      <c r="C5" t="s">
        <v>1</v>
      </c>
      <c r="D5" t="s">
        <v>8</v>
      </c>
      <c r="E5">
        <v>36</v>
      </c>
    </row>
    <row r="6" spans="2:9" x14ac:dyDescent="0.25">
      <c r="B6" t="s">
        <v>0</v>
      </c>
      <c r="C6" t="s">
        <v>3</v>
      </c>
      <c r="D6" t="s">
        <v>9</v>
      </c>
      <c r="E6">
        <v>11</v>
      </c>
    </row>
    <row r="7" spans="2:9" x14ac:dyDescent="0.25">
      <c r="B7" t="s">
        <v>0</v>
      </c>
      <c r="C7" t="s">
        <v>3</v>
      </c>
      <c r="D7" t="s">
        <v>10</v>
      </c>
      <c r="E7">
        <v>7</v>
      </c>
    </row>
    <row r="8" spans="2:9" x14ac:dyDescent="0.25">
      <c r="B8" t="s">
        <v>0</v>
      </c>
      <c r="C8" t="s">
        <v>2</v>
      </c>
      <c r="D8" t="s">
        <v>11</v>
      </c>
      <c r="E8">
        <v>2</v>
      </c>
      <c r="G8" s="4" t="s">
        <v>37</v>
      </c>
      <c r="H8" s="4" t="s">
        <v>38</v>
      </c>
      <c r="I8" t="s">
        <v>40</v>
      </c>
    </row>
    <row r="9" spans="2:9" x14ac:dyDescent="0.25">
      <c r="B9" t="s">
        <v>0</v>
      </c>
      <c r="C9" t="s">
        <v>2</v>
      </c>
      <c r="D9" t="s">
        <v>12</v>
      </c>
      <c r="E9">
        <v>2</v>
      </c>
      <c r="G9" t="s">
        <v>2</v>
      </c>
      <c r="H9" t="s">
        <v>11</v>
      </c>
      <c r="I9" s="5">
        <v>2</v>
      </c>
    </row>
    <row r="10" spans="2:9" x14ac:dyDescent="0.25">
      <c r="B10" t="s">
        <v>4</v>
      </c>
      <c r="C10" t="s">
        <v>3</v>
      </c>
      <c r="D10" t="s">
        <v>13</v>
      </c>
      <c r="E10">
        <v>419</v>
      </c>
      <c r="H10" t="s">
        <v>12</v>
      </c>
      <c r="I10" s="5">
        <v>2</v>
      </c>
    </row>
    <row r="11" spans="2:9" x14ac:dyDescent="0.25">
      <c r="B11" t="s">
        <v>4</v>
      </c>
      <c r="C11" t="s">
        <v>3</v>
      </c>
      <c r="D11" t="s">
        <v>14</v>
      </c>
      <c r="E11">
        <v>150</v>
      </c>
      <c r="G11" t="s">
        <v>1</v>
      </c>
      <c r="H11" t="s">
        <v>6</v>
      </c>
      <c r="I11" s="5">
        <v>311</v>
      </c>
    </row>
    <row r="12" spans="2:9" x14ac:dyDescent="0.25">
      <c r="B12" t="s">
        <v>4</v>
      </c>
      <c r="C12" t="s">
        <v>3</v>
      </c>
      <c r="D12" t="s">
        <v>15</v>
      </c>
      <c r="E12">
        <v>70</v>
      </c>
      <c r="H12" t="s">
        <v>7</v>
      </c>
      <c r="I12" s="5">
        <v>103</v>
      </c>
    </row>
    <row r="13" spans="2:9" x14ac:dyDescent="0.25">
      <c r="B13" t="s">
        <v>4</v>
      </c>
      <c r="C13" t="s">
        <v>1</v>
      </c>
      <c r="D13" t="s">
        <v>16</v>
      </c>
      <c r="E13">
        <v>123</v>
      </c>
      <c r="H13" t="s">
        <v>8</v>
      </c>
      <c r="I13" s="5">
        <v>36</v>
      </c>
    </row>
    <row r="14" spans="2:9" x14ac:dyDescent="0.25">
      <c r="B14" t="s">
        <v>4</v>
      </c>
      <c r="C14" t="s">
        <v>1</v>
      </c>
      <c r="D14" t="s">
        <v>17</v>
      </c>
      <c r="E14">
        <v>52</v>
      </c>
      <c r="G14" t="s">
        <v>3</v>
      </c>
      <c r="H14" t="s">
        <v>9</v>
      </c>
      <c r="I14" s="5">
        <v>11</v>
      </c>
    </row>
    <row r="15" spans="2:9" x14ac:dyDescent="0.25">
      <c r="B15" t="s">
        <v>4</v>
      </c>
      <c r="C15" t="s">
        <v>1</v>
      </c>
      <c r="D15" t="s">
        <v>18</v>
      </c>
      <c r="E15">
        <v>6</v>
      </c>
      <c r="H15" t="s">
        <v>10</v>
      </c>
      <c r="I15" s="5">
        <v>7</v>
      </c>
    </row>
    <row r="16" spans="2:9" x14ac:dyDescent="0.25">
      <c r="B16" t="s">
        <v>4</v>
      </c>
      <c r="C16" t="s">
        <v>2</v>
      </c>
      <c r="D16" t="s">
        <v>19</v>
      </c>
      <c r="E16">
        <v>120</v>
      </c>
      <c r="G16" t="s">
        <v>35</v>
      </c>
      <c r="I16" s="5">
        <v>472</v>
      </c>
    </row>
    <row r="17" spans="2:5" x14ac:dyDescent="0.25">
      <c r="B17" t="s">
        <v>4</v>
      </c>
      <c r="C17" t="s">
        <v>2</v>
      </c>
      <c r="D17" t="s">
        <v>20</v>
      </c>
      <c r="E17">
        <v>80</v>
      </c>
    </row>
    <row r="18" spans="2:5" x14ac:dyDescent="0.25">
      <c r="B18" t="s">
        <v>4</v>
      </c>
      <c r="C18" t="s">
        <v>2</v>
      </c>
      <c r="D18" t="s">
        <v>21</v>
      </c>
      <c r="E18">
        <v>52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Jean-Eric</cp:lastModifiedBy>
  <dcterms:created xsi:type="dcterms:W3CDTF">2015-05-04T19:25:42Z</dcterms:created>
  <dcterms:modified xsi:type="dcterms:W3CDTF">2015-05-08T21:56:06Z</dcterms:modified>
</cp:coreProperties>
</file>