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OURNISSEURS" sheetId="1" r:id="rId1"/>
    <sheet name="Échantillon de données" sheetId="3" state="hidden" r:id="rId2"/>
  </sheets>
  <definedNames>
    <definedName name="_xlnm._FilterDatabase" localSheetId="0" hidden="1">FOURNISSEURS!$B$6:$B$14</definedName>
  </definedNames>
  <calcPr calcId="162913"/>
</workbook>
</file>

<file path=xl/calcChain.xml><?xml version="1.0" encoding="utf-8"?>
<calcChain xmlns="http://schemas.openxmlformats.org/spreadsheetml/2006/main">
  <c r="B2" i="3" l="1"/>
  <c r="W1" i="3"/>
</calcChain>
</file>

<file path=xl/sharedStrings.xml><?xml version="1.0" encoding="utf-8"?>
<sst xmlns="http://schemas.openxmlformats.org/spreadsheetml/2006/main" count="490" uniqueCount="199">
  <si>
    <t>Société</t>
  </si>
  <si>
    <t>Contact</t>
  </si>
  <si>
    <t>Téléphone</t>
  </si>
  <si>
    <t>Télécopie</t>
  </si>
  <si>
    <t>Courrier électronique</t>
  </si>
  <si>
    <t>Téléphone portable</t>
  </si>
  <si>
    <t>Twitter</t>
  </si>
  <si>
    <t>Facebook</t>
  </si>
  <si>
    <t>Adresse</t>
  </si>
  <si>
    <t>Ville</t>
  </si>
  <si>
    <t>Pays</t>
  </si>
  <si>
    <t>Titre contact</t>
  </si>
  <si>
    <t>Remarques</t>
  </si>
  <si>
    <t>Code postal</t>
  </si>
  <si>
    <t>Type de contact</t>
  </si>
  <si>
    <t>LinkedIn</t>
  </si>
  <si>
    <t>Professionnel</t>
  </si>
  <si>
    <t>Instructions</t>
  </si>
  <si>
    <t>Code client</t>
  </si>
  <si>
    <t>CU0001</t>
  </si>
  <si>
    <t>CU0002</t>
  </si>
  <si>
    <t>CU0003</t>
  </si>
  <si>
    <t>CU0004</t>
  </si>
  <si>
    <t>CU0005</t>
  </si>
  <si>
    <t>CU0006</t>
  </si>
  <si>
    <t>CU0007</t>
  </si>
  <si>
    <t>CU0008</t>
  </si>
  <si>
    <t>Adventure Works</t>
  </si>
  <si>
    <t>Alpine Ski House</t>
  </si>
  <si>
    <t>Blue Yonder Airlines</t>
  </si>
  <si>
    <t>City Power &amp; Light</t>
  </si>
  <si>
    <t>Coho Vineyard</t>
  </si>
  <si>
    <t>Coho Winery</t>
  </si>
  <si>
    <t>Coho Vineyard &amp; Winery</t>
  </si>
  <si>
    <t>Abu-Deyah, Ahmed</t>
  </si>
  <si>
    <t>Legrand, Paul</t>
  </si>
  <si>
    <t>Adams, Terry</t>
  </si>
  <si>
    <t>Agarwal, Nupur</t>
  </si>
  <si>
    <t>Barnett, Dave</t>
  </si>
  <si>
    <t>Données utilisateur</t>
  </si>
  <si>
    <t>A Datum Corporation</t>
  </si>
  <si>
    <t>01 23 45 67 89</t>
  </si>
  <si>
    <t>01 23 45 67 90</t>
  </si>
  <si>
    <t>01 23 45 67 91</t>
  </si>
  <si>
    <t>01 23 45 67 92</t>
  </si>
  <si>
    <t>Abolrous, Hazem</t>
  </si>
  <si>
    <t>Alexander, Sean P</t>
  </si>
  <si>
    <t>hazem@example.com</t>
  </si>
  <si>
    <t>ahmed@example.com</t>
  </si>
  <si>
    <t>paul@example.com</t>
  </si>
  <si>
    <t>terry@example.com</t>
  </si>
  <si>
    <t>nupur@example.com</t>
  </si>
  <si>
    <t>sean@example.com</t>
  </si>
  <si>
    <t>dave@example.com</t>
  </si>
  <si>
    <t>EXEMPLES DE DONNÉES</t>
  </si>
  <si>
    <t>NOTE : cette feuille doit rester masquée.</t>
  </si>
  <si>
    <t>Courrier électronique</t>
  </si>
  <si>
    <t>Site web</t>
  </si>
  <si>
    <t>Greg Akselrod</t>
  </si>
  <si>
    <t>AdventureWorks@live.com</t>
  </si>
  <si>
    <t>AdventureWrks</t>
  </si>
  <si>
    <t>@AdventureWrks</t>
  </si>
  <si>
    <t>AdventureWorks</t>
  </si>
  <si>
    <t>adventure-works.com</t>
  </si>
  <si>
    <t>Entrer le code</t>
  </si>
  <si>
    <t>Entrer la société</t>
  </si>
  <si>
    <t>1, av. des États-Unis</t>
  </si>
  <si>
    <t>Lyon</t>
  </si>
  <si>
    <t>Haute-Garonne</t>
  </si>
  <si>
    <t>France</t>
  </si>
  <si>
    <t>TÉLÉCOPIE</t>
  </si>
  <si>
    <t>Personnel</t>
  </si>
  <si>
    <t>Pays2</t>
  </si>
  <si>
    <t>Nom fournisseur</t>
  </si>
  <si>
    <t>Suivi de commande Fournisseurs</t>
  </si>
  <si>
    <t>N° commande</t>
  </si>
  <si>
    <t>Date de la commande</t>
  </si>
  <si>
    <t>Date de livraison</t>
  </si>
  <si>
    <t>Affaire</t>
  </si>
  <si>
    <t>Réception AR</t>
  </si>
  <si>
    <t>Délai</t>
  </si>
  <si>
    <t xml:space="preserve">Date de la derniére relance </t>
  </si>
  <si>
    <t>Remarque</t>
  </si>
  <si>
    <t xml:space="preserve">Nombre de relance </t>
  </si>
  <si>
    <t>CF003788</t>
  </si>
  <si>
    <t>BRAMMER</t>
  </si>
  <si>
    <t>OF35307</t>
  </si>
  <si>
    <t>non</t>
  </si>
  <si>
    <t xml:space="preserve">Probléme de réception de commande </t>
  </si>
  <si>
    <t>BROTEC</t>
  </si>
  <si>
    <t>CF003715</t>
  </si>
  <si>
    <t>-</t>
  </si>
  <si>
    <t>CELADA</t>
  </si>
  <si>
    <t>CF003766</t>
  </si>
  <si>
    <t>DEVILLE Rectification</t>
  </si>
  <si>
    <t>CF003808</t>
  </si>
  <si>
    <t>oui</t>
  </si>
  <si>
    <t>15/06/2018</t>
  </si>
  <si>
    <t>ETN</t>
  </si>
  <si>
    <t>CF003626</t>
  </si>
  <si>
    <t>20/06/2018</t>
  </si>
  <si>
    <t>16/07/2018</t>
  </si>
  <si>
    <t>CF003771</t>
  </si>
  <si>
    <t>05/07/2018</t>
  </si>
  <si>
    <t>EMO</t>
  </si>
  <si>
    <t>CF003669</t>
  </si>
  <si>
    <t>FIBRO</t>
  </si>
  <si>
    <t>CF003836</t>
  </si>
  <si>
    <t>OF35710  OF35711</t>
  </si>
  <si>
    <t>FBCG</t>
  </si>
  <si>
    <t>FB Equipement</t>
  </si>
  <si>
    <t>CF003789</t>
  </si>
  <si>
    <t>FERROFLEX</t>
  </si>
  <si>
    <t>CF003830</t>
  </si>
  <si>
    <t>27/06/2018</t>
  </si>
  <si>
    <t>CF003819</t>
  </si>
  <si>
    <t>OF35593</t>
  </si>
  <si>
    <t>IGUS</t>
  </si>
  <si>
    <t>CF003769</t>
  </si>
  <si>
    <t>04/06/2018</t>
  </si>
  <si>
    <t>CF003828</t>
  </si>
  <si>
    <t>LANGLET</t>
  </si>
  <si>
    <t>CF003824</t>
  </si>
  <si>
    <t>LECHEVALIER</t>
  </si>
  <si>
    <t>CF003815</t>
  </si>
  <si>
    <t>11/06/2018</t>
  </si>
  <si>
    <t>MAZAK</t>
  </si>
  <si>
    <t>CF003721</t>
  </si>
  <si>
    <t>MDL</t>
  </si>
  <si>
    <t>CF003831</t>
  </si>
  <si>
    <t>OF35676</t>
  </si>
  <si>
    <t>NOP DANLY</t>
  </si>
  <si>
    <t>CF003832</t>
  </si>
  <si>
    <t>PILZ</t>
  </si>
  <si>
    <t>CF003833</t>
  </si>
  <si>
    <t>PLASTISERVICE</t>
  </si>
  <si>
    <t>CF003840</t>
  </si>
  <si>
    <t>OF35710 OF35711</t>
  </si>
  <si>
    <t>OREXAD</t>
  </si>
  <si>
    <t>CF003843</t>
  </si>
  <si>
    <t>CF003764</t>
  </si>
  <si>
    <t>07/06/2018</t>
  </si>
  <si>
    <t>14/06/2018</t>
  </si>
  <si>
    <t>CF003797</t>
  </si>
  <si>
    <t>13/06/2018</t>
  </si>
  <si>
    <t>CF003709</t>
  </si>
  <si>
    <t>29/05/2018</t>
  </si>
  <si>
    <t>CF003820</t>
  </si>
  <si>
    <t>26/06/2018</t>
  </si>
  <si>
    <t>QUALI ACIER</t>
  </si>
  <si>
    <t>CF003823</t>
  </si>
  <si>
    <t>CF003841</t>
  </si>
  <si>
    <t>CF003838</t>
  </si>
  <si>
    <t>CF003807</t>
  </si>
  <si>
    <t>RABOURDIN</t>
  </si>
  <si>
    <t>CF003786</t>
  </si>
  <si>
    <t>CF003834</t>
  </si>
  <si>
    <t>RADIOSPARE</t>
  </si>
  <si>
    <t>CF003777</t>
  </si>
  <si>
    <t>CF003799</t>
  </si>
  <si>
    <t>OF35307 OF35593</t>
  </si>
  <si>
    <t>REXEL</t>
  </si>
  <si>
    <t>CF003810</t>
  </si>
  <si>
    <t>Pas reçu de commande</t>
  </si>
  <si>
    <t>REYNOLDS</t>
  </si>
  <si>
    <t>CF002843</t>
  </si>
  <si>
    <t>SNM METAL</t>
  </si>
  <si>
    <t>CF003809</t>
  </si>
  <si>
    <t>SEMERADT</t>
  </si>
  <si>
    <t>CF003773</t>
  </si>
  <si>
    <t>OPRM</t>
  </si>
  <si>
    <t>CF003846</t>
  </si>
  <si>
    <t>Ils ont un probléme de fournisseur</t>
  </si>
  <si>
    <t>TDI</t>
  </si>
  <si>
    <t>CF003844</t>
  </si>
  <si>
    <t>CF003686</t>
  </si>
  <si>
    <t>Probléme de réception de commande</t>
  </si>
  <si>
    <t>TECH LASER</t>
  </si>
  <si>
    <t>CF003783</t>
  </si>
  <si>
    <t>Livraison estimé le 15/06/2018</t>
  </si>
  <si>
    <t>TMN</t>
  </si>
  <si>
    <t>CF003814</t>
  </si>
  <si>
    <t>CF003837</t>
  </si>
  <si>
    <t>OF35628 OF35613 OF35676</t>
  </si>
  <si>
    <t>CF003839</t>
  </si>
  <si>
    <t>OF35630</t>
  </si>
  <si>
    <t>TOX-PRESSOTECHNICK</t>
  </si>
  <si>
    <t>CF003821</t>
  </si>
  <si>
    <t>TPM</t>
  </si>
  <si>
    <t>CF003481</t>
  </si>
  <si>
    <t>OF34952 OF35275 OF35347</t>
  </si>
  <si>
    <t>TSEIN</t>
  </si>
  <si>
    <t>CF003813</t>
  </si>
  <si>
    <t>CF003804</t>
  </si>
  <si>
    <t>CF003835</t>
  </si>
  <si>
    <t>UDDEHOLM</t>
  </si>
  <si>
    <t>CF003816</t>
  </si>
  <si>
    <t>Livraison estimé le 21/06/2018</t>
  </si>
  <si>
    <t>Livraison estimé le 18/06/2018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</si>
</sst>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&lt;=9999999]###\-####;###\-###\-####"/>
  </numFmts>
  <fonts count="10" x14ac:knownFonts="1">
    <font>
      <sz val="9"/>
      <color theme="1"/>
      <name val="Arial"/>
      <family val="2"/>
      <scheme val="minor"/>
    </font>
    <font>
      <b/>
      <sz val="18"/>
      <color theme="1"/>
      <name val="Arial"/>
      <family val="2"/>
      <scheme val="minor"/>
    </font>
    <font>
      <b/>
      <sz val="28.5"/>
      <color theme="0" tint="-4.9989318521683403E-2"/>
      <name val="Arial Black"/>
      <family val="2"/>
      <scheme val="major"/>
    </font>
    <font>
      <b/>
      <sz val="10"/>
      <color theme="4" tint="0.39997558519241921"/>
      <name val="Arial"/>
      <family val="2"/>
      <scheme val="minor"/>
    </font>
    <font>
      <b/>
      <sz val="10.5"/>
      <color theme="4" tint="0.39997558519241921"/>
      <name val="Arial"/>
      <family val="2"/>
      <scheme val="minor"/>
    </font>
    <font>
      <sz val="9"/>
      <color theme="1"/>
      <name val="Arial"/>
      <family val="2"/>
      <scheme val="minor"/>
    </font>
    <font>
      <sz val="28"/>
      <color theme="0"/>
      <name val="Arial Black"/>
      <family val="2"/>
      <scheme val="major"/>
    </font>
    <font>
      <b/>
      <sz val="10"/>
      <color theme="4" tint="0.39994506668294322"/>
      <name val="Arial"/>
      <family val="2"/>
      <scheme val="minor"/>
    </font>
    <font>
      <b/>
      <sz val="10"/>
      <color theme="9" tint="0.39997558519241921"/>
      <name val="Arial"/>
      <family val="2"/>
      <scheme val="minor"/>
    </font>
    <font>
      <sz val="9"/>
      <color theme="0"/>
      <name val="Arial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 tint="0.249977111117893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1" tint="0.24994659260841701"/>
        <bgColor indexed="64"/>
      </patternFill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5">
    <xf numFmtId="0" fontId="0" fillId="0" borderId="0">
      <alignment vertical="center"/>
    </xf>
    <xf numFmtId="0" fontId="5" fillId="0" borderId="0" applyNumberFormat="0" applyFill="0" applyBorder="0" applyAlignment="0" applyProtection="0"/>
    <xf numFmtId="0" fontId="6" fillId="4" borderId="0" applyNumberFormat="0" applyBorder="0" applyAlignment="0" applyProtection="0"/>
    <xf numFmtId="0" fontId="7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</cellStyleXfs>
  <cellXfs count="42">
    <xf numFmtId="0" fontId="0" fillId="0" borderId="0" xfId="0">
      <alignment vertical="center"/>
    </xf>
    <xf numFmtId="0" fontId="0" fillId="2" borderId="0" xfId="0" applyFill="1">
      <alignment vertical="center"/>
    </xf>
    <xf numFmtId="0" fontId="1" fillId="3" borderId="0" xfId="0" applyFont="1" applyFill="1">
      <alignment vertical="center"/>
    </xf>
    <xf numFmtId="0" fontId="0" fillId="3" borderId="0" xfId="0" applyFill="1">
      <alignment vertical="center"/>
    </xf>
    <xf numFmtId="0" fontId="2" fillId="2" borderId="0" xfId="0" applyFont="1" applyFill="1" applyAlignment="1">
      <alignment horizontal="left" vertical="center" indent="1"/>
    </xf>
    <xf numFmtId="0" fontId="0" fillId="0" borderId="0" xfId="0" applyFill="1">
      <alignment vertical="center"/>
    </xf>
    <xf numFmtId="0" fontId="4" fillId="2" borderId="0" xfId="0" applyFont="1" applyFill="1" applyAlignment="1">
      <alignment horizontal="left" indent="2"/>
    </xf>
    <xf numFmtId="0" fontId="0" fillId="2" borderId="0" xfId="0" applyFill="1" applyAlignment="1">
      <alignment vertical="center"/>
    </xf>
    <xf numFmtId="0" fontId="6" fillId="4" borderId="0" xfId="2" applyAlignment="1">
      <alignment horizontal="left" indent="1"/>
    </xf>
    <xf numFmtId="0" fontId="7" fillId="2" borderId="0" xfId="3" applyFill="1" applyAlignment="1">
      <alignment horizontal="left" indent="2"/>
    </xf>
    <xf numFmtId="0" fontId="0" fillId="0" borderId="0" xfId="0" applyFont="1" applyFill="1" applyBorder="1" applyAlignment="1">
      <alignment horizontal="left" vertical="center" indent="1"/>
    </xf>
    <xf numFmtId="164" fontId="0" fillId="0" borderId="0" xfId="0" applyNumberFormat="1" applyFont="1" applyFill="1" applyBorder="1" applyAlignment="1">
      <alignment horizontal="left" vertical="center" indent="1"/>
    </xf>
    <xf numFmtId="0" fontId="0" fillId="0" borderId="0" xfId="1" applyFont="1" applyFill="1" applyBorder="1" applyAlignment="1">
      <alignment horizontal="left" vertical="center" indent="1"/>
    </xf>
    <xf numFmtId="49" fontId="0" fillId="0" borderId="0" xfId="1" quotePrefix="1" applyNumberFormat="1" applyFont="1" applyFill="1" applyBorder="1" applyAlignment="1">
      <alignment horizontal="left" vertical="center" indent="1"/>
    </xf>
    <xf numFmtId="0" fontId="8" fillId="3" borderId="0" xfId="0" applyFont="1" applyFill="1" applyAlignment="1">
      <alignment horizontal="left" vertical="center" indent="1"/>
    </xf>
    <xf numFmtId="0" fontId="0" fillId="3" borderId="0" xfId="0" applyFill="1" applyAlignment="1">
      <alignment horizontal="left" vertical="center" indent="1"/>
    </xf>
    <xf numFmtId="0" fontId="3" fillId="2" borderId="0" xfId="0" applyFont="1" applyFill="1" applyAlignment="1">
      <alignment horizontal="left" vertical="center" indent="1"/>
    </xf>
    <xf numFmtId="0" fontId="0" fillId="2" borderId="0" xfId="0" applyFill="1" applyAlignment="1">
      <alignment horizontal="left" vertical="center" indent="1"/>
    </xf>
    <xf numFmtId="0" fontId="4" fillId="2" borderId="0" xfId="0" applyFont="1" applyFill="1" applyAlignment="1">
      <alignment horizontal="left" vertical="center" indent="1"/>
    </xf>
    <xf numFmtId="0" fontId="0" fillId="0" borderId="0" xfId="0" applyAlignment="1">
      <alignment horizontal="left" vertical="center" indent="1"/>
    </xf>
    <xf numFmtId="0" fontId="5" fillId="0" borderId="0" xfId="1" applyAlignment="1">
      <alignment horizontal="left" vertical="center" indent="1"/>
    </xf>
    <xf numFmtId="0" fontId="0" fillId="5" borderId="0" xfId="0" applyFont="1" applyFill="1" applyBorder="1" applyAlignment="1">
      <alignment horizontal="left" vertical="center" indent="1"/>
    </xf>
    <xf numFmtId="164" fontId="0" fillId="5" borderId="0" xfId="0" applyNumberFormat="1" applyFont="1" applyFill="1" applyBorder="1" applyAlignment="1">
      <alignment horizontal="left" vertical="center" indent="1"/>
    </xf>
    <xf numFmtId="0" fontId="5" fillId="5" borderId="0" xfId="1" applyFill="1" applyBorder="1" applyAlignment="1">
      <alignment horizontal="left" vertical="center" indent="1"/>
    </xf>
    <xf numFmtId="49" fontId="5" fillId="5" borderId="0" xfId="1" quotePrefix="1" applyNumberFormat="1" applyFill="1" applyBorder="1" applyAlignment="1">
      <alignment horizontal="left" vertical="center" indent="1"/>
    </xf>
    <xf numFmtId="0" fontId="9" fillId="0" borderId="0" xfId="0" applyFont="1" applyFill="1" applyBorder="1" applyAlignment="1">
      <alignment vertical="center"/>
    </xf>
    <xf numFmtId="0" fontId="0" fillId="0" borderId="0" xfId="0" applyFont="1" applyFill="1" applyBorder="1" applyAlignment="1">
      <alignment vertical="center"/>
    </xf>
    <xf numFmtId="14" fontId="0" fillId="0" borderId="0" xfId="0" applyNumberFormat="1" applyFont="1" applyFill="1" applyBorder="1" applyAlignment="1">
      <alignment vertical="center"/>
    </xf>
    <xf numFmtId="164" fontId="0" fillId="0" borderId="0" xfId="0" applyNumberFormat="1" applyFont="1" applyFill="1" applyBorder="1" applyAlignment="1">
      <alignment vertical="center"/>
    </xf>
    <xf numFmtId="49" fontId="0" fillId="0" borderId="0" xfId="1" applyNumberFormat="1" applyFont="1" applyFill="1" applyBorder="1" applyAlignment="1">
      <alignment vertical="center"/>
    </xf>
    <xf numFmtId="0" fontId="0" fillId="0" borderId="0" xfId="1" applyFont="1" applyFill="1" applyBorder="1" applyAlignment="1">
      <alignment vertical="center"/>
    </xf>
    <xf numFmtId="49" fontId="0" fillId="0" borderId="0" xfId="1" quotePrefix="1" applyNumberFormat="1" applyFont="1" applyFill="1" applyBorder="1" applyAlignment="1">
      <alignment vertical="center"/>
    </xf>
    <xf numFmtId="49" fontId="0" fillId="0" borderId="0" xfId="0" applyNumberFormat="1" applyFont="1" applyFill="1" applyBorder="1" applyAlignment="1">
      <alignment vertical="center"/>
    </xf>
    <xf numFmtId="0" fontId="0" fillId="0" borderId="0" xfId="0" applyFill="1" applyAlignment="1">
      <alignment vertical="center"/>
    </xf>
    <xf numFmtId="14" fontId="0" fillId="0" borderId="0" xfId="0" applyNumberFormat="1" applyFill="1" applyAlignment="1">
      <alignment vertical="center"/>
    </xf>
    <xf numFmtId="164" fontId="0" fillId="0" borderId="0" xfId="0" applyNumberFormat="1" applyFill="1" applyAlignment="1">
      <alignment vertical="center" wrapText="1"/>
    </xf>
    <xf numFmtId="164" fontId="0" fillId="0" borderId="0" xfId="0" applyNumberFormat="1" applyFill="1" applyAlignment="1">
      <alignment vertical="center"/>
    </xf>
    <xf numFmtId="49" fontId="0" fillId="0" borderId="0" xfId="1" applyNumberFormat="1" applyFont="1" applyFill="1" applyAlignment="1">
      <alignment vertical="center"/>
    </xf>
    <xf numFmtId="0" fontId="0" fillId="0" borderId="0" xfId="1" applyFont="1" applyFill="1" applyAlignment="1">
      <alignment vertical="center"/>
    </xf>
    <xf numFmtId="49" fontId="0" fillId="0" borderId="0" xfId="0" applyNumberFormat="1" applyFill="1" applyAlignment="1">
      <alignment vertical="center"/>
    </xf>
    <xf numFmtId="0" fontId="0" fillId="0" borderId="0" xfId="0" applyFill="1" applyBorder="1" applyAlignment="1">
      <alignment vertical="center"/>
    </xf>
    <xf numFmtId="49" fontId="5" fillId="0" borderId="0" xfId="1" applyNumberFormat="1" applyFill="1" applyAlignment="1">
      <alignment vertical="center"/>
    </xf>
  </cellXfs>
  <cellStyles count="5">
    <cellStyle name="Lien hypertexte" xfId="1" builtinId="8" customBuiltin="1"/>
    <cellStyle name="Lien hypertexte visité" xfId="4" builtinId="9" customBuiltin="1"/>
    <cellStyle name="Normal" xfId="0" builtinId="0" customBuiltin="1"/>
    <cellStyle name="Titre 1" xfId="2" builtinId="16" customBuiltin="1"/>
    <cellStyle name="Titre 2" xfId="3" builtinId="17" customBuiltin="1"/>
  </cellStyles>
  <dxfs count="75"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indent="0" justifyLastLine="0" shrinkToFit="0" readingOrder="0"/>
    </dxf>
    <dxf>
      <numFmt numFmtId="30" formatCode="@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numFmt numFmtId="30" formatCode="@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numFmt numFmtId="164" formatCode="[&lt;=9999999]###\-####;###\-###\-####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numFmt numFmtId="164" formatCode="[&lt;=9999999]###\-####;###\-###\-####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numFmt numFmtId="164" formatCode="[&lt;=9999999]###\-####;###\-###\-####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numFmt numFmtId="30" formatCode="@"/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numFmt numFmtId="164" formatCode="[&lt;=9999999]###\-####;###\-###\-####"/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numFmt numFmtId="164" formatCode="[&lt;=9999999]###\-####;###\-###\-####"/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numFmt numFmtId="164" formatCode="[&lt;=9999999]###\-####;###\-###\-####"/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color theme="0"/>
      </font>
      <fill>
        <patternFill>
          <bgColor theme="1"/>
        </patternFill>
      </fill>
    </dxf>
    <dxf>
      <font>
        <color theme="1"/>
      </font>
      <fill>
        <patternFill>
          <bgColor theme="0"/>
        </patternFill>
      </fill>
    </dxf>
    <dxf>
      <border>
        <top style="thin">
          <color theme="1"/>
        </top>
        <bottom style="thin">
          <color theme="1"/>
        </bottom>
      </border>
    </dxf>
    <dxf>
      <border>
        <top style="thin">
          <color theme="1"/>
        </top>
        <bottom style="thin">
          <color theme="1"/>
        </bottom>
      </border>
    </dxf>
    <dxf>
      <font>
        <b/>
        <color theme="1"/>
      </font>
    </dxf>
    <dxf>
      <font>
        <b/>
        <color theme="1" tint="0.499984740745262"/>
      </font>
    </dxf>
    <dxf>
      <font>
        <b/>
        <color theme="1"/>
      </font>
    </dxf>
    <dxf>
      <font>
        <b/>
        <color theme="1" tint="0.499984740745262"/>
      </font>
    </dxf>
    <dxf>
      <font>
        <b/>
        <color theme="1"/>
      </font>
      <border>
        <bottom style="thin">
          <color theme="4" tint="0.59999389629810485"/>
        </bottom>
      </border>
    </dxf>
    <dxf>
      <font>
        <color theme="1"/>
      </font>
      <fill>
        <patternFill patternType="solid">
          <fgColor theme="4" tint="0.59999389629810485"/>
          <bgColor theme="4" tint="0.59999389629810485"/>
        </patternFill>
      </fill>
      <border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</border>
    </dxf>
    <dxf>
      <fill>
        <patternFill patternType="none">
          <fgColor indexed="64"/>
          <bgColor auto="1"/>
        </patternFill>
      </fill>
      <border>
        <vertical/>
        <horizontal/>
      </border>
    </dxf>
    <dxf>
      <fill>
        <patternFill patternType="solid">
          <fgColor theme="4" tint="0.79995117038483843"/>
          <bgColor theme="0" tint="-4.9989318521683403E-2"/>
        </patternFill>
      </fill>
    </dxf>
    <dxf>
      <font>
        <color theme="0"/>
      </font>
      <fill>
        <patternFill patternType="solid">
          <fgColor theme="1"/>
          <bgColor theme="1"/>
        </patternFill>
      </fill>
      <border>
        <left/>
        <right/>
        <vertical/>
      </border>
    </dxf>
    <dxf>
      <font>
        <color theme="0"/>
      </font>
      <fill>
        <patternFill patternType="solid">
          <fgColor theme="1"/>
          <bgColor theme="1"/>
        </patternFill>
      </fill>
      <border>
        <left/>
        <right/>
        <vertical/>
      </border>
    </dxf>
    <dxf>
      <font>
        <color theme="1"/>
      </font>
      <fill>
        <patternFill patternType="none">
          <fgColor indexed="64"/>
          <bgColor auto="1"/>
        </patternFill>
      </fill>
      <border diagonalUp="0" diagonalDown="0">
        <left/>
        <right/>
        <top/>
        <bottom/>
        <vertical/>
        <horizontal/>
      </border>
    </dxf>
  </dxfs>
  <tableStyles count="2" defaultTableStyle="TableStyleMedium2" defaultPivotStyle="Contacts PivotTable">
    <tableStyle name="Contacts PivotTable" table="0" count="13">
      <tableStyleElement type="wholeTable" dxfId="74"/>
      <tableStyleElement type="headerRow" dxfId="73"/>
      <tableStyleElement type="totalRow" dxfId="72"/>
      <tableStyleElement type="firstRowStripe" dxfId="71"/>
      <tableStyleElement type="firstColumnStripe" dxfId="70"/>
      <tableStyleElement type="firstSubtotalColumn" dxfId="69"/>
      <tableStyleElement type="firstSubtotalRow" dxfId="68"/>
      <tableStyleElement type="secondSubtotalRow" dxfId="67"/>
      <tableStyleElement type="firstRowSubheading" dxfId="66"/>
      <tableStyleElement type="secondRowSubheading" dxfId="65"/>
      <tableStyleElement type="thirdRowSubheading" dxfId="64"/>
      <tableStyleElement type="pageFieldLabels" dxfId="63"/>
      <tableStyleElement type="pageFieldValues" dxfId="62"/>
    </tableStyle>
    <tableStyle name="Customer Contacts" pivot="0" table="0" count="10">
      <tableStyleElement type="wholeTable" dxfId="61"/>
      <tableStyleElement type="headerRow" dxfId="60"/>
    </tableStyle>
  </tableStyles>
  <extLst>
    <ext xmlns:x14="http://schemas.microsoft.com/office/spreadsheetml/2009/9/main" uri="{46F421CA-312F-682f-3DD2-61675219B42D}">
      <x14:dxfs count="8">
        <dxf>
          <font>
            <color theme="0" tint="-0.34998626667073579"/>
          </font>
          <fill>
            <patternFill>
              <bgColor theme="0" tint="-0.14996795556505021"/>
            </patternFill>
          </fill>
          <border>
            <left style="thin">
              <color theme="0" tint="-0.34998626667073579"/>
            </left>
            <right style="thin">
              <color theme="0" tint="-0.34998626667073579"/>
            </right>
            <top style="thin">
              <color theme="0" tint="-0.34998626667073579"/>
            </top>
            <bottom style="thin">
              <color theme="0" tint="-0.34998626667073579"/>
            </bottom>
          </border>
        </dxf>
        <dxf>
          <font>
            <color theme="0" tint="-0.34998626667073579"/>
          </font>
          <fill>
            <patternFill>
              <bgColor theme="0" tint="-0.14996795556505021"/>
            </patternFill>
          </fill>
          <border>
            <left style="thin">
              <color theme="0" tint="-0.34998626667073579"/>
            </left>
            <right style="thin">
              <color theme="0" tint="-0.34998626667073579"/>
            </right>
            <top style="thin">
              <color theme="0" tint="-0.34998626667073579"/>
            </top>
            <bottom style="thin">
              <color theme="0" tint="-0.34998626667073579"/>
            </bottom>
          </border>
        </dxf>
        <dxf>
          <font>
            <color theme="1" tint="0.34998626667073579"/>
          </font>
          <fill>
            <patternFill>
              <bgColor theme="4" tint="0.39994506668294322"/>
            </patternFill>
          </fill>
          <border>
            <left style="thin">
              <color theme="1" tint="0.34998626667073579"/>
            </left>
            <right style="thin">
              <color theme="1" tint="0.34998626667073579"/>
            </right>
            <top style="thin">
              <color theme="1" tint="0.34998626667073579"/>
            </top>
            <bottom style="thin">
              <color theme="1" tint="0.34998626667073579"/>
            </bottom>
          </border>
        </dxf>
        <dxf>
          <fill>
            <patternFill>
              <bgColor theme="4" tint="0.39994506668294322"/>
            </patternFill>
          </fill>
          <border>
            <left style="thin">
              <color theme="1"/>
            </left>
            <right style="thin">
              <color theme="1"/>
            </right>
            <top style="thin">
              <color theme="1"/>
            </top>
            <bottom style="thin">
              <color theme="1"/>
            </bottom>
          </border>
        </dxf>
        <dxf>
          <font>
            <color theme="1" tint="0.24994659260841701"/>
          </font>
          <fill>
            <patternFill>
              <bgColor theme="0"/>
            </patternFill>
          </fill>
          <border>
            <left style="thin">
              <color theme="1" tint="0.24994659260841701"/>
            </left>
            <right style="thin">
              <color theme="1" tint="0.24994659260841701"/>
            </right>
            <top style="thin">
              <color theme="1" tint="0.24994659260841701"/>
            </top>
            <bottom style="thin">
              <color theme="1" tint="0.24994659260841701"/>
            </bottom>
          </border>
        </dxf>
        <dxf>
          <font>
            <color theme="0"/>
          </font>
          <fill>
            <patternFill>
              <bgColor theme="0" tint="-0.499984740745262"/>
            </patternFill>
          </fill>
          <border>
            <left style="thin">
              <color theme="1"/>
            </left>
            <right style="thin">
              <color theme="1"/>
            </right>
            <top style="thin">
              <color theme="1"/>
            </top>
            <bottom style="thin">
              <color theme="1"/>
            </bottom>
          </border>
        </dxf>
        <dxf>
          <font>
            <color theme="0" tint="-0.34998626667073579"/>
          </font>
          <fill>
            <patternFill>
              <bgColor theme="0" tint="-0.14996795556505021"/>
            </patternFill>
          </fill>
          <border>
            <left style="thin">
              <color theme="0" tint="-0.34998626667073579"/>
            </left>
            <right style="thin">
              <color theme="0" tint="-0.34998626667073579"/>
            </right>
            <top style="thin">
              <color theme="0" tint="-0.34998626667073579"/>
            </top>
            <bottom style="thin">
              <color theme="0" tint="-0.34998626667073579"/>
            </bottom>
          </border>
        </dxf>
        <dxf>
          <font>
            <color theme="1"/>
          </font>
          <border>
            <left style="thin">
              <color theme="1" tint="0.24994659260841701"/>
            </left>
            <right style="thin">
              <color theme="1" tint="0.24994659260841701"/>
            </right>
            <top style="thin">
              <color theme="1" tint="0.24994659260841701"/>
            </top>
            <bottom style="thin">
              <color theme="1" tint="0.24994659260841701"/>
            </bottom>
          </border>
        </dxf>
      </x14:dxfs>
    </ext>
    <ext xmlns:x14="http://schemas.microsoft.com/office/spreadsheetml/2009/9/main" uri="{EB79DEF2-80B8-43e5-95BD-54CBDDF9020C}">
      <x14:slicerStyles defaultSlicerStyle="Customer Contacts">
        <x14:slicerStyle name="Customer Contacts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425450</xdr:colOff>
          <xdr:row>0</xdr:row>
          <xdr:rowOff>101601</xdr:rowOff>
        </xdr:from>
        <xdr:to>
          <xdr:col>12</xdr:col>
          <xdr:colOff>433917</xdr:colOff>
          <xdr:row>1</xdr:row>
          <xdr:rowOff>222250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Réception AR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425449</xdr:colOff>
          <xdr:row>2</xdr:row>
          <xdr:rowOff>55033</xdr:rowOff>
        </xdr:from>
        <xdr:to>
          <xdr:col>12</xdr:col>
          <xdr:colOff>434974</xdr:colOff>
          <xdr:row>2</xdr:row>
          <xdr:rowOff>288925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Date livraison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423335</xdr:colOff>
          <xdr:row>2</xdr:row>
          <xdr:rowOff>442385</xdr:rowOff>
        </xdr:from>
        <xdr:to>
          <xdr:col>12</xdr:col>
          <xdr:colOff>432860</xdr:colOff>
          <xdr:row>4</xdr:row>
          <xdr:rowOff>104777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4" name="Contacts" displayName="Contacts" ref="B6:K57" headerRowDxfId="2" dataDxfId="0" totalsRowDxfId="1">
  <autoFilter ref="B6:K57"/>
  <tableColumns count="10">
    <tableColumn id="9" name="Nom fournisseur" dataDxfId="12" totalsRowDxfId="13"/>
    <tableColumn id="1" name="N° commande" totalsRowLabel="Total" dataDxfId="11"/>
    <tableColumn id="2" name="Date de la commande" dataDxfId="10"/>
    <tableColumn id="3" name="Date de livraison" totalsRowFunction="count" dataDxfId="9"/>
    <tableColumn id="13" name="Affaire" dataDxfId="8"/>
    <tableColumn id="4" name="Réception AR" dataDxfId="7"/>
    <tableColumn id="5" name="Délai" dataDxfId="6"/>
    <tableColumn id="6" name="Date de la derniére relance " dataDxfId="5" dataCellStyle="Lien hypertexte"/>
    <tableColumn id="8" name="Nombre de relance " dataDxfId="4" dataCellStyle="Lien hypertexte"/>
    <tableColumn id="7" name="Remarque" dataDxfId="3" dataCellStyle="Lien hypertexte"/>
  </tableColumns>
  <tableStyleInfo name="TableStyleLight8" showFirstColumn="0" showLastColumn="0" showRowStripes="1" showColumnStripes="0"/>
  <extLst>
    <ext xmlns:x14="http://schemas.microsoft.com/office/spreadsheetml/2009/9/main" uri="{504A1905-F514-4f6f-8877-14C23A59335A}">
      <x14:table altText="Table de contacts" altTextSummary="Liste des informations de contact, telles que Code client, Société, Contact, Type de contact, Téléphone, Téléphone portable, Télécopie, Courrier électronique, Twitter, Facebook, LinkedIn, Site Web, Adresse, etc. "/>
    </ext>
  </extLst>
</table>
</file>

<file path=xl/tables/table2.xml><?xml version="1.0" encoding="utf-8"?>
<table xmlns="http://schemas.openxmlformats.org/spreadsheetml/2006/main" id="2" name="DataSample" displayName="DataSample" ref="B6:U14" headerRowDxfId="59" dataDxfId="58" totalsRowDxfId="57">
  <autoFilter ref="B6:U14"/>
  <tableColumns count="20">
    <tableColumn id="1" name="Code client" totalsRowLabel="Total" dataDxfId="56"/>
    <tableColumn id="2" name="Société" dataDxfId="55"/>
    <tableColumn id="3" name="Contact" totalsRowFunction="count" dataDxfId="54"/>
    <tableColumn id="13" name="Type de contact" dataDxfId="53"/>
    <tableColumn id="4" name="Téléphone" dataDxfId="52"/>
    <tableColumn id="5" name="Téléphone portable" dataDxfId="51"/>
    <tableColumn id="6" name="TÉLÉCOPIE" dataDxfId="50"/>
    <tableColumn id="7" name="Courrier électronique" dataDxfId="49"/>
    <tableColumn id="8" name="Twitter" dataDxfId="48"/>
    <tableColumn id="9" name="Facebook" dataDxfId="47"/>
    <tableColumn id="20" name="LinkedIn" dataDxfId="46"/>
    <tableColumn id="16" name="Site web" dataDxfId="45"/>
    <tableColumn id="10" name="Adresse" dataDxfId="44"/>
    <tableColumn id="11" name="Ville" dataDxfId="43"/>
    <tableColumn id="12" name="Pays" dataDxfId="42"/>
    <tableColumn id="17" name="Code postal" dataDxfId="41"/>
    <tableColumn id="19" name="Pays2" dataDxfId="40"/>
    <tableColumn id="18" name="Instructions" dataDxfId="39"/>
    <tableColumn id="14" name="Titre contact" dataDxfId="38"/>
    <tableColumn id="15" name="Remarques" dataDxfId="3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DataCopy" displayName="DataCopy" ref="B28:U29" headerRowDxfId="36" dataDxfId="35" totalsRowDxfId="34">
  <autoFilter ref="B28:U29"/>
  <tableColumns count="20">
    <tableColumn id="1" name="Code client" totalsRowLabel="Total" dataDxfId="33"/>
    <tableColumn id="2" name="Société" dataDxfId="32"/>
    <tableColumn id="3" name="Contact" totalsRowFunction="count" dataDxfId="31"/>
    <tableColumn id="13" name="Type de contact" dataDxfId="30"/>
    <tableColumn id="4" name="Téléphone" dataDxfId="29"/>
    <tableColumn id="5" name="Téléphone portable" dataDxfId="28"/>
    <tableColumn id="6" name="Télécopie" dataDxfId="27"/>
    <tableColumn id="7" name="Courrier électronique" dataDxfId="26" dataCellStyle="Lien hypertexte"/>
    <tableColumn id="8" name="Twitter" dataDxfId="25" dataCellStyle="Lien hypertexte"/>
    <tableColumn id="9" name="Facebook" dataDxfId="24" dataCellStyle="Lien hypertexte"/>
    <tableColumn id="20" name="LinkedIn" dataDxfId="23" dataCellStyle="Lien hypertexte"/>
    <tableColumn id="16" name="Site web" dataDxfId="22" dataCellStyle="Lien hypertexte"/>
    <tableColumn id="10" name="Adresse" dataDxfId="21" dataCellStyle="Lien hypertexte"/>
    <tableColumn id="11" name="Ville" dataDxfId="20"/>
    <tableColumn id="12" name="Pays" dataDxfId="19"/>
    <tableColumn id="17" name="Code postal" dataDxfId="18"/>
    <tableColumn id="19" name="Pays2" dataDxfId="17"/>
    <tableColumn id="18" name="Instructions" dataDxfId="16" dataCellStyle="Lien hypertexte"/>
    <tableColumn id="14" name="Titre contact" dataDxfId="15"/>
    <tableColumn id="15" name="Remarques" dataDxfId="1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061_CustomerContactList">
      <a:dk1>
        <a:srgbClr val="000000"/>
      </a:dk1>
      <a:lt1>
        <a:srgbClr val="FFFFFF"/>
      </a:lt1>
      <a:dk2>
        <a:srgbClr val="000000"/>
      </a:dk2>
      <a:lt2>
        <a:srgbClr val="F7F3E0"/>
      </a:lt2>
      <a:accent1>
        <a:srgbClr val="5EE2A7"/>
      </a:accent1>
      <a:accent2>
        <a:srgbClr val="6ECEDB"/>
      </a:accent2>
      <a:accent3>
        <a:srgbClr val="DE6E54"/>
      </a:accent3>
      <a:accent4>
        <a:srgbClr val="9779B1"/>
      </a:accent4>
      <a:accent5>
        <a:srgbClr val="CC6380"/>
      </a:accent5>
      <a:accent6>
        <a:srgbClr val="E7DD67"/>
      </a:accent6>
      <a:hlink>
        <a:srgbClr val="22B4C8"/>
      </a:hlink>
      <a:folHlink>
        <a:srgbClr val="9779B1"/>
      </a:folHlink>
    </a:clrScheme>
    <a:fontScheme name="061_CustomerContactList">
      <a:majorFont>
        <a:latin typeface="Arial Black"/>
        <a:ea typeface=""/>
        <a:cs typeface=""/>
      </a:majorFont>
      <a:minorFont>
        <a:latin typeface="Arial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AdventureWorks@live.com" TargetMode="External"/><Relationship Id="rId13" Type="http://schemas.openxmlformats.org/officeDocument/2006/relationships/hyperlink" Target="http://facebook.com/AdventureWrks" TargetMode="External"/><Relationship Id="rId3" Type="http://schemas.openxmlformats.org/officeDocument/2006/relationships/hyperlink" Target="mailto:terry@example.com" TargetMode="External"/><Relationship Id="rId7" Type="http://schemas.openxmlformats.org/officeDocument/2006/relationships/hyperlink" Target="mailto:hazem@example.com" TargetMode="External"/><Relationship Id="rId12" Type="http://schemas.openxmlformats.org/officeDocument/2006/relationships/hyperlink" Target="http://www.bing.com/maps/?v=2&amp;where1=1%20Microsoft%20Way%20Redmond%20WA%2098052&amp;sty=h" TargetMode="External"/><Relationship Id="rId2" Type="http://schemas.openxmlformats.org/officeDocument/2006/relationships/hyperlink" Target="mailto:pilar@example.com" TargetMode="External"/><Relationship Id="rId16" Type="http://schemas.openxmlformats.org/officeDocument/2006/relationships/table" Target="../tables/table3.xml"/><Relationship Id="rId1" Type="http://schemas.openxmlformats.org/officeDocument/2006/relationships/hyperlink" Target="mailto:ahmed@example.com" TargetMode="External"/><Relationship Id="rId6" Type="http://schemas.openxmlformats.org/officeDocument/2006/relationships/hyperlink" Target="mailto:dave@example.com" TargetMode="External"/><Relationship Id="rId11" Type="http://schemas.openxmlformats.org/officeDocument/2006/relationships/hyperlink" Target="http://www.linkedin.com/in/AdventureWorks" TargetMode="External"/><Relationship Id="rId5" Type="http://schemas.openxmlformats.org/officeDocument/2006/relationships/hyperlink" Target="mailto:sean@example.com" TargetMode="External"/><Relationship Id="rId15" Type="http://schemas.openxmlformats.org/officeDocument/2006/relationships/table" Target="../tables/table2.xml"/><Relationship Id="rId10" Type="http://schemas.openxmlformats.org/officeDocument/2006/relationships/hyperlink" Target="http://adventure-works.com/" TargetMode="External"/><Relationship Id="rId4" Type="http://schemas.openxmlformats.org/officeDocument/2006/relationships/hyperlink" Target="mailto:nupur@example.com" TargetMode="External"/><Relationship Id="rId9" Type="http://schemas.openxmlformats.org/officeDocument/2006/relationships/hyperlink" Target="http://twitter.com/AdventureWrks" TargetMode="External"/><Relationship Id="rId1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>
    <tabColor theme="4"/>
    <pageSetUpPr autoPageBreaks="0"/>
  </sheetPr>
  <dimension ref="B1:Z57"/>
  <sheetViews>
    <sheetView showGridLines="0" tabSelected="1" zoomScale="90" zoomScaleNormal="90" workbookViewId="0"/>
  </sheetViews>
  <sheetFormatPr baseColWidth="10" defaultColWidth="9.140625" defaultRowHeight="19.5" customHeight="1" x14ac:dyDescent="0.2"/>
  <cols>
    <col min="1" max="1" width="2.140625" style="5" customWidth="1"/>
    <col min="2" max="2" width="23.5703125" style="5" customWidth="1"/>
    <col min="3" max="3" width="17.28515625" style="5" customWidth="1"/>
    <col min="4" max="4" width="21.7109375" style="5" customWidth="1"/>
    <col min="5" max="5" width="18" style="5" customWidth="1"/>
    <col min="6" max="6" width="12.7109375" style="5" customWidth="1"/>
    <col min="7" max="7" width="15.140625" style="5" customWidth="1"/>
    <col min="8" max="8" width="14.7109375" style="5" customWidth="1"/>
    <col min="9" max="9" width="26.28515625" style="5" customWidth="1"/>
    <col min="10" max="10" width="21.42578125" style="5" customWidth="1"/>
    <col min="11" max="11" width="35.7109375" style="5" customWidth="1"/>
    <col min="12" max="15" width="25.42578125" style="5" customWidth="1"/>
    <col min="16" max="16" width="25.85546875" style="5" customWidth="1"/>
    <col min="17" max="17" width="18.85546875" style="5" customWidth="1"/>
    <col min="18" max="18" width="9.140625" style="5" customWidth="1"/>
    <col min="19" max="19" width="11.85546875" style="5" customWidth="1"/>
    <col min="20" max="20" width="14.85546875" style="5" customWidth="1"/>
    <col min="21" max="21" width="13.85546875" style="5" customWidth="1"/>
    <col min="22" max="22" width="17.42578125" style="5" customWidth="1"/>
    <col min="23" max="23" width="42.7109375" style="5" customWidth="1"/>
    <col min="24" max="16384" width="9.140625" style="5"/>
  </cols>
  <sheetData>
    <row r="1" spans="2:26" customFormat="1" ht="9" customHeight="1" x14ac:dyDescent="0.2">
      <c r="B1" s="2"/>
      <c r="C1" s="2"/>
      <c r="D1" s="3"/>
      <c r="E1" s="3"/>
      <c r="F1" s="3"/>
      <c r="G1" s="3"/>
      <c r="H1" s="3"/>
      <c r="I1" s="3"/>
      <c r="J1" s="3"/>
      <c r="K1" s="3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</row>
    <row r="2" spans="2:26" customFormat="1" ht="22.5" customHeight="1" x14ac:dyDescent="0.2">
      <c r="B2" s="9"/>
      <c r="C2" s="1"/>
      <c r="D2" s="1"/>
      <c r="E2" s="1"/>
      <c r="F2" s="1"/>
      <c r="G2" s="1"/>
      <c r="H2" s="1"/>
      <c r="I2" s="6"/>
      <c r="J2" s="6"/>
      <c r="K2" s="1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</row>
    <row r="3" spans="2:26" customFormat="1" ht="36" customHeight="1" x14ac:dyDescent="0.8">
      <c r="B3" s="8" t="s">
        <v>74</v>
      </c>
      <c r="C3" s="7"/>
      <c r="D3" s="7"/>
      <c r="E3" s="1"/>
      <c r="F3" s="1"/>
      <c r="G3" s="1"/>
      <c r="H3" s="1"/>
      <c r="I3" s="4"/>
      <c r="J3" s="4"/>
      <c r="K3" s="1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</row>
    <row r="4" spans="2:26" customFormat="1" ht="9" customHeight="1" x14ac:dyDescent="0.2">
      <c r="B4" s="3"/>
      <c r="C4" s="3"/>
      <c r="D4" s="3"/>
      <c r="E4" s="3"/>
      <c r="F4" s="3"/>
      <c r="G4" s="3"/>
      <c r="H4" s="3"/>
      <c r="I4" s="3"/>
      <c r="J4" s="3"/>
      <c r="K4" s="3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</row>
    <row r="5" spans="2:26" customFormat="1" ht="19.5" customHeight="1" x14ac:dyDescent="0.2"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</row>
    <row r="6" spans="2:26" customFormat="1" ht="19.5" customHeight="1" x14ac:dyDescent="0.2">
      <c r="B6" s="25" t="s">
        <v>73</v>
      </c>
      <c r="C6" s="26" t="s">
        <v>75</v>
      </c>
      <c r="D6" s="26" t="s">
        <v>76</v>
      </c>
      <c r="E6" s="26" t="s">
        <v>77</v>
      </c>
      <c r="F6" s="26" t="s">
        <v>78</v>
      </c>
      <c r="G6" s="26" t="s">
        <v>79</v>
      </c>
      <c r="H6" s="26" t="s">
        <v>80</v>
      </c>
      <c r="I6" s="26" t="s">
        <v>81</v>
      </c>
      <c r="J6" s="26" t="s">
        <v>83</v>
      </c>
      <c r="K6" s="26" t="s">
        <v>82</v>
      </c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2:26" customFormat="1" ht="19.5" customHeight="1" x14ac:dyDescent="0.2">
      <c r="B7" s="26" t="s">
        <v>85</v>
      </c>
      <c r="C7" s="26" t="s">
        <v>84</v>
      </c>
      <c r="D7" s="27">
        <v>43251</v>
      </c>
      <c r="E7" s="27">
        <v>43251</v>
      </c>
      <c r="F7" s="28" t="s">
        <v>86</v>
      </c>
      <c r="G7" s="28" t="s">
        <v>87</v>
      </c>
      <c r="H7" s="28" t="s">
        <v>87</v>
      </c>
      <c r="I7" s="29">
        <v>43266</v>
      </c>
      <c r="J7" s="30">
        <v>3</v>
      </c>
      <c r="K7" s="31" t="s">
        <v>88</v>
      </c>
    </row>
    <row r="8" spans="2:26" ht="19.5" customHeight="1" x14ac:dyDescent="0.2">
      <c r="B8" s="26" t="s">
        <v>89</v>
      </c>
      <c r="C8" s="26" t="s">
        <v>90</v>
      </c>
      <c r="D8" s="27">
        <v>43234</v>
      </c>
      <c r="E8" s="27">
        <v>43234</v>
      </c>
      <c r="F8" s="28" t="s">
        <v>91</v>
      </c>
      <c r="G8" s="28" t="s">
        <v>87</v>
      </c>
      <c r="H8" s="28" t="s">
        <v>87</v>
      </c>
      <c r="I8" s="29">
        <v>43236</v>
      </c>
      <c r="J8" s="30">
        <v>1</v>
      </c>
      <c r="K8" s="31" t="s">
        <v>91</v>
      </c>
    </row>
    <row r="9" spans="2:26" ht="19.5" customHeight="1" x14ac:dyDescent="0.2">
      <c r="B9" s="26" t="s">
        <v>92</v>
      </c>
      <c r="C9" s="26" t="s">
        <v>93</v>
      </c>
      <c r="D9" s="27">
        <v>43249</v>
      </c>
      <c r="E9" s="27">
        <v>43249</v>
      </c>
      <c r="F9" s="28" t="s">
        <v>91</v>
      </c>
      <c r="G9" s="28" t="s">
        <v>87</v>
      </c>
      <c r="H9" s="28" t="s">
        <v>87</v>
      </c>
      <c r="I9" s="29" t="s">
        <v>91</v>
      </c>
      <c r="J9" s="30" t="s">
        <v>91</v>
      </c>
      <c r="K9" s="31" t="s">
        <v>91</v>
      </c>
    </row>
    <row r="10" spans="2:26" ht="19.5" customHeight="1" x14ac:dyDescent="0.2">
      <c r="B10" s="26" t="s">
        <v>94</v>
      </c>
      <c r="C10" s="26" t="s">
        <v>95</v>
      </c>
      <c r="D10" s="27">
        <v>43256</v>
      </c>
      <c r="E10" s="27">
        <v>43256</v>
      </c>
      <c r="F10" s="28" t="s">
        <v>86</v>
      </c>
      <c r="G10" s="28" t="s">
        <v>96</v>
      </c>
      <c r="H10" s="32" t="s">
        <v>97</v>
      </c>
      <c r="I10" s="29" t="s">
        <v>91</v>
      </c>
      <c r="J10" s="30" t="s">
        <v>91</v>
      </c>
      <c r="K10" s="31" t="s">
        <v>91</v>
      </c>
    </row>
    <row r="11" spans="2:26" ht="19.5" customHeight="1" x14ac:dyDescent="0.2">
      <c r="B11" s="26" t="s">
        <v>98</v>
      </c>
      <c r="C11" s="26" t="s">
        <v>99</v>
      </c>
      <c r="D11" s="27">
        <v>43196</v>
      </c>
      <c r="E11" s="27">
        <v>43196</v>
      </c>
      <c r="F11" s="28" t="s">
        <v>86</v>
      </c>
      <c r="G11" s="28" t="s">
        <v>96</v>
      </c>
      <c r="H11" s="32" t="s">
        <v>100</v>
      </c>
      <c r="I11" s="29" t="s">
        <v>91</v>
      </c>
      <c r="J11" s="30" t="s">
        <v>91</v>
      </c>
      <c r="K11" s="31" t="s">
        <v>91</v>
      </c>
    </row>
    <row r="12" spans="2:26" ht="19.5" customHeight="1" x14ac:dyDescent="0.2">
      <c r="B12" s="26" t="s">
        <v>98</v>
      </c>
      <c r="C12" s="26" t="s">
        <v>99</v>
      </c>
      <c r="D12" s="27">
        <v>43252</v>
      </c>
      <c r="E12" s="27">
        <v>43297</v>
      </c>
      <c r="F12" s="28" t="s">
        <v>91</v>
      </c>
      <c r="G12" s="28" t="s">
        <v>96</v>
      </c>
      <c r="H12" s="32" t="s">
        <v>101</v>
      </c>
      <c r="I12" s="29" t="s">
        <v>91</v>
      </c>
      <c r="J12" s="30" t="s">
        <v>91</v>
      </c>
      <c r="K12" s="31" t="s">
        <v>91</v>
      </c>
    </row>
    <row r="13" spans="2:26" ht="19.5" customHeight="1" x14ac:dyDescent="0.2">
      <c r="B13" s="26" t="s">
        <v>98</v>
      </c>
      <c r="C13" s="26" t="s">
        <v>102</v>
      </c>
      <c r="D13" s="27">
        <v>43249</v>
      </c>
      <c r="E13" s="27">
        <v>43251</v>
      </c>
      <c r="F13" s="28" t="s">
        <v>91</v>
      </c>
      <c r="G13" s="28" t="s">
        <v>96</v>
      </c>
      <c r="H13" s="32" t="s">
        <v>103</v>
      </c>
      <c r="I13" s="29">
        <v>43255</v>
      </c>
      <c r="J13" s="30">
        <v>1</v>
      </c>
      <c r="K13" s="31" t="s">
        <v>91</v>
      </c>
    </row>
    <row r="14" spans="2:26" ht="19.5" customHeight="1" x14ac:dyDescent="0.2">
      <c r="B14" s="26" t="s">
        <v>104</v>
      </c>
      <c r="C14" s="26" t="s">
        <v>105</v>
      </c>
      <c r="D14" s="27">
        <v>43210</v>
      </c>
      <c r="E14" s="27">
        <v>43210</v>
      </c>
      <c r="F14" s="28" t="s">
        <v>91</v>
      </c>
      <c r="G14" s="28" t="s">
        <v>87</v>
      </c>
      <c r="H14" s="32" t="s">
        <v>87</v>
      </c>
      <c r="I14" s="29" t="s">
        <v>91</v>
      </c>
      <c r="J14" s="30" t="s">
        <v>91</v>
      </c>
      <c r="K14" s="31" t="s">
        <v>91</v>
      </c>
    </row>
    <row r="15" spans="2:26" ht="23.25" customHeight="1" x14ac:dyDescent="0.2">
      <c r="B15" s="26" t="s">
        <v>109</v>
      </c>
      <c r="C15" s="33" t="s">
        <v>107</v>
      </c>
      <c r="D15" s="34">
        <v>43265</v>
      </c>
      <c r="E15" s="34">
        <v>43265</v>
      </c>
      <c r="F15" s="35" t="s">
        <v>108</v>
      </c>
      <c r="G15" s="36" t="s">
        <v>87</v>
      </c>
      <c r="H15" s="36" t="s">
        <v>87</v>
      </c>
      <c r="I15" s="37" t="s">
        <v>91</v>
      </c>
      <c r="J15" s="38" t="s">
        <v>91</v>
      </c>
      <c r="K15" s="37" t="s">
        <v>91</v>
      </c>
    </row>
    <row r="16" spans="2:26" ht="19.5" customHeight="1" x14ac:dyDescent="0.2">
      <c r="B16" s="26" t="s">
        <v>110</v>
      </c>
      <c r="C16" s="33" t="s">
        <v>111</v>
      </c>
      <c r="D16" s="34">
        <v>43251</v>
      </c>
      <c r="E16" s="34">
        <v>43251</v>
      </c>
      <c r="F16" s="36" t="s">
        <v>86</v>
      </c>
      <c r="G16" s="36" t="s">
        <v>87</v>
      </c>
      <c r="H16" s="36" t="s">
        <v>87</v>
      </c>
      <c r="I16" s="37" t="s">
        <v>91</v>
      </c>
      <c r="J16" s="38" t="s">
        <v>91</v>
      </c>
      <c r="K16" s="37" t="s">
        <v>91</v>
      </c>
    </row>
    <row r="17" spans="2:11" ht="19.5" customHeight="1" x14ac:dyDescent="0.2">
      <c r="B17" s="26" t="s">
        <v>112</v>
      </c>
      <c r="C17" s="33" t="s">
        <v>113</v>
      </c>
      <c r="D17" s="34">
        <v>43264</v>
      </c>
      <c r="E17" s="34">
        <v>43264</v>
      </c>
      <c r="F17" s="36"/>
      <c r="G17" s="36" t="s">
        <v>96</v>
      </c>
      <c r="H17" s="39" t="s">
        <v>114</v>
      </c>
      <c r="I17" s="37" t="s">
        <v>91</v>
      </c>
      <c r="J17" s="38" t="s">
        <v>91</v>
      </c>
      <c r="K17" s="37" t="s">
        <v>91</v>
      </c>
    </row>
    <row r="18" spans="2:11" ht="19.5" customHeight="1" x14ac:dyDescent="0.2">
      <c r="B18" s="26" t="s">
        <v>106</v>
      </c>
      <c r="C18" s="33" t="s">
        <v>115</v>
      </c>
      <c r="D18" s="34">
        <v>43259</v>
      </c>
      <c r="E18" s="34">
        <v>43259</v>
      </c>
      <c r="F18" s="36" t="s">
        <v>116</v>
      </c>
      <c r="G18" s="36" t="s">
        <v>96</v>
      </c>
      <c r="H18" s="36" t="s">
        <v>87</v>
      </c>
      <c r="I18" s="37" t="s">
        <v>97</v>
      </c>
      <c r="J18" s="38">
        <v>2</v>
      </c>
      <c r="K18" s="37" t="s">
        <v>91</v>
      </c>
    </row>
    <row r="19" spans="2:11" ht="19.5" customHeight="1" x14ac:dyDescent="0.2">
      <c r="B19" s="26" t="s">
        <v>117</v>
      </c>
      <c r="C19" s="33" t="s">
        <v>118</v>
      </c>
      <c r="D19" s="34">
        <v>43249</v>
      </c>
      <c r="E19" s="34">
        <v>43249</v>
      </c>
      <c r="F19" s="36" t="s">
        <v>86</v>
      </c>
      <c r="G19" s="36" t="s">
        <v>96</v>
      </c>
      <c r="H19" s="36" t="s">
        <v>87</v>
      </c>
      <c r="I19" s="37" t="s">
        <v>119</v>
      </c>
      <c r="J19" s="38">
        <v>1</v>
      </c>
      <c r="K19" s="37" t="s">
        <v>91</v>
      </c>
    </row>
    <row r="20" spans="2:11" ht="19.5" customHeight="1" x14ac:dyDescent="0.2">
      <c r="B20" s="26" t="s">
        <v>117</v>
      </c>
      <c r="C20" s="33" t="s">
        <v>120</v>
      </c>
      <c r="D20" s="34">
        <v>43263</v>
      </c>
      <c r="E20" s="34">
        <v>43263</v>
      </c>
      <c r="F20" s="36" t="s">
        <v>116</v>
      </c>
      <c r="G20" s="36" t="s">
        <v>96</v>
      </c>
      <c r="H20" s="36" t="s">
        <v>87</v>
      </c>
      <c r="I20" s="37" t="s">
        <v>91</v>
      </c>
      <c r="J20" s="38" t="s">
        <v>91</v>
      </c>
      <c r="K20" s="37" t="s">
        <v>91</v>
      </c>
    </row>
    <row r="21" spans="2:11" ht="19.5" customHeight="1" x14ac:dyDescent="0.2">
      <c r="B21" s="26" t="s">
        <v>121</v>
      </c>
      <c r="C21" s="33" t="s">
        <v>122</v>
      </c>
      <c r="D21" s="34">
        <v>43262</v>
      </c>
      <c r="E21" s="34">
        <v>43262</v>
      </c>
      <c r="F21" s="36" t="s">
        <v>91</v>
      </c>
      <c r="G21" s="36" t="s">
        <v>96</v>
      </c>
      <c r="H21" s="36" t="s">
        <v>87</v>
      </c>
      <c r="I21" s="37" t="s">
        <v>91</v>
      </c>
      <c r="J21" s="38" t="s">
        <v>91</v>
      </c>
      <c r="K21" s="37" t="s">
        <v>91</v>
      </c>
    </row>
    <row r="22" spans="2:11" ht="19.5" customHeight="1" x14ac:dyDescent="0.2">
      <c r="B22" s="26" t="s">
        <v>123</v>
      </c>
      <c r="C22" s="33" t="s">
        <v>124</v>
      </c>
      <c r="D22" s="34">
        <v>43257</v>
      </c>
      <c r="E22" s="34">
        <v>43257</v>
      </c>
      <c r="F22" s="36" t="s">
        <v>86</v>
      </c>
      <c r="G22" s="36" t="s">
        <v>96</v>
      </c>
      <c r="H22" s="39" t="s">
        <v>125</v>
      </c>
      <c r="I22" s="37" t="s">
        <v>91</v>
      </c>
      <c r="J22" s="38" t="s">
        <v>91</v>
      </c>
      <c r="K22" s="37" t="s">
        <v>91</v>
      </c>
    </row>
    <row r="23" spans="2:11" ht="19.5" customHeight="1" x14ac:dyDescent="0.2">
      <c r="B23" s="26" t="s">
        <v>126</v>
      </c>
      <c r="C23" s="33" t="s">
        <v>127</v>
      </c>
      <c r="D23" s="34">
        <v>43235</v>
      </c>
      <c r="E23" s="34">
        <v>43235</v>
      </c>
      <c r="F23" s="36" t="s">
        <v>91</v>
      </c>
      <c r="G23" s="36" t="s">
        <v>87</v>
      </c>
      <c r="H23" s="39" t="s">
        <v>87</v>
      </c>
      <c r="I23" s="37" t="s">
        <v>91</v>
      </c>
      <c r="J23" s="38" t="s">
        <v>91</v>
      </c>
      <c r="K23" s="37" t="s">
        <v>91</v>
      </c>
    </row>
    <row r="24" spans="2:11" ht="19.5" customHeight="1" x14ac:dyDescent="0.2">
      <c r="B24" s="26" t="s">
        <v>128</v>
      </c>
      <c r="C24" s="33" t="s">
        <v>129</v>
      </c>
      <c r="D24" s="34">
        <v>43264</v>
      </c>
      <c r="E24" s="34">
        <v>43264</v>
      </c>
      <c r="F24" s="36" t="s">
        <v>130</v>
      </c>
      <c r="G24" s="36" t="s">
        <v>87</v>
      </c>
      <c r="H24" s="36" t="s">
        <v>87</v>
      </c>
      <c r="I24" s="37" t="s">
        <v>91</v>
      </c>
      <c r="J24" s="38" t="s">
        <v>91</v>
      </c>
      <c r="K24" s="37" t="s">
        <v>91</v>
      </c>
    </row>
    <row r="25" spans="2:11" ht="19.5" customHeight="1" x14ac:dyDescent="0.2">
      <c r="B25" s="26" t="s">
        <v>131</v>
      </c>
      <c r="C25" s="33" t="s">
        <v>132</v>
      </c>
      <c r="D25" s="34">
        <v>43264</v>
      </c>
      <c r="E25" s="34">
        <v>43264</v>
      </c>
      <c r="F25" s="36" t="s">
        <v>91</v>
      </c>
      <c r="G25" s="36" t="s">
        <v>87</v>
      </c>
      <c r="H25" s="36" t="s">
        <v>87</v>
      </c>
      <c r="I25" s="37" t="s">
        <v>91</v>
      </c>
      <c r="J25" s="38" t="s">
        <v>91</v>
      </c>
      <c r="K25" s="37" t="s">
        <v>91</v>
      </c>
    </row>
    <row r="26" spans="2:11" ht="19.5" customHeight="1" x14ac:dyDescent="0.2">
      <c r="B26" s="40" t="s">
        <v>170</v>
      </c>
      <c r="C26" s="33" t="s">
        <v>171</v>
      </c>
      <c r="D26" s="34">
        <v>43266</v>
      </c>
      <c r="E26" s="34">
        <v>43266</v>
      </c>
      <c r="F26" s="36" t="s">
        <v>91</v>
      </c>
      <c r="G26" s="36" t="s">
        <v>87</v>
      </c>
      <c r="H26" s="36" t="s">
        <v>87</v>
      </c>
      <c r="I26" s="37" t="s">
        <v>91</v>
      </c>
      <c r="J26" s="38" t="s">
        <v>91</v>
      </c>
      <c r="K26" s="37" t="s">
        <v>91</v>
      </c>
    </row>
    <row r="27" spans="2:11" ht="19.5" customHeight="1" x14ac:dyDescent="0.2">
      <c r="B27" s="33" t="s">
        <v>138</v>
      </c>
      <c r="C27" s="33" t="s">
        <v>139</v>
      </c>
      <c r="D27" s="34">
        <v>43266</v>
      </c>
      <c r="E27" s="34">
        <v>43266</v>
      </c>
      <c r="F27" s="36" t="s">
        <v>116</v>
      </c>
      <c r="G27" s="36" t="s">
        <v>87</v>
      </c>
      <c r="H27" s="36" t="s">
        <v>87</v>
      </c>
      <c r="I27" s="37" t="s">
        <v>91</v>
      </c>
      <c r="J27" s="38" t="s">
        <v>91</v>
      </c>
      <c r="K27" s="37" t="s">
        <v>91</v>
      </c>
    </row>
    <row r="28" spans="2:11" ht="19.5" customHeight="1" x14ac:dyDescent="0.2">
      <c r="B28" s="33" t="s">
        <v>138</v>
      </c>
      <c r="C28" s="33" t="s">
        <v>140</v>
      </c>
      <c r="D28" s="34">
        <v>43245</v>
      </c>
      <c r="E28" s="34">
        <v>43266</v>
      </c>
      <c r="F28" s="36" t="s">
        <v>86</v>
      </c>
      <c r="G28" s="36" t="s">
        <v>96</v>
      </c>
      <c r="H28" s="39" t="s">
        <v>141</v>
      </c>
      <c r="I28" s="37" t="s">
        <v>142</v>
      </c>
      <c r="J28" s="38">
        <v>1</v>
      </c>
      <c r="K28" s="37" t="s">
        <v>172</v>
      </c>
    </row>
    <row r="29" spans="2:11" ht="19.5" customHeight="1" x14ac:dyDescent="0.2">
      <c r="B29" s="33" t="s">
        <v>138</v>
      </c>
      <c r="C29" s="33" t="s">
        <v>143</v>
      </c>
      <c r="D29" s="34">
        <v>43252</v>
      </c>
      <c r="E29" s="34">
        <v>43252</v>
      </c>
      <c r="F29" s="36" t="s">
        <v>86</v>
      </c>
      <c r="G29" s="36" t="s">
        <v>96</v>
      </c>
      <c r="H29" s="39" t="s">
        <v>144</v>
      </c>
      <c r="I29" s="37" t="s">
        <v>142</v>
      </c>
      <c r="J29" s="38">
        <v>2</v>
      </c>
      <c r="K29" s="37" t="s">
        <v>198</v>
      </c>
    </row>
    <row r="30" spans="2:11" ht="19.5" customHeight="1" x14ac:dyDescent="0.2">
      <c r="B30" s="33" t="s">
        <v>138</v>
      </c>
      <c r="C30" s="33" t="s">
        <v>145</v>
      </c>
      <c r="D30" s="34">
        <v>43223</v>
      </c>
      <c r="E30" s="34">
        <v>43223</v>
      </c>
      <c r="F30" s="36" t="s">
        <v>91</v>
      </c>
      <c r="G30" s="36" t="s">
        <v>96</v>
      </c>
      <c r="H30" s="39" t="s">
        <v>146</v>
      </c>
      <c r="I30" s="37" t="s">
        <v>142</v>
      </c>
      <c r="J30" s="38">
        <v>2</v>
      </c>
      <c r="K30" s="37" t="s">
        <v>198</v>
      </c>
    </row>
    <row r="31" spans="2:11" ht="19.5" customHeight="1" x14ac:dyDescent="0.2">
      <c r="B31" s="33" t="s">
        <v>138</v>
      </c>
      <c r="C31" s="33" t="s">
        <v>147</v>
      </c>
      <c r="D31" s="34">
        <v>43259</v>
      </c>
      <c r="E31" s="34">
        <v>43259</v>
      </c>
      <c r="F31" s="36" t="s">
        <v>116</v>
      </c>
      <c r="G31" s="36" t="s">
        <v>96</v>
      </c>
      <c r="H31" s="39" t="s">
        <v>148</v>
      </c>
      <c r="I31" s="37" t="s">
        <v>91</v>
      </c>
      <c r="J31" s="38" t="s">
        <v>91</v>
      </c>
      <c r="K31" s="37" t="s">
        <v>91</v>
      </c>
    </row>
    <row r="32" spans="2:11" ht="19.5" customHeight="1" x14ac:dyDescent="0.2">
      <c r="B32" s="33" t="s">
        <v>133</v>
      </c>
      <c r="C32" s="33" t="s">
        <v>134</v>
      </c>
      <c r="D32" s="34">
        <v>43264</v>
      </c>
      <c r="E32" s="34">
        <v>43264</v>
      </c>
      <c r="F32" s="36" t="s">
        <v>86</v>
      </c>
      <c r="G32" s="36" t="s">
        <v>96</v>
      </c>
      <c r="H32" s="36" t="s">
        <v>87</v>
      </c>
      <c r="I32" s="41">
        <v>43265</v>
      </c>
      <c r="J32" s="37">
        <v>1</v>
      </c>
      <c r="K32" s="41" t="s">
        <v>197</v>
      </c>
    </row>
    <row r="33" spans="2:11" ht="28.5" customHeight="1" x14ac:dyDescent="0.2">
      <c r="B33" s="33" t="s">
        <v>135</v>
      </c>
      <c r="C33" s="33" t="s">
        <v>136</v>
      </c>
      <c r="D33" s="34">
        <v>43265</v>
      </c>
      <c r="E33" s="34">
        <v>43265</v>
      </c>
      <c r="F33" s="36" t="s">
        <v>137</v>
      </c>
      <c r="G33" s="36" t="s">
        <v>87</v>
      </c>
      <c r="H33" s="36" t="s">
        <v>87</v>
      </c>
      <c r="I33" s="41" t="s">
        <v>91</v>
      </c>
      <c r="J33" s="38" t="s">
        <v>91</v>
      </c>
      <c r="K33" s="41" t="s">
        <v>91</v>
      </c>
    </row>
    <row r="34" spans="2:11" ht="19.5" customHeight="1" x14ac:dyDescent="0.2">
      <c r="B34" s="33" t="s">
        <v>149</v>
      </c>
      <c r="C34" s="33" t="s">
        <v>150</v>
      </c>
      <c r="D34" s="34">
        <v>43262</v>
      </c>
      <c r="E34" s="34">
        <v>43262</v>
      </c>
      <c r="F34" s="36" t="s">
        <v>116</v>
      </c>
      <c r="G34" s="36" t="s">
        <v>87</v>
      </c>
      <c r="H34" s="36" t="s">
        <v>87</v>
      </c>
      <c r="I34" s="41">
        <v>43266</v>
      </c>
      <c r="J34" s="38">
        <v>2</v>
      </c>
      <c r="K34" s="41" t="s">
        <v>198</v>
      </c>
    </row>
    <row r="35" spans="2:11" ht="19.5" customHeight="1" x14ac:dyDescent="0.2">
      <c r="B35" s="33" t="s">
        <v>149</v>
      </c>
      <c r="C35" s="33" t="s">
        <v>151</v>
      </c>
      <c r="D35" s="34">
        <v>43265</v>
      </c>
      <c r="E35" s="34">
        <v>43265</v>
      </c>
      <c r="F35" s="36" t="s">
        <v>91</v>
      </c>
      <c r="G35" s="36" t="s">
        <v>87</v>
      </c>
      <c r="H35" s="36" t="s">
        <v>87</v>
      </c>
      <c r="I35" s="41" t="s">
        <v>91</v>
      </c>
      <c r="J35" s="38" t="s">
        <v>91</v>
      </c>
      <c r="K35" s="41" t="s">
        <v>91</v>
      </c>
    </row>
    <row r="36" spans="2:11" ht="19.5" customHeight="1" x14ac:dyDescent="0.2">
      <c r="B36" s="33" t="s">
        <v>149</v>
      </c>
      <c r="C36" s="33" t="s">
        <v>152</v>
      </c>
      <c r="D36" s="34">
        <v>43265</v>
      </c>
      <c r="E36" s="34">
        <v>43265</v>
      </c>
      <c r="F36" s="36" t="s">
        <v>91</v>
      </c>
      <c r="G36" s="36" t="s">
        <v>87</v>
      </c>
      <c r="H36" s="36" t="s">
        <v>87</v>
      </c>
      <c r="I36" s="41" t="s">
        <v>91</v>
      </c>
      <c r="J36" s="38" t="s">
        <v>91</v>
      </c>
      <c r="K36" s="41" t="s">
        <v>91</v>
      </c>
    </row>
    <row r="37" spans="2:11" ht="19.5" customHeight="1" x14ac:dyDescent="0.2">
      <c r="B37" s="33" t="s">
        <v>149</v>
      </c>
      <c r="C37" s="33" t="s">
        <v>153</v>
      </c>
      <c r="D37" s="34">
        <v>43256</v>
      </c>
      <c r="E37" s="34">
        <v>43256</v>
      </c>
      <c r="F37" s="36" t="s">
        <v>86</v>
      </c>
      <c r="G37" s="36" t="s">
        <v>87</v>
      </c>
      <c r="H37" s="36" t="s">
        <v>87</v>
      </c>
      <c r="I37" s="41" t="s">
        <v>91</v>
      </c>
      <c r="J37" s="38" t="s">
        <v>91</v>
      </c>
      <c r="K37" s="41" t="s">
        <v>91</v>
      </c>
    </row>
    <row r="38" spans="2:11" ht="19.5" customHeight="1" x14ac:dyDescent="0.2">
      <c r="B38" s="33" t="s">
        <v>154</v>
      </c>
      <c r="C38" s="33" t="s">
        <v>155</v>
      </c>
      <c r="D38" s="34">
        <v>43251</v>
      </c>
      <c r="E38" s="34">
        <v>43251</v>
      </c>
      <c r="F38" s="36" t="s">
        <v>91</v>
      </c>
      <c r="G38" s="36" t="s">
        <v>87</v>
      </c>
      <c r="H38" s="36" t="s">
        <v>87</v>
      </c>
      <c r="I38" s="41" t="s">
        <v>91</v>
      </c>
      <c r="J38" s="38" t="s">
        <v>91</v>
      </c>
      <c r="K38" s="41" t="s">
        <v>91</v>
      </c>
    </row>
    <row r="39" spans="2:11" ht="19.5" customHeight="1" x14ac:dyDescent="0.2">
      <c r="B39" s="33" t="s">
        <v>154</v>
      </c>
      <c r="C39" s="33" t="s">
        <v>156</v>
      </c>
      <c r="D39" s="34">
        <v>43264</v>
      </c>
      <c r="E39" s="34">
        <v>43264</v>
      </c>
      <c r="F39" s="36" t="s">
        <v>91</v>
      </c>
      <c r="G39" s="36" t="s">
        <v>96</v>
      </c>
      <c r="H39" s="36">
        <v>43308</v>
      </c>
      <c r="I39" s="41" t="s">
        <v>91</v>
      </c>
      <c r="J39" s="38" t="s">
        <v>91</v>
      </c>
      <c r="K39" s="41" t="s">
        <v>91</v>
      </c>
    </row>
    <row r="40" spans="2:11" ht="19.5" customHeight="1" x14ac:dyDescent="0.2">
      <c r="B40" s="33" t="s">
        <v>157</v>
      </c>
      <c r="C40" s="33" t="s">
        <v>158</v>
      </c>
      <c r="D40" s="34">
        <v>43250</v>
      </c>
      <c r="E40" s="34">
        <v>43250</v>
      </c>
      <c r="F40" s="36" t="s">
        <v>86</v>
      </c>
      <c r="G40" s="36" t="s">
        <v>96</v>
      </c>
      <c r="H40" s="36">
        <v>43271</v>
      </c>
      <c r="I40" s="41" t="s">
        <v>91</v>
      </c>
      <c r="J40" s="38" t="s">
        <v>91</v>
      </c>
      <c r="K40" s="41" t="s">
        <v>91</v>
      </c>
    </row>
    <row r="41" spans="2:11" ht="27" customHeight="1" x14ac:dyDescent="0.2">
      <c r="B41" s="33" t="s">
        <v>157</v>
      </c>
      <c r="C41" s="33" t="s">
        <v>159</v>
      </c>
      <c r="D41" s="34">
        <v>43252</v>
      </c>
      <c r="E41" s="34">
        <v>43252</v>
      </c>
      <c r="F41" s="36" t="s">
        <v>160</v>
      </c>
      <c r="G41" s="36" t="s">
        <v>96</v>
      </c>
      <c r="H41" s="36" t="s">
        <v>87</v>
      </c>
      <c r="I41" s="41" t="s">
        <v>91</v>
      </c>
      <c r="J41" s="38" t="s">
        <v>91</v>
      </c>
      <c r="K41" s="41" t="s">
        <v>91</v>
      </c>
    </row>
    <row r="42" spans="2:11" ht="19.5" customHeight="1" x14ac:dyDescent="0.2">
      <c r="B42" s="33" t="s">
        <v>161</v>
      </c>
      <c r="C42" s="33" t="s">
        <v>162</v>
      </c>
      <c r="D42" s="34">
        <v>43256</v>
      </c>
      <c r="E42" s="34">
        <v>43256</v>
      </c>
      <c r="F42" s="36" t="s">
        <v>86</v>
      </c>
      <c r="G42" s="36" t="s">
        <v>87</v>
      </c>
      <c r="H42" s="36" t="s">
        <v>87</v>
      </c>
      <c r="I42" s="41">
        <v>43266</v>
      </c>
      <c r="J42" s="38">
        <v>2</v>
      </c>
      <c r="K42" s="41" t="s">
        <v>163</v>
      </c>
    </row>
    <row r="43" spans="2:11" ht="19.5" customHeight="1" x14ac:dyDescent="0.2">
      <c r="B43" s="33" t="s">
        <v>164</v>
      </c>
      <c r="C43" s="33" t="s">
        <v>165</v>
      </c>
      <c r="D43" s="34">
        <v>42821</v>
      </c>
      <c r="E43" s="34">
        <v>42821</v>
      </c>
      <c r="F43" s="36" t="s">
        <v>91</v>
      </c>
      <c r="G43" s="36" t="s">
        <v>87</v>
      </c>
      <c r="H43" s="36" t="s">
        <v>87</v>
      </c>
      <c r="I43" s="41" t="s">
        <v>91</v>
      </c>
      <c r="J43" s="38" t="s">
        <v>91</v>
      </c>
      <c r="K43" s="41" t="s">
        <v>91</v>
      </c>
    </row>
    <row r="44" spans="2:11" ht="19.5" customHeight="1" x14ac:dyDescent="0.2">
      <c r="B44" s="33" t="s">
        <v>166</v>
      </c>
      <c r="C44" s="33" t="s">
        <v>167</v>
      </c>
      <c r="D44" s="34">
        <v>43256</v>
      </c>
      <c r="E44" s="34">
        <v>43256</v>
      </c>
      <c r="F44" s="36" t="s">
        <v>86</v>
      </c>
      <c r="G44" s="36" t="s">
        <v>96</v>
      </c>
      <c r="H44" s="36" t="s">
        <v>87</v>
      </c>
      <c r="I44" s="41" t="s">
        <v>91</v>
      </c>
      <c r="J44" s="38" t="s">
        <v>91</v>
      </c>
      <c r="K44" s="41" t="s">
        <v>91</v>
      </c>
    </row>
    <row r="45" spans="2:11" ht="19.5" customHeight="1" x14ac:dyDescent="0.2">
      <c r="B45" s="33" t="s">
        <v>168</v>
      </c>
      <c r="C45" s="33" t="s">
        <v>169</v>
      </c>
      <c r="D45" s="34">
        <v>43249</v>
      </c>
      <c r="E45" s="34">
        <v>43249</v>
      </c>
      <c r="F45" s="36" t="s">
        <v>86</v>
      </c>
      <c r="G45" s="36" t="s">
        <v>87</v>
      </c>
      <c r="H45" s="36" t="s">
        <v>87</v>
      </c>
      <c r="I45" s="41" t="s">
        <v>91</v>
      </c>
      <c r="J45" s="38" t="s">
        <v>91</v>
      </c>
      <c r="K45" s="41" t="s">
        <v>91</v>
      </c>
    </row>
    <row r="46" spans="2:11" ht="19.5" customHeight="1" x14ac:dyDescent="0.2">
      <c r="B46" s="33" t="s">
        <v>173</v>
      </c>
      <c r="C46" s="33" t="s">
        <v>174</v>
      </c>
      <c r="D46" s="34">
        <v>43266</v>
      </c>
      <c r="E46" s="34">
        <v>43266</v>
      </c>
      <c r="F46" s="36" t="s">
        <v>116</v>
      </c>
      <c r="G46" s="36" t="s">
        <v>87</v>
      </c>
      <c r="H46" s="36" t="s">
        <v>87</v>
      </c>
      <c r="I46" s="41" t="s">
        <v>91</v>
      </c>
      <c r="J46" s="38" t="s">
        <v>91</v>
      </c>
      <c r="K46" s="41" t="s">
        <v>91</v>
      </c>
    </row>
    <row r="47" spans="2:11" ht="19.5" customHeight="1" x14ac:dyDescent="0.2">
      <c r="B47" s="33" t="s">
        <v>173</v>
      </c>
      <c r="C47" s="33" t="s">
        <v>175</v>
      </c>
      <c r="D47" s="34">
        <v>43216</v>
      </c>
      <c r="E47" s="34">
        <v>43216</v>
      </c>
      <c r="F47" s="36" t="s">
        <v>91</v>
      </c>
      <c r="G47" s="36" t="s">
        <v>87</v>
      </c>
      <c r="H47" s="36" t="s">
        <v>87</v>
      </c>
      <c r="I47" s="41">
        <v>43266</v>
      </c>
      <c r="J47" s="38">
        <v>2</v>
      </c>
      <c r="K47" s="41" t="s">
        <v>176</v>
      </c>
    </row>
    <row r="48" spans="2:11" ht="19.5" customHeight="1" x14ac:dyDescent="0.2">
      <c r="B48" s="33" t="s">
        <v>177</v>
      </c>
      <c r="C48" s="33" t="s">
        <v>178</v>
      </c>
      <c r="D48" s="34">
        <v>43251</v>
      </c>
      <c r="E48" s="34">
        <v>43251</v>
      </c>
      <c r="F48" s="36" t="s">
        <v>86</v>
      </c>
      <c r="G48" s="36" t="s">
        <v>96</v>
      </c>
      <c r="H48" s="36">
        <v>43265</v>
      </c>
      <c r="I48" s="41">
        <v>43265</v>
      </c>
      <c r="J48" s="37">
        <v>1</v>
      </c>
      <c r="K48" s="41" t="s">
        <v>179</v>
      </c>
    </row>
    <row r="49" spans="2:11" ht="19.5" customHeight="1" x14ac:dyDescent="0.2">
      <c r="B49" s="33" t="s">
        <v>180</v>
      </c>
      <c r="C49" s="33" t="s">
        <v>181</v>
      </c>
      <c r="D49" s="34">
        <v>43257</v>
      </c>
      <c r="E49" s="33" t="s">
        <v>91</v>
      </c>
      <c r="F49" s="36" t="s">
        <v>91</v>
      </c>
      <c r="G49" s="36" t="s">
        <v>87</v>
      </c>
      <c r="H49" s="36" t="s">
        <v>87</v>
      </c>
      <c r="I49" s="41" t="s">
        <v>91</v>
      </c>
      <c r="J49" s="38" t="s">
        <v>91</v>
      </c>
      <c r="K49" s="41" t="s">
        <v>91</v>
      </c>
    </row>
    <row r="50" spans="2:11" ht="36" customHeight="1" x14ac:dyDescent="0.2">
      <c r="B50" s="33" t="s">
        <v>180</v>
      </c>
      <c r="C50" s="33" t="s">
        <v>182</v>
      </c>
      <c r="D50" s="34">
        <v>43265</v>
      </c>
      <c r="E50" s="33" t="s">
        <v>91</v>
      </c>
      <c r="F50" s="36" t="s">
        <v>183</v>
      </c>
      <c r="G50" s="36" t="s">
        <v>87</v>
      </c>
      <c r="H50" s="36" t="s">
        <v>87</v>
      </c>
      <c r="I50" s="41" t="s">
        <v>91</v>
      </c>
      <c r="J50" s="38" t="s">
        <v>91</v>
      </c>
      <c r="K50" s="41" t="s">
        <v>91</v>
      </c>
    </row>
    <row r="51" spans="2:11" ht="19.5" customHeight="1" x14ac:dyDescent="0.2">
      <c r="B51" s="33" t="s">
        <v>180</v>
      </c>
      <c r="C51" s="33" t="s">
        <v>184</v>
      </c>
      <c r="D51" s="34">
        <v>43265</v>
      </c>
      <c r="E51" s="34">
        <v>43265</v>
      </c>
      <c r="F51" s="36" t="s">
        <v>185</v>
      </c>
      <c r="G51" s="36" t="s">
        <v>87</v>
      </c>
      <c r="H51" s="36" t="s">
        <v>87</v>
      </c>
      <c r="I51" s="41" t="s">
        <v>91</v>
      </c>
      <c r="J51" s="38" t="s">
        <v>91</v>
      </c>
      <c r="K51" s="41" t="s">
        <v>91</v>
      </c>
    </row>
    <row r="52" spans="2:11" ht="19.5" customHeight="1" x14ac:dyDescent="0.2">
      <c r="B52" s="33" t="s">
        <v>186</v>
      </c>
      <c r="C52" s="33" t="s">
        <v>187</v>
      </c>
      <c r="D52" s="34">
        <v>43259</v>
      </c>
      <c r="E52" s="34">
        <v>43259</v>
      </c>
      <c r="F52" s="36" t="s">
        <v>116</v>
      </c>
      <c r="G52" s="36" t="s">
        <v>96</v>
      </c>
      <c r="H52" s="36">
        <v>43294</v>
      </c>
      <c r="I52" s="41" t="s">
        <v>91</v>
      </c>
      <c r="J52" s="38" t="s">
        <v>91</v>
      </c>
      <c r="K52" s="41" t="s">
        <v>91</v>
      </c>
    </row>
    <row r="53" spans="2:11" ht="33.75" customHeight="1" x14ac:dyDescent="0.2">
      <c r="B53" s="33" t="s">
        <v>188</v>
      </c>
      <c r="C53" s="33" t="s">
        <v>189</v>
      </c>
      <c r="D53" s="34">
        <v>43129</v>
      </c>
      <c r="E53" s="33" t="s">
        <v>91</v>
      </c>
      <c r="F53" s="36" t="s">
        <v>190</v>
      </c>
      <c r="G53" s="36" t="s">
        <v>87</v>
      </c>
      <c r="H53" s="36" t="s">
        <v>87</v>
      </c>
      <c r="I53" s="41" t="s">
        <v>91</v>
      </c>
      <c r="J53" s="38" t="s">
        <v>91</v>
      </c>
      <c r="K53" s="41" t="s">
        <v>91</v>
      </c>
    </row>
    <row r="54" spans="2:11" ht="19.5" customHeight="1" x14ac:dyDescent="0.2">
      <c r="B54" s="33" t="s">
        <v>191</v>
      </c>
      <c r="C54" s="33" t="s">
        <v>192</v>
      </c>
      <c r="D54" s="34">
        <v>43257</v>
      </c>
      <c r="E54" s="34">
        <v>43266</v>
      </c>
      <c r="F54" s="36" t="s">
        <v>91</v>
      </c>
      <c r="G54" s="36" t="s">
        <v>87</v>
      </c>
      <c r="H54" s="36" t="s">
        <v>87</v>
      </c>
      <c r="I54" s="41" t="s">
        <v>91</v>
      </c>
      <c r="J54" s="38" t="s">
        <v>91</v>
      </c>
      <c r="K54" s="41" t="s">
        <v>91</v>
      </c>
    </row>
    <row r="55" spans="2:11" ht="19.5" customHeight="1" x14ac:dyDescent="0.2">
      <c r="B55" s="33" t="s">
        <v>191</v>
      </c>
      <c r="C55" s="33" t="s">
        <v>193</v>
      </c>
      <c r="D55" s="34">
        <v>43256</v>
      </c>
      <c r="E55" s="34">
        <v>43256</v>
      </c>
      <c r="F55" s="36" t="s">
        <v>91</v>
      </c>
      <c r="G55" s="36" t="s">
        <v>96</v>
      </c>
      <c r="H55" s="36">
        <v>43269</v>
      </c>
      <c r="I55" s="41" t="s">
        <v>91</v>
      </c>
      <c r="J55" s="38" t="s">
        <v>91</v>
      </c>
      <c r="K55" s="41" t="s">
        <v>91</v>
      </c>
    </row>
    <row r="56" spans="2:11" ht="19.5" customHeight="1" x14ac:dyDescent="0.2">
      <c r="B56" s="33" t="s">
        <v>191</v>
      </c>
      <c r="C56" s="33" t="s">
        <v>194</v>
      </c>
      <c r="D56" s="34">
        <v>43265</v>
      </c>
      <c r="E56" s="34">
        <v>43266</v>
      </c>
      <c r="F56" s="36" t="s">
        <v>91</v>
      </c>
      <c r="G56" s="36" t="s">
        <v>87</v>
      </c>
      <c r="H56" s="36" t="s">
        <v>87</v>
      </c>
      <c r="I56" s="41" t="s">
        <v>91</v>
      </c>
      <c r="J56" s="38" t="s">
        <v>91</v>
      </c>
      <c r="K56" s="41" t="s">
        <v>91</v>
      </c>
    </row>
    <row r="57" spans="2:11" ht="19.5" customHeight="1" x14ac:dyDescent="0.2">
      <c r="B57" s="33" t="s">
        <v>195</v>
      </c>
      <c r="C57" s="33" t="s">
        <v>196</v>
      </c>
      <c r="D57" s="34">
        <v>43258</v>
      </c>
      <c r="E57" s="34">
        <v>43258</v>
      </c>
      <c r="F57" s="36" t="s">
        <v>91</v>
      </c>
      <c r="G57" s="36" t="s">
        <v>96</v>
      </c>
      <c r="H57" s="36" t="s">
        <v>87</v>
      </c>
      <c r="I57" s="41">
        <v>43265</v>
      </c>
      <c r="J57" s="38">
        <v>1</v>
      </c>
      <c r="K57" s="41" t="s">
        <v>197</v>
      </c>
    </row>
  </sheetData>
  <dataValidations count="2">
    <dataValidation allowBlank="1" showInputMessage="1" promptTitle="Email Address" prompt="xxx@xxx.xxx" sqref="I7:J57"/>
    <dataValidation allowBlank="1" showInputMessage="1" showErrorMessage="1" promptTitle="Twitter Address" prompt="_x000a_xxx_x000a__x000a__x000a_Note: the &quot;@&quot; will be added for you." sqref="K7:K57"/>
  </dataValidations>
  <pageMargins left="0.5" right="0.5" top="0.5" bottom="0.5" header="0" footer="0"/>
  <pageSetup scale="55" fitToWidth="2" fitToHeight="0" orientation="landscape" r:id="rId1"/>
  <headerFooter>
    <oddHeader>&amp;L&amp;"+,Regular"&amp;16&amp;K04+035Customer&amp;"-,Regular"&amp;K01+000 Contacts</oddHeader>
    <oddFooter>Page &amp;P of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ilter_data">
                <anchor moveWithCells="1" sizeWithCells="1">
                  <from>
                    <xdr:col>11</xdr:col>
                    <xdr:colOff>428625</xdr:colOff>
                    <xdr:row>0</xdr:row>
                    <xdr:rowOff>104775</xdr:rowOff>
                  </from>
                  <to>
                    <xdr:col>12</xdr:col>
                    <xdr:colOff>438150</xdr:colOff>
                    <xdr:row>1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Filter_data2">
                <anchor moveWithCells="1" sizeWithCells="1">
                  <from>
                    <xdr:col>11</xdr:col>
                    <xdr:colOff>428625</xdr:colOff>
                    <xdr:row>2</xdr:row>
                    <xdr:rowOff>57150</xdr:rowOff>
                  </from>
                  <to>
                    <xdr:col>12</xdr:col>
                    <xdr:colOff>438150</xdr:colOff>
                    <xdr:row>2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Reset_data">
                <anchor moveWithCells="1" sizeWithCells="1">
                  <from>
                    <xdr:col>11</xdr:col>
                    <xdr:colOff>419100</xdr:colOff>
                    <xdr:row>2</xdr:row>
                    <xdr:rowOff>438150</xdr:rowOff>
                  </from>
                  <to>
                    <xdr:col>12</xdr:col>
                    <xdr:colOff>428625</xdr:colOff>
                    <xdr:row>4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tabColor theme="5"/>
  </sheetPr>
  <dimension ref="B1:W29"/>
  <sheetViews>
    <sheetView showGridLines="0" topLeftCell="K1" workbookViewId="0">
      <selection activeCell="B29" sqref="B29:U29"/>
    </sheetView>
  </sheetViews>
  <sheetFormatPr baseColWidth="10" defaultColWidth="9.140625" defaultRowHeight="19.5" customHeight="1" x14ac:dyDescent="0.2"/>
  <cols>
    <col min="1" max="1" width="2.140625" customWidth="1"/>
    <col min="2" max="2" width="16.85546875" style="19" customWidth="1"/>
    <col min="3" max="3" width="15.5703125" style="19" customWidth="1"/>
    <col min="4" max="8" width="14.42578125" style="19" customWidth="1"/>
    <col min="9" max="9" width="20.42578125" style="19" customWidth="1"/>
    <col min="10" max="11" width="16.5703125" style="19" customWidth="1"/>
    <col min="12" max="12" width="16.42578125" style="19" customWidth="1"/>
    <col min="13" max="13" width="18.5703125" style="19" customWidth="1"/>
    <col min="14" max="14" width="17.85546875" style="19" customWidth="1"/>
    <col min="15" max="15" width="11.85546875" style="19" customWidth="1"/>
    <col min="16" max="16" width="9.140625" style="19" customWidth="1"/>
    <col min="17" max="17" width="8.7109375" style="19" customWidth="1"/>
    <col min="18" max="18" width="12.42578125" style="19" customWidth="1"/>
    <col min="19" max="19" width="11.42578125" style="19" customWidth="1"/>
    <col min="20" max="20" width="12.85546875" style="19" customWidth="1"/>
    <col min="21" max="21" width="18.42578125" style="19" customWidth="1"/>
  </cols>
  <sheetData>
    <row r="1" spans="2:23" ht="18" customHeight="1" x14ac:dyDescent="0.2">
      <c r="B1" s="14" t="s">
        <v>55</v>
      </c>
      <c r="C1" s="15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  <c r="P1" s="15"/>
      <c r="Q1" s="15"/>
      <c r="R1" s="15"/>
      <c r="S1" s="15"/>
      <c r="T1" s="15"/>
      <c r="U1" s="15"/>
      <c r="W1" t="e">
        <f>NomSociété &amp; " CUSTOMER"</f>
        <v>#NAME?</v>
      </c>
    </row>
    <row r="2" spans="2:23" ht="22.5" customHeight="1" x14ac:dyDescent="0.2">
      <c r="B2" s="16" t="e">
        <f>NomSociété</f>
        <v>#NAME?</v>
      </c>
      <c r="C2" s="17"/>
      <c r="D2" s="17"/>
      <c r="E2" s="17"/>
      <c r="F2" s="17"/>
      <c r="G2" s="18"/>
      <c r="H2" s="18"/>
      <c r="I2" s="17"/>
      <c r="J2" s="17"/>
      <c r="K2" s="17"/>
      <c r="L2" s="17"/>
      <c r="M2" s="17"/>
      <c r="N2" s="17"/>
      <c r="O2" s="17"/>
      <c r="P2" s="17"/>
      <c r="Q2" s="17"/>
      <c r="R2" s="17"/>
      <c r="S2" s="17"/>
      <c r="T2" s="17"/>
      <c r="U2" s="17"/>
    </row>
    <row r="3" spans="2:23" ht="36" customHeight="1" x14ac:dyDescent="0.2">
      <c r="B3" s="4" t="s">
        <v>54</v>
      </c>
      <c r="C3" s="17"/>
      <c r="D3" s="17"/>
      <c r="E3" s="17"/>
      <c r="F3" s="17"/>
      <c r="G3" s="4"/>
      <c r="H3" s="4"/>
      <c r="I3" s="17"/>
      <c r="J3" s="17"/>
      <c r="K3" s="17"/>
      <c r="L3" s="17"/>
      <c r="M3" s="17"/>
      <c r="N3" s="17"/>
      <c r="O3" s="17"/>
      <c r="P3" s="17"/>
      <c r="Q3" s="17"/>
      <c r="R3" s="17"/>
      <c r="S3" s="17"/>
      <c r="T3" s="17"/>
      <c r="U3" s="17"/>
    </row>
    <row r="4" spans="2:23" ht="9" customHeight="1" x14ac:dyDescent="0.2">
      <c r="B4" s="15"/>
      <c r="C4" s="15"/>
      <c r="D4" s="15"/>
      <c r="E4" s="15"/>
      <c r="F4" s="15"/>
      <c r="G4" s="15"/>
      <c r="H4" s="15"/>
      <c r="I4" s="15"/>
      <c r="J4" s="15"/>
      <c r="K4" s="15"/>
      <c r="L4" s="15"/>
      <c r="M4" s="15"/>
      <c r="N4" s="15"/>
      <c r="O4" s="15"/>
      <c r="P4" s="15"/>
      <c r="Q4" s="15"/>
      <c r="R4" s="15"/>
      <c r="S4" s="15"/>
      <c r="T4" s="15"/>
      <c r="U4" s="15"/>
    </row>
    <row r="6" spans="2:23" ht="19.5" customHeight="1" x14ac:dyDescent="0.2">
      <c r="B6" s="10" t="s">
        <v>18</v>
      </c>
      <c r="C6" s="10" t="s">
        <v>0</v>
      </c>
      <c r="D6" s="10" t="s">
        <v>1</v>
      </c>
      <c r="E6" s="10" t="s">
        <v>14</v>
      </c>
      <c r="F6" s="10" t="s">
        <v>2</v>
      </c>
      <c r="G6" s="10" t="s">
        <v>5</v>
      </c>
      <c r="H6" s="10" t="s">
        <v>70</v>
      </c>
      <c r="I6" s="10" t="s">
        <v>56</v>
      </c>
      <c r="J6" s="10" t="s">
        <v>6</v>
      </c>
      <c r="K6" s="10" t="s">
        <v>7</v>
      </c>
      <c r="L6" s="10" t="s">
        <v>15</v>
      </c>
      <c r="M6" s="10" t="s">
        <v>57</v>
      </c>
      <c r="N6" s="10" t="s">
        <v>8</v>
      </c>
      <c r="O6" s="10" t="s">
        <v>9</v>
      </c>
      <c r="P6" s="10" t="s">
        <v>10</v>
      </c>
      <c r="Q6" s="10" t="s">
        <v>13</v>
      </c>
      <c r="R6" s="10" t="s">
        <v>72</v>
      </c>
      <c r="S6" s="10" t="s">
        <v>17</v>
      </c>
      <c r="T6" s="10" t="s">
        <v>11</v>
      </c>
      <c r="U6" s="10" t="s">
        <v>12</v>
      </c>
    </row>
    <row r="7" spans="2:23" ht="19.5" customHeight="1" x14ac:dyDescent="0.2">
      <c r="B7" s="10" t="s">
        <v>19</v>
      </c>
      <c r="C7" s="10" t="s">
        <v>27</v>
      </c>
      <c r="D7" s="10" t="s">
        <v>58</v>
      </c>
      <c r="E7" s="10" t="s">
        <v>71</v>
      </c>
      <c r="F7" s="11">
        <v>1235550123</v>
      </c>
      <c r="G7" s="11">
        <v>1235550131</v>
      </c>
      <c r="H7" s="11">
        <v>1235550139</v>
      </c>
      <c r="I7" s="12" t="s">
        <v>59</v>
      </c>
      <c r="J7" s="13" t="s">
        <v>61</v>
      </c>
      <c r="K7" s="12" t="s">
        <v>60</v>
      </c>
      <c r="L7" s="12" t="s">
        <v>62</v>
      </c>
      <c r="M7" s="12" t="s">
        <v>63</v>
      </c>
      <c r="N7" s="12" t="s">
        <v>66</v>
      </c>
      <c r="O7" s="10" t="s">
        <v>67</v>
      </c>
      <c r="P7" s="10" t="s">
        <v>68</v>
      </c>
      <c r="Q7" s="10">
        <v>98052</v>
      </c>
      <c r="R7" s="10" t="s">
        <v>69</v>
      </c>
      <c r="S7" s="12"/>
      <c r="T7" s="10"/>
      <c r="U7" s="10"/>
    </row>
    <row r="8" spans="2:23" ht="19.5" customHeight="1" x14ac:dyDescent="0.2">
      <c r="B8" s="10" t="s">
        <v>20</v>
      </c>
      <c r="C8" s="10" t="s">
        <v>40</v>
      </c>
      <c r="D8" s="10" t="s">
        <v>45</v>
      </c>
      <c r="E8" s="10" t="s">
        <v>16</v>
      </c>
      <c r="F8" s="11">
        <v>1235550124</v>
      </c>
      <c r="G8" s="11">
        <v>1235550132</v>
      </c>
      <c r="H8" s="11">
        <v>1235550140</v>
      </c>
      <c r="I8" s="12" t="s">
        <v>47</v>
      </c>
      <c r="J8" s="13"/>
      <c r="K8" s="12"/>
      <c r="L8" s="12"/>
      <c r="M8" s="12"/>
      <c r="N8" s="12"/>
      <c r="O8" s="10"/>
      <c r="P8" s="10"/>
      <c r="Q8" s="10"/>
      <c r="R8" s="10"/>
      <c r="S8" s="12"/>
      <c r="T8" s="10"/>
      <c r="U8" s="10"/>
    </row>
    <row r="9" spans="2:23" ht="19.5" customHeight="1" x14ac:dyDescent="0.2">
      <c r="B9" s="10" t="s">
        <v>21</v>
      </c>
      <c r="C9" s="10" t="s">
        <v>28</v>
      </c>
      <c r="D9" s="10" t="s">
        <v>34</v>
      </c>
      <c r="E9" s="10" t="s">
        <v>71</v>
      </c>
      <c r="F9" s="11">
        <v>1235550125</v>
      </c>
      <c r="G9" s="11">
        <v>1235550133</v>
      </c>
      <c r="H9" s="11">
        <v>1235550141</v>
      </c>
      <c r="I9" s="12" t="s">
        <v>48</v>
      </c>
      <c r="J9" s="13"/>
      <c r="K9" s="12"/>
      <c r="L9" s="12"/>
      <c r="M9" s="12"/>
      <c r="N9" s="12"/>
      <c r="O9" s="10"/>
      <c r="P9" s="10"/>
      <c r="Q9" s="10"/>
      <c r="R9" s="10"/>
      <c r="S9" s="12"/>
      <c r="T9" s="10"/>
      <c r="U9" s="10"/>
    </row>
    <row r="10" spans="2:23" ht="19.5" customHeight="1" x14ac:dyDescent="0.2">
      <c r="B10" s="10" t="s">
        <v>22</v>
      </c>
      <c r="C10" s="10" t="s">
        <v>29</v>
      </c>
      <c r="D10" s="10" t="s">
        <v>35</v>
      </c>
      <c r="E10" s="10" t="s">
        <v>16</v>
      </c>
      <c r="F10" s="11">
        <v>1235550126</v>
      </c>
      <c r="G10" s="11">
        <v>1235550134</v>
      </c>
      <c r="H10" s="11">
        <v>1235550142</v>
      </c>
      <c r="I10" s="12" t="s">
        <v>49</v>
      </c>
      <c r="J10" s="13"/>
      <c r="K10" s="12"/>
      <c r="L10" s="12"/>
      <c r="M10" s="12"/>
      <c r="N10" s="12"/>
      <c r="O10" s="10"/>
      <c r="P10" s="10"/>
      <c r="Q10" s="10"/>
      <c r="R10" s="10"/>
      <c r="S10" s="12"/>
      <c r="T10" s="10"/>
      <c r="U10" s="10"/>
    </row>
    <row r="11" spans="2:23" ht="19.5" customHeight="1" x14ac:dyDescent="0.2">
      <c r="B11" s="10" t="s">
        <v>23</v>
      </c>
      <c r="C11" s="10" t="s">
        <v>30</v>
      </c>
      <c r="D11" s="10" t="s">
        <v>36</v>
      </c>
      <c r="E11" s="10" t="s">
        <v>16</v>
      </c>
      <c r="F11" s="11" t="s">
        <v>41</v>
      </c>
      <c r="G11" s="11">
        <v>1235550135</v>
      </c>
      <c r="H11" s="11">
        <v>1235550143</v>
      </c>
      <c r="I11" s="12" t="s">
        <v>50</v>
      </c>
      <c r="J11" s="13"/>
      <c r="K11" s="12"/>
      <c r="L11" s="12"/>
      <c r="M11" s="12"/>
      <c r="N11" s="12"/>
      <c r="O11" s="10"/>
      <c r="P11" s="10"/>
      <c r="Q11" s="10"/>
      <c r="R11" s="10"/>
      <c r="S11" s="12"/>
      <c r="T11" s="10"/>
      <c r="U11" s="10"/>
    </row>
    <row r="12" spans="2:23" ht="19.5" customHeight="1" x14ac:dyDescent="0.2">
      <c r="B12" s="10" t="s">
        <v>24</v>
      </c>
      <c r="C12" s="10" t="s">
        <v>31</v>
      </c>
      <c r="D12" s="10" t="s">
        <v>37</v>
      </c>
      <c r="E12" s="10" t="s">
        <v>16</v>
      </c>
      <c r="F12" s="11" t="s">
        <v>42</v>
      </c>
      <c r="G12" s="11">
        <v>1235550136</v>
      </c>
      <c r="H12" s="11">
        <v>1235550144</v>
      </c>
      <c r="I12" s="12" t="s">
        <v>51</v>
      </c>
      <c r="J12" s="13"/>
      <c r="K12" s="12"/>
      <c r="L12" s="12"/>
      <c r="M12" s="12"/>
      <c r="N12" s="12"/>
      <c r="O12" s="10"/>
      <c r="P12" s="10"/>
      <c r="Q12" s="10"/>
      <c r="R12" s="10"/>
      <c r="S12" s="12"/>
      <c r="T12" s="10"/>
      <c r="U12" s="10"/>
    </row>
    <row r="13" spans="2:23" ht="19.5" customHeight="1" x14ac:dyDescent="0.2">
      <c r="B13" s="10" t="s">
        <v>25</v>
      </c>
      <c r="C13" s="10" t="s">
        <v>32</v>
      </c>
      <c r="D13" s="10" t="s">
        <v>46</v>
      </c>
      <c r="E13" s="10" t="s">
        <v>16</v>
      </c>
      <c r="F13" s="11" t="s">
        <v>43</v>
      </c>
      <c r="G13" s="11">
        <v>1235550137</v>
      </c>
      <c r="H13" s="11">
        <v>1235550145</v>
      </c>
      <c r="I13" s="12" t="s">
        <v>52</v>
      </c>
      <c r="J13" s="13"/>
      <c r="K13" s="12"/>
      <c r="L13" s="12"/>
      <c r="M13" s="12"/>
      <c r="N13" s="12"/>
      <c r="O13" s="10"/>
      <c r="P13" s="10"/>
      <c r="Q13" s="10"/>
      <c r="R13" s="10"/>
      <c r="S13" s="12"/>
      <c r="T13" s="10"/>
      <c r="U13" s="10"/>
    </row>
    <row r="14" spans="2:23" ht="19.5" customHeight="1" x14ac:dyDescent="0.2">
      <c r="B14" s="10" t="s">
        <v>26</v>
      </c>
      <c r="C14" s="10" t="s">
        <v>33</v>
      </c>
      <c r="D14" s="10" t="s">
        <v>38</v>
      </c>
      <c r="E14" s="10" t="s">
        <v>16</v>
      </c>
      <c r="F14" s="11" t="s">
        <v>44</v>
      </c>
      <c r="G14" s="11">
        <v>1235550138</v>
      </c>
      <c r="H14" s="11">
        <v>1235550146</v>
      </c>
      <c r="I14" s="12" t="s">
        <v>53</v>
      </c>
      <c r="J14" s="13"/>
      <c r="K14" s="12"/>
      <c r="L14" s="12"/>
      <c r="M14" s="12"/>
      <c r="N14" s="12"/>
      <c r="O14" s="10"/>
      <c r="P14" s="10"/>
      <c r="Q14" s="10"/>
      <c r="R14" s="10"/>
      <c r="S14" s="12"/>
      <c r="T14" s="10"/>
      <c r="U14" s="10"/>
    </row>
    <row r="15" spans="2:23" ht="19.5" customHeight="1" x14ac:dyDescent="0.2">
      <c r="J15" s="20"/>
    </row>
    <row r="26" spans="2:21" ht="19.5" customHeight="1" x14ac:dyDescent="0.2">
      <c r="B26" s="19" t="s">
        <v>39</v>
      </c>
    </row>
    <row r="28" spans="2:21" ht="19.5" customHeight="1" x14ac:dyDescent="0.2">
      <c r="B28" s="10" t="s">
        <v>18</v>
      </c>
      <c r="C28" s="10" t="s">
        <v>0</v>
      </c>
      <c r="D28" s="10" t="s">
        <v>1</v>
      </c>
      <c r="E28" s="10" t="s">
        <v>14</v>
      </c>
      <c r="F28" s="10" t="s">
        <v>2</v>
      </c>
      <c r="G28" s="10" t="s">
        <v>5</v>
      </c>
      <c r="H28" s="10" t="s">
        <v>3</v>
      </c>
      <c r="I28" s="10" t="s">
        <v>4</v>
      </c>
      <c r="J28" s="10" t="s">
        <v>6</v>
      </c>
      <c r="K28" s="10" t="s">
        <v>7</v>
      </c>
      <c r="L28" s="10" t="s">
        <v>15</v>
      </c>
      <c r="M28" s="10" t="s">
        <v>57</v>
      </c>
      <c r="N28" s="10" t="s">
        <v>8</v>
      </c>
      <c r="O28" s="10" t="s">
        <v>9</v>
      </c>
      <c r="P28" s="10" t="s">
        <v>10</v>
      </c>
      <c r="Q28" s="10" t="s">
        <v>13</v>
      </c>
      <c r="R28" s="10" t="s">
        <v>72</v>
      </c>
      <c r="S28" s="10" t="s">
        <v>17</v>
      </c>
      <c r="T28" s="10" t="s">
        <v>11</v>
      </c>
      <c r="U28" s="10" t="s">
        <v>12</v>
      </c>
    </row>
    <row r="29" spans="2:21" ht="19.5" customHeight="1" x14ac:dyDescent="0.2">
      <c r="B29" s="21" t="s">
        <v>64</v>
      </c>
      <c r="C29" s="21" t="s">
        <v>65</v>
      </c>
      <c r="D29" s="21"/>
      <c r="E29" s="21"/>
      <c r="F29" s="22"/>
      <c r="G29" s="22"/>
      <c r="H29" s="22"/>
      <c r="I29" s="23"/>
      <c r="J29" s="24"/>
      <c r="K29" s="23"/>
      <c r="L29" s="23"/>
      <c r="M29" s="23"/>
      <c r="N29" s="23"/>
      <c r="O29" s="21"/>
      <c r="P29" s="21"/>
      <c r="Q29" s="21"/>
      <c r="R29" s="21"/>
      <c r="S29" s="23"/>
      <c r="T29" s="21"/>
      <c r="U29" s="21"/>
    </row>
  </sheetData>
  <dataValidations count="9">
    <dataValidation allowBlank="1" showInputMessage="1" showErrorMessage="1" promptTitle="Twitter Address" prompt="_x000a_@xxx" sqref="J29"/>
    <dataValidation allowBlank="1" showInputMessage="1" showErrorMessage="1" promptTitle="LinkedIn Public Profile Address" prompt="_x000a_Just enter the unique portion._x000a__x000a_www.linkedin.com/     _x000a__x000a_will be added for you." sqref="L29"/>
    <dataValidation allowBlank="1" showInputMessage="1" showErrorMessage="1" promptTitle="Website" prompt="_x000a_xxxx.xxx" sqref="M29"/>
    <dataValidation allowBlank="1" showInputMessage="1" showErrorMessage="1" promptTitle="Facebook Address" prompt="Just enter the unique portion._x000a__x000a_www.facebook.com/     will be added for you." sqref="K7:K14 K29"/>
    <dataValidation allowBlank="1" showInputMessage="1" showErrorMessage="1" promptTitle="Email Address" prompt="_x000a_xxx@xxx.xxx" sqref="I29"/>
    <dataValidation allowBlank="1" showInputMessage="1" showErrorMessage="1" promptTitle="Twitter Address" prompt="_x000a_xxx_x000a__x000a__x000a_Note: the &quot;@&quot; will be added for you." sqref="J7:J14"/>
    <dataValidation allowBlank="1" showInputMessage="1" showErrorMessage="1" promptTitle="Website" prompt="xxxx.xxx" sqref="M7:M14"/>
    <dataValidation allowBlank="1" showInputMessage="1" promptTitle="Email Address" prompt="xxx@xxx.xxx" sqref="I7:I14"/>
    <dataValidation allowBlank="1" showInputMessage="1" showErrorMessage="1" promptTitle="LinkedIn Public Profile Address" prompt="_x000a_Just enter the unique portion._x000a__x000a_www.linkedin.com/in/    _x000a__x000a_will be added for you." sqref="L7:L14"/>
  </dataValidations>
  <hyperlinks>
    <hyperlink ref="I9" r:id="rId1"/>
    <hyperlink ref="I10" r:id="rId2"/>
    <hyperlink ref="I11" r:id="rId3"/>
    <hyperlink ref="I12" r:id="rId4"/>
    <hyperlink ref="I13" r:id="rId5"/>
    <hyperlink ref="I14" r:id="rId6"/>
    <hyperlink ref="I8" r:id="rId7"/>
    <hyperlink ref="I7" r:id="rId8"/>
    <hyperlink ref="J7" r:id="rId9"/>
    <hyperlink ref="M7" r:id="rId10"/>
    <hyperlink ref="L7" r:id="rId11"/>
    <hyperlink ref="N7" r:id="rId12"/>
    <hyperlink ref="K7" r:id="rId13"/>
  </hyperlinks>
  <pageMargins left="0.7" right="0.7" top="0.75" bottom="0.75" header="0.3" footer="0.3"/>
  <pageSetup orientation="portrait" r:id="rId14"/>
  <tableParts count="2">
    <tablePart r:id="rId15"/>
    <tablePart r:id="rId16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D064DEC1-D1DD-4D6E-84FD-C42E574FBE73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FOURNISSEURS</vt:lpstr>
      <vt:lpstr>Échantillon de données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Marine</dc:creator>
  <cp:lastModifiedBy>Jean-Eric Pelouas</cp:lastModifiedBy>
  <dcterms:created xsi:type="dcterms:W3CDTF">2018-06-15T07:08:42Z</dcterms:created>
  <dcterms:modified xsi:type="dcterms:W3CDTF">2018-06-20T16:03:39Z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TC029301029991</vt:lpwstr>
  </property>
</Properties>
</file>