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70" windowHeight="9045"/>
  </bookViews>
  <sheets>
    <sheet name="Feuil1" sheetId="1" r:id="rId1"/>
    <sheet name="Feuil2" sheetId="2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E2" i="1"/>
  <c r="F2" i="1"/>
  <c r="D2" i="1"/>
  <c r="C2" i="1"/>
  <c r="B2" i="1"/>
</calcChain>
</file>

<file path=xl/sharedStrings.xml><?xml version="1.0" encoding="utf-8"?>
<sst xmlns="http://schemas.openxmlformats.org/spreadsheetml/2006/main" count="18" uniqueCount="18">
  <si>
    <t>num SS</t>
  </si>
  <si>
    <t>Sexe</t>
  </si>
  <si>
    <t>Année</t>
  </si>
  <si>
    <t>num Dpt</t>
  </si>
  <si>
    <t>Dpt</t>
  </si>
  <si>
    <t>Mois</t>
  </si>
  <si>
    <t>num Dpt.</t>
  </si>
  <si>
    <t>Dpt.</t>
  </si>
  <si>
    <t>YVELINES</t>
  </si>
  <si>
    <t>SARTHE</t>
  </si>
  <si>
    <t>PARIS</t>
  </si>
  <si>
    <t>1620578361028</t>
  </si>
  <si>
    <t>2940372360025</t>
  </si>
  <si>
    <t>$B2 : =SI(ESTVIDE(A2);"";CHOISIR(GAUCHE(A2;1);"H";"F"))</t>
  </si>
  <si>
    <t>$C2 : =SI(ESTVIDE(A2);"";CNUM(STXT(A2;2;2)))</t>
  </si>
  <si>
    <t>$D2 : =SI(ESTVIDE(A2);"";CNUM(STXT(A2;4;2)))</t>
  </si>
  <si>
    <t>$E2 : =SI(ESTVIDE(A2);"";CNUM(STXT(A2;6;2)))</t>
  </si>
  <si>
    <t>$F2 : =SI(ESTVIDE(A2);"";SIERREUR(RECHERCHEV(E2;Tableau1;2;FAUX);"N/A"))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</si>
</sst>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quotePrefix="1"/>
    <xf numFmtId="164" fontId="0" fillId="0" borderId="0" xfId="0" applyNumberFormat="1"/>
    <xf numFmtId="0" fontId="1" fillId="0" borderId="0" xfId="1" applyAlignment="1">
      <alignment horizontal="left" indent="1"/>
    </xf>
  </cellXfs>
  <cellStyles count="2">
    <cellStyle name="Normal" xfId="0" builtinId="0"/>
    <cellStyle name="Texte explicatif" xfId="1" builtinId="53"/>
  </cellStyles>
  <dxfs count="1">
    <dxf>
      <numFmt numFmtId="164" formatCode="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F3" totalsRowShown="0">
  <autoFilter ref="A1:F3"/>
  <tableColumns count="6">
    <tableColumn id="1" name="num SS"/>
    <tableColumn id="2" name="Sexe">
      <calculatedColumnFormula>IF(ISBLANK(A2),"",CHOOSE(LEFT(A2,1),"H","F"))</calculatedColumnFormula>
    </tableColumn>
    <tableColumn id="3" name="Année">
      <calculatedColumnFormula>IF(ISBLANK(A2),"",VALUE(MID(A2,2,2)))</calculatedColumnFormula>
    </tableColumn>
    <tableColumn id="4" name="Mois" dataDxfId="0">
      <calculatedColumnFormula>IF(ISBLANK(A2),"",VALUE(MID(A2,4,2)))</calculatedColumnFormula>
    </tableColumn>
    <tableColumn id="5" name="num Dpt">
      <calculatedColumnFormula>IF(ISBLANK(A2),"",VALUE(MID(A2,6,2)))</calculatedColumnFormula>
    </tableColumn>
    <tableColumn id="6" name="Dpt">
      <calculatedColumnFormula>IF(ISBLANK(A2),"",IFERROR(VLOOKUP(E2,Tableau1[],2,FALSE),"N/A"))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num Dpt."/>
    <tableColumn id="2" name="Dpt.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H9" sqref="H9"/>
    </sheetView>
  </sheetViews>
  <sheetFormatPr baseColWidth="10" defaultRowHeight="15" x14ac:dyDescent="0.25"/>
  <cols>
    <col min="1" max="1" width="15" customWidth="1"/>
    <col min="9" max="9" width="72.71093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5</v>
      </c>
      <c r="E1" t="s">
        <v>3</v>
      </c>
      <c r="F1" t="s">
        <v>4</v>
      </c>
    </row>
    <row r="2" spans="1:9" x14ac:dyDescent="0.25">
      <c r="A2" s="1" t="s">
        <v>11</v>
      </c>
      <c r="B2" t="str">
        <f>IF(ISBLANK(A2),"",CHOOSE(LEFT(A2,1),"H","F"))</f>
        <v>H</v>
      </c>
      <c r="C2">
        <f>IF(ISBLANK(A2),"",VALUE(MID(A2,2,2)))</f>
        <v>62</v>
      </c>
      <c r="D2" s="2">
        <f>IF(ISBLANK(A2),"",VALUE(MID(A2,4,2)))</f>
        <v>5</v>
      </c>
      <c r="E2">
        <f>IF(ISBLANK(A2),"",VALUE(MID(A2,6,2)))</f>
        <v>78</v>
      </c>
      <c r="F2" t="str">
        <f>IF(ISBLANK(A2),"",IFERROR(VLOOKUP(E2,Tableau1[],2,FALSE),"N/A"))</f>
        <v>YVELINES</v>
      </c>
      <c r="I2" s="3" t="s">
        <v>13</v>
      </c>
    </row>
    <row r="3" spans="1:9" x14ac:dyDescent="0.25">
      <c r="A3" s="1" t="s">
        <v>12</v>
      </c>
      <c r="B3" t="str">
        <f>IF(ISBLANK(A3),"",CHOOSE(LEFT(A3,1),"H","F"))</f>
        <v>F</v>
      </c>
      <c r="C3">
        <f>IF(ISBLANK(A3),"",VALUE(MID(A3,2,2)))</f>
        <v>94</v>
      </c>
      <c r="D3" s="2">
        <f>IF(ISBLANK(A3),"",VALUE(MID(A3,4,2)))</f>
        <v>3</v>
      </c>
      <c r="E3">
        <f>IF(ISBLANK(A3),"",VALUE(MID(A3,6,2)))</f>
        <v>72</v>
      </c>
      <c r="F3" t="str">
        <f>IF(ISBLANK(A3),"",IFERROR(VLOOKUP(E3,Tableau1[],2,FALSE),"N/A"))</f>
        <v>SARTHE</v>
      </c>
      <c r="I3" s="3" t="s">
        <v>14</v>
      </c>
    </row>
    <row r="4" spans="1:9" x14ac:dyDescent="0.25">
      <c r="I4" s="3" t="s">
        <v>15</v>
      </c>
    </row>
    <row r="5" spans="1:9" x14ac:dyDescent="0.25">
      <c r="I5" s="3" t="s">
        <v>16</v>
      </c>
    </row>
    <row r="6" spans="1:9" x14ac:dyDescent="0.25">
      <c r="I6" s="3" t="s">
        <v>17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sqref="A1:B4"/>
    </sheetView>
  </sheetViews>
  <sheetFormatPr baseColWidth="10" defaultRowHeight="15" x14ac:dyDescent="0.25"/>
  <sheetData>
    <row r="1" spans="1:2" x14ac:dyDescent="0.25">
      <c r="A1" t="s">
        <v>6</v>
      </c>
      <c r="B1" t="s">
        <v>7</v>
      </c>
    </row>
    <row r="2" spans="1:2" x14ac:dyDescent="0.25">
      <c r="A2">
        <v>78</v>
      </c>
      <c r="B2" t="s">
        <v>8</v>
      </c>
    </row>
    <row r="3" spans="1:2" x14ac:dyDescent="0.25">
      <c r="A3">
        <v>72</v>
      </c>
      <c r="B3" t="s">
        <v>9</v>
      </c>
    </row>
    <row r="4" spans="1:2" x14ac:dyDescent="0.25">
      <c r="A4">
        <v>75</v>
      </c>
      <c r="B4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2017-01-12T18:36:33Z</dcterms:created>
  <dcterms:modified xsi:type="dcterms:W3CDTF">2017-01-12T18:50:07Z</dcterms:modified>
</cp:coreProperties>
</file>