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9E18200-8F0D-49A8-940C-357888EAAC85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Vitesse théorique machine" sheetId="13" state="hidden" r:id="rId2"/>
    <sheet name="Synthèse" sheetId="25" r:id="rId3"/>
  </sheets>
  <definedNames>
    <definedName name="_xlnm._FilterDatabase" localSheetId="0" hidden="1">Données!$A$1:$Q$985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2" i="13"/>
</calcChain>
</file>

<file path=xl/sharedStrings.xml><?xml version="1.0" encoding="utf-8"?>
<sst xmlns="http://schemas.openxmlformats.org/spreadsheetml/2006/main" count="249" uniqueCount="113">
  <si>
    <t>Ligne</t>
  </si>
  <si>
    <t>Produit</t>
  </si>
  <si>
    <t>Date</t>
  </si>
  <si>
    <t>IMA</t>
  </si>
  <si>
    <t>BASDENE</t>
  </si>
  <si>
    <t>NA</t>
  </si>
  <si>
    <t>Pauses</t>
  </si>
  <si>
    <t>BM</t>
  </si>
  <si>
    <t>MB441</t>
  </si>
  <si>
    <t>NEO CODION</t>
  </si>
  <si>
    <t xml:space="preserve">SUITE PANNE ROULEAU DES SCELLAGE ARRET LIGNE </t>
  </si>
  <si>
    <t>AEROFILL</t>
  </si>
  <si>
    <t>HEXASPRAY</t>
  </si>
  <si>
    <t>Défaut empilage 2x</t>
  </si>
  <si>
    <t>Défaut prise des notices 2x</t>
  </si>
  <si>
    <t>Défaut poids des flacons suite à contrôle non effectué</t>
  </si>
  <si>
    <t>CREMER</t>
  </si>
  <si>
    <t>Défaut siropack alarme 232 et 244</t>
  </si>
  <si>
    <t>Défaut d'éjection siropack pose des tamper</t>
  </si>
  <si>
    <t>Flacon cassé ds rempl.</t>
  </si>
  <si>
    <t>Scotch pas centré sur carton</t>
  </si>
  <si>
    <t>Pb pose tamper siropack</t>
  </si>
  <si>
    <t>Pb acucmulation cps ds cône remplissage</t>
  </si>
  <si>
    <t>Pause</t>
  </si>
  <si>
    <t>Défaut prise notice</t>
  </si>
  <si>
    <t>L'affichage électronique est tombé en panne au niveau de la remplisseuse, car il y avait un mauvais contacte sur le filtre anti-parasitaire</t>
  </si>
  <si>
    <t>Réglage pose bouchon + Non detection des flacon pour pose bouchon</t>
  </si>
  <si>
    <t xml:space="preserve"> Etiquetteuse TIRELLI bouge beaucoup sur son support</t>
  </si>
  <si>
    <t>Défaut carton coincé dans l'encaisseuse</t>
  </si>
  <si>
    <t>Défaut notices coincé dans la pince de prise des notices</t>
  </si>
  <si>
    <t>Flacon cassé dans remplisseuse</t>
  </si>
  <si>
    <t>Charge maxi tapis x3</t>
  </si>
  <si>
    <t>Carton écrasé dans smash</t>
  </si>
  <si>
    <t>Pb bol bouchon se remplit trop</t>
  </si>
  <si>
    <t>Changement de lot</t>
  </si>
  <si>
    <t>Encartonneuse/Encaisseuse</t>
  </si>
  <si>
    <t>Marquage étui</t>
  </si>
  <si>
    <t>Défaut Tamper</t>
  </si>
  <si>
    <t>Tamper : éjection</t>
  </si>
  <si>
    <t>Tamper : défaut de pose</t>
  </si>
  <si>
    <t>Notice : défaut de prise</t>
  </si>
  <si>
    <t>Bourrage cône</t>
  </si>
  <si>
    <t>Siropack : arrêt</t>
  </si>
  <si>
    <t>Tamper</t>
  </si>
  <si>
    <t>Etui retourné dans l'étuyeuse</t>
  </si>
  <si>
    <t>Etiquetteuse</t>
  </si>
  <si>
    <t>Dossier lot 19099 : A FAIRE</t>
  </si>
  <si>
    <t>Bouchon non detecté</t>
  </si>
  <si>
    <t>NBRE personne</t>
  </si>
  <si>
    <t>CPM</t>
  </si>
  <si>
    <t>1h prod</t>
  </si>
  <si>
    <t>8h prod</t>
  </si>
  <si>
    <t>Quantité lot standard</t>
  </si>
  <si>
    <t>ADIAZINE</t>
  </si>
  <si>
    <t>CALPEROS 500 MG</t>
  </si>
  <si>
    <t>HEXALYSE 30 CP</t>
  </si>
  <si>
    <t>HEXALYSE 24 CP</t>
  </si>
  <si>
    <t>LERCAN 10 MG 30 CP</t>
  </si>
  <si>
    <t>LERCAN 10 MG 90 CP</t>
  </si>
  <si>
    <t>LERCAN 20 MG 30 CP</t>
  </si>
  <si>
    <t>LERCAN 20 MG 90 CP</t>
  </si>
  <si>
    <t>UROREC 4 MG 30 CP</t>
  </si>
  <si>
    <t>UROREC 8 MG 30 CP</t>
  </si>
  <si>
    <t>HEXAPNEUMINE SIROP</t>
  </si>
  <si>
    <t>PHOSPHONEUROS</t>
  </si>
  <si>
    <t>PANFUREX</t>
  </si>
  <si>
    <t>RECOTUSS</t>
  </si>
  <si>
    <t>CALPEROS D3 x60</t>
  </si>
  <si>
    <t>CALPEROS D3 x180</t>
  </si>
  <si>
    <t>OMEPRAZOLE 10 MG</t>
  </si>
  <si>
    <t>OMEPRAZOLE 20 MG</t>
  </si>
  <si>
    <t>METHADONE SIROP</t>
  </si>
  <si>
    <t>ABUFENE 30 CP</t>
  </si>
  <si>
    <t>ABUFENE 60 CP</t>
  </si>
  <si>
    <t>METHADONE GELULE</t>
  </si>
  <si>
    <t>F-57</t>
  </si>
  <si>
    <t>ML661</t>
  </si>
  <si>
    <t>Etuyeuse : désynchronisation</t>
  </si>
  <si>
    <t>Etui : bourrage</t>
  </si>
  <si>
    <t>Notice : prise</t>
  </si>
  <si>
    <t>Tamper : pose</t>
  </si>
  <si>
    <t>Notice : Bourrage</t>
  </si>
  <si>
    <t>Encartoneuse : écrasement</t>
  </si>
  <si>
    <t>Bouchon : détection</t>
  </si>
  <si>
    <t>Valves : défaut de pose</t>
  </si>
  <si>
    <t>Flacon cassé</t>
  </si>
  <si>
    <t>Tamper : détection</t>
  </si>
  <si>
    <t>Défaut ejection marquage</t>
  </si>
  <si>
    <t>Bouchon : défaut de pose</t>
  </si>
  <si>
    <t>Prise notice</t>
  </si>
  <si>
    <t>Pb tamper : normalement résolu - à verifier lundi</t>
  </si>
  <si>
    <t>Comprimé dans alvéole</t>
  </si>
  <si>
    <t>Pb bourrage notice</t>
  </si>
  <si>
    <t>Accumulation étui</t>
  </si>
  <si>
    <t>Pb pose tamper</t>
  </si>
  <si>
    <t>Ejection Siropack</t>
  </si>
  <si>
    <t xml:space="preserve">Défaut </t>
  </si>
  <si>
    <t>Carton écrasé</t>
  </si>
  <si>
    <t>Problème 1</t>
  </si>
  <si>
    <t>Temps du problème 1</t>
  </si>
  <si>
    <t>Problème 2</t>
  </si>
  <si>
    <t>Temps du problème 2</t>
  </si>
  <si>
    <t>Problème 3</t>
  </si>
  <si>
    <t>Temps du problème 3</t>
  </si>
  <si>
    <t>Problème 4</t>
  </si>
  <si>
    <t>Temps du problème 4</t>
  </si>
  <si>
    <t>Problème 5</t>
  </si>
  <si>
    <t>Temps du problème 5</t>
  </si>
  <si>
    <t>Problème 6</t>
  </si>
  <si>
    <t>Temps du problème 6</t>
  </si>
  <si>
    <t>Problème 7</t>
  </si>
  <si>
    <t>Problème</t>
  </si>
  <si>
    <t>Temps du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</si>
</sst>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3" fontId="0" fillId="0" borderId="0" xfId="0" applyNumberFormat="1"/>
    <xf numFmtId="0" fontId="1" fillId="0" borderId="0" xfId="0" applyFont="1" applyBorder="1" applyAlignment="1" applyProtection="1">
      <alignment horizontal="left" vertical="center"/>
      <protection locked="0"/>
    </xf>
    <xf numFmtId="14" fontId="1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17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63BE7B"/>
      <color rgb="FFA6DAB4"/>
      <color rgb="FFFFFFFF"/>
      <color rgb="FF98D4A8"/>
      <color rgb="FF007A37"/>
      <color rgb="FFFF6161"/>
      <color rgb="FFFF2929"/>
      <color rgb="FF00F26D"/>
      <color rgb="FF00CC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CAE508-698A-4FB5-A5DB-1C3B8BAF1C8B}" name="Table1" displayName="Table1" ref="A1:N80" totalsRowShown="0" headerRowDxfId="16" dataDxfId="15">
  <autoFilter ref="A1:N80" xr:uid="{E64AD8C8-8428-4F12-A291-9B46D3450437}"/>
  <tableColumns count="14">
    <tableColumn id="1" xr3:uid="{99614AA9-CE7F-4BCC-932A-7CD22168D684}" name="Date" dataDxfId="14"/>
    <tableColumn id="2" xr3:uid="{EB2E1FB9-6F2C-416D-A715-BC6F90B20946}" name="Problème 1" dataDxfId="13"/>
    <tableColumn id="3" xr3:uid="{00DD92B2-9380-49EB-8131-59CBCFEF2CEE}" name="Temps du problème 1" dataDxfId="12"/>
    <tableColumn id="4" xr3:uid="{DB3C4AF1-A91E-4A4F-B368-F0A30CD88C00}" name="Problème 2" dataDxfId="11"/>
    <tableColumn id="5" xr3:uid="{C5DDC0EC-F7F9-45B5-A677-2AA4157D0497}" name="Temps du problème 2" dataDxfId="10"/>
    <tableColumn id="6" xr3:uid="{7F700E7A-D6F5-47D1-A1BF-E63DBE77A771}" name="Problème 3" dataDxfId="9"/>
    <tableColumn id="7" xr3:uid="{C7758234-0D44-48AB-B113-8A57FDDD9B95}" name="Temps du problème 3" dataDxfId="8"/>
    <tableColumn id="8" xr3:uid="{0B0B5526-A593-46B1-81B9-2FE179D77C0D}" name="Problème 4" dataDxfId="7"/>
    <tableColumn id="9" xr3:uid="{1D5F7CFB-BD2C-4183-B677-DAD24D57BED1}" name="Temps du problème 4" dataDxfId="6"/>
    <tableColumn id="10" xr3:uid="{BDD70C44-A836-45F0-937C-392C36EE8CAF}" name="Problème 5" dataDxfId="5"/>
    <tableColumn id="11" xr3:uid="{7D9E0434-69DF-42BE-B14B-857D59C89557}" name="Temps du problème 5" dataDxfId="4"/>
    <tableColumn id="12" xr3:uid="{847F3465-C414-4741-8E43-300CB70D39BC}" name="Problème 6" dataDxfId="3"/>
    <tableColumn id="13" xr3:uid="{1A243968-402E-429E-9327-958FB077608D}" name="Temps du problème 6" dataDxfId="2"/>
    <tableColumn id="14" xr3:uid="{0270ADBB-7DD5-4B07-A899-C33D9DB3C781}" name="Problème 7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56515D-FC95-4B21-9655-836F7243DB4F}" name="Table2" displayName="Table2" ref="A1:C82" totalsRowShown="0" headerRowCellStyle="Normal" dataCellStyle="Normal">
  <autoFilter ref="A1:C82" xr:uid="{1C9358DE-F335-4F47-A2BE-488D8EE1CB07}"/>
  <tableColumns count="3">
    <tableColumn id="1" xr3:uid="{16F5F348-3FC6-454B-84B9-19BC7FD1F535}" name="Date" dataDxfId="0" dataCellStyle="Normal"/>
    <tableColumn id="2" xr3:uid="{284C5790-01CE-4EA5-AF79-5D4082E4C382}" name="Problème" dataCellStyle="Normal"/>
    <tableColumn id="3" xr3:uid="{79D5FA9F-C208-44E2-8DBD-ED445596500B}" name="Temps du problèm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7" tint="0.79998168889431442"/>
  </sheetPr>
  <dimension ref="A1:N80"/>
  <sheetViews>
    <sheetView tabSelected="1" topLeftCell="V1" zoomScale="130" zoomScaleNormal="130" workbookViewId="0">
      <selection activeCell="Y6" sqref="Y6"/>
    </sheetView>
  </sheetViews>
  <sheetFormatPr defaultColWidth="9.7109375" defaultRowHeight="12" x14ac:dyDescent="0.25"/>
  <cols>
    <col min="1" max="1" width="9.28515625" style="6" bestFit="1" customWidth="1"/>
    <col min="2" max="2" width="111.7109375" style="5" bestFit="1" customWidth="1"/>
    <col min="3" max="3" width="18.7109375" style="5" customWidth="1"/>
    <col min="4" max="4" width="46.42578125" style="5" bestFit="1" customWidth="1"/>
    <col min="5" max="5" width="18.7109375" style="5" customWidth="1"/>
    <col min="6" max="6" width="44.7109375" style="5" bestFit="1" customWidth="1"/>
    <col min="7" max="7" width="18.7109375" style="5" customWidth="1"/>
    <col min="8" max="8" width="23" style="5" bestFit="1" customWidth="1"/>
    <col min="9" max="9" width="18.7109375" style="5" customWidth="1"/>
    <col min="10" max="10" width="14.28515625" style="5" bestFit="1" customWidth="1"/>
    <col min="11" max="11" width="18.7109375" style="5" customWidth="1"/>
    <col min="12" max="12" width="11" style="5" customWidth="1"/>
    <col min="13" max="13" width="18.7109375" style="5" customWidth="1"/>
    <col min="14" max="14" width="11" style="5" customWidth="1"/>
    <col min="15" max="16384" width="9.7109375" style="5"/>
  </cols>
  <sheetData>
    <row r="1" spans="1:14" x14ac:dyDescent="0.25">
      <c r="A1" s="6" t="s">
        <v>2</v>
      </c>
      <c r="B1" s="5" t="s">
        <v>98</v>
      </c>
      <c r="C1" s="5" t="s">
        <v>99</v>
      </c>
      <c r="D1" s="5" t="s">
        <v>100</v>
      </c>
      <c r="E1" s="5" t="s">
        <v>101</v>
      </c>
      <c r="F1" s="5" t="s">
        <v>102</v>
      </c>
      <c r="G1" s="5" t="s">
        <v>103</v>
      </c>
      <c r="H1" s="5" t="s">
        <v>104</v>
      </c>
      <c r="I1" s="5" t="s">
        <v>105</v>
      </c>
      <c r="J1" s="5" t="s">
        <v>106</v>
      </c>
      <c r="K1" s="5" t="s">
        <v>107</v>
      </c>
      <c r="L1" s="5" t="s">
        <v>108</v>
      </c>
      <c r="M1" s="5" t="s">
        <v>109</v>
      </c>
      <c r="N1" s="5" t="s">
        <v>110</v>
      </c>
    </row>
    <row r="2" spans="1:14" x14ac:dyDescent="0.25">
      <c r="A2" s="6">
        <v>43556</v>
      </c>
      <c r="B2" s="5" t="s">
        <v>10</v>
      </c>
      <c r="C2" s="5">
        <v>8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</row>
    <row r="3" spans="1:14" x14ac:dyDescent="0.25">
      <c r="A3" s="6">
        <v>43556</v>
      </c>
      <c r="B3" s="5" t="s">
        <v>13</v>
      </c>
      <c r="C3" s="5">
        <v>0.5</v>
      </c>
      <c r="D3" s="5" t="s">
        <v>14</v>
      </c>
      <c r="E3" s="5">
        <v>0.5</v>
      </c>
      <c r="F3" s="5" t="s">
        <v>15</v>
      </c>
      <c r="G3" s="5">
        <v>0.75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</row>
    <row r="4" spans="1:14" x14ac:dyDescent="0.25">
      <c r="A4" s="6">
        <v>43556</v>
      </c>
      <c r="B4" s="5" t="s">
        <v>17</v>
      </c>
      <c r="C4" s="5">
        <v>1.5</v>
      </c>
      <c r="D4" s="5" t="s">
        <v>18</v>
      </c>
      <c r="E4" s="5">
        <v>0.75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</row>
    <row r="5" spans="1:14" x14ac:dyDescent="0.25">
      <c r="A5" s="6">
        <v>43556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x14ac:dyDescent="0.25">
      <c r="A6" s="6">
        <v>43556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x14ac:dyDescent="0.25">
      <c r="A7" s="6">
        <v>43556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</row>
    <row r="8" spans="1:14" x14ac:dyDescent="0.25">
      <c r="A8" s="6">
        <v>43556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</row>
    <row r="9" spans="1:14" x14ac:dyDescent="0.25">
      <c r="A9" s="6">
        <v>43556</v>
      </c>
      <c r="B9" s="5" t="s">
        <v>13</v>
      </c>
      <c r="C9" s="5">
        <v>0.08</v>
      </c>
      <c r="D9" s="5" t="s">
        <v>24</v>
      </c>
      <c r="E9" s="5">
        <v>0.08</v>
      </c>
      <c r="F9" s="5" t="s">
        <v>19</v>
      </c>
      <c r="G9" s="5">
        <v>0.15</v>
      </c>
      <c r="H9" s="5" t="s">
        <v>20</v>
      </c>
      <c r="I9" s="5">
        <v>0.25</v>
      </c>
      <c r="J9" s="5">
        <v>0</v>
      </c>
      <c r="K9" s="5">
        <v>0</v>
      </c>
      <c r="L9" s="5">
        <v>0</v>
      </c>
      <c r="M9" s="5">
        <v>0</v>
      </c>
      <c r="N9" s="5">
        <v>0</v>
      </c>
    </row>
    <row r="10" spans="1:14" x14ac:dyDescent="0.25">
      <c r="A10" s="6">
        <v>43556</v>
      </c>
      <c r="B10" s="5" t="s">
        <v>21</v>
      </c>
      <c r="C10" s="5">
        <v>0.32</v>
      </c>
      <c r="D10" s="5" t="s">
        <v>22</v>
      </c>
      <c r="E10" s="5">
        <v>0.75</v>
      </c>
      <c r="F10" s="5" t="s">
        <v>23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</row>
    <row r="11" spans="1:14" x14ac:dyDescent="0.25">
      <c r="A11" s="6">
        <v>43556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</row>
    <row r="12" spans="1:14" x14ac:dyDescent="0.25">
      <c r="A12" s="6">
        <v>43556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</row>
    <row r="13" spans="1:14" x14ac:dyDescent="0.25">
      <c r="A13" s="6">
        <v>43556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</row>
    <row r="14" spans="1:14" x14ac:dyDescent="0.25">
      <c r="A14" s="6">
        <v>43556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</row>
    <row r="15" spans="1:14" x14ac:dyDescent="0.25">
      <c r="A15" s="6">
        <v>43556</v>
      </c>
      <c r="B15" s="5" t="s">
        <v>6</v>
      </c>
      <c r="C15" s="5">
        <v>0.75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</row>
    <row r="16" spans="1:14" x14ac:dyDescent="0.25">
      <c r="A16" s="6">
        <v>43556</v>
      </c>
      <c r="B16" s="5" t="s">
        <v>6</v>
      </c>
      <c r="C16" s="5">
        <v>0.75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</row>
    <row r="17" spans="1:14" x14ac:dyDescent="0.25">
      <c r="A17" s="6">
        <v>43556</v>
      </c>
      <c r="B17" s="5" t="s">
        <v>25</v>
      </c>
      <c r="C17" s="5">
        <v>3.5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</row>
    <row r="18" spans="1:14" x14ac:dyDescent="0.25">
      <c r="A18" s="6">
        <v>43556</v>
      </c>
      <c r="B18" s="5" t="s">
        <v>26</v>
      </c>
      <c r="C18" s="5">
        <v>1</v>
      </c>
      <c r="D18" s="5" t="s">
        <v>27</v>
      </c>
      <c r="E18" s="5">
        <v>0.75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</row>
    <row r="19" spans="1:14" x14ac:dyDescent="0.25">
      <c r="A19" s="6">
        <v>43556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</row>
    <row r="20" spans="1:14" x14ac:dyDescent="0.25">
      <c r="A20" s="6">
        <v>43557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</row>
    <row r="21" spans="1:14" x14ac:dyDescent="0.25">
      <c r="A21" s="6">
        <v>43557</v>
      </c>
      <c r="B21" s="5" t="s">
        <v>24</v>
      </c>
      <c r="C21" s="5">
        <v>0.5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</row>
    <row r="22" spans="1:14" x14ac:dyDescent="0.25">
      <c r="A22" s="6">
        <v>43557</v>
      </c>
      <c r="B22" s="5" t="s">
        <v>6</v>
      </c>
      <c r="C22" s="5">
        <v>1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</row>
    <row r="23" spans="1:14" x14ac:dyDescent="0.25">
      <c r="A23" s="6">
        <v>43557</v>
      </c>
      <c r="B23" s="5" t="s">
        <v>28</v>
      </c>
      <c r="C23" s="5" t="s">
        <v>5</v>
      </c>
      <c r="D23" s="5" t="s">
        <v>29</v>
      </c>
      <c r="E23" s="5" t="s">
        <v>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</row>
    <row r="24" spans="1:14" x14ac:dyDescent="0.25">
      <c r="A24" s="6">
        <v>43557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</row>
    <row r="25" spans="1:14" x14ac:dyDescent="0.25">
      <c r="A25" s="6">
        <v>43557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</row>
    <row r="26" spans="1:14" x14ac:dyDescent="0.25">
      <c r="A26" s="6">
        <v>43557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</row>
    <row r="27" spans="1:14" x14ac:dyDescent="0.25">
      <c r="A27" s="6">
        <v>43557</v>
      </c>
      <c r="B27" s="5" t="s">
        <v>24</v>
      </c>
      <c r="C27" s="5">
        <v>0.4</v>
      </c>
      <c r="D27" s="5" t="s">
        <v>30</v>
      </c>
      <c r="E27" s="5">
        <v>0.15</v>
      </c>
      <c r="F27" s="5" t="s">
        <v>31</v>
      </c>
      <c r="G27" s="5">
        <v>0.4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x14ac:dyDescent="0.25">
      <c r="A28" s="6">
        <v>43557</v>
      </c>
      <c r="B28" s="5" t="s">
        <v>32</v>
      </c>
      <c r="C28" s="5">
        <v>0.25</v>
      </c>
      <c r="D28" s="5" t="s">
        <v>33</v>
      </c>
      <c r="E28" s="5">
        <v>0.25</v>
      </c>
      <c r="F28" s="5" t="s">
        <v>6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</row>
    <row r="29" spans="1:14" x14ac:dyDescent="0.25">
      <c r="A29" s="6">
        <v>43557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</row>
    <row r="30" spans="1:14" x14ac:dyDescent="0.25">
      <c r="A30" s="6">
        <v>43557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</row>
    <row r="31" spans="1:14" x14ac:dyDescent="0.25">
      <c r="A31" s="6">
        <v>43557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</row>
    <row r="32" spans="1:14" x14ac:dyDescent="0.25">
      <c r="A32" s="6">
        <v>43557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</row>
    <row r="33" spans="1:14" x14ac:dyDescent="0.25">
      <c r="A33" s="6">
        <v>43557</v>
      </c>
      <c r="B33" s="5" t="s">
        <v>44</v>
      </c>
      <c r="C33" s="5">
        <v>1.5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</row>
    <row r="34" spans="1:14" x14ac:dyDescent="0.25">
      <c r="A34" s="6">
        <v>43557</v>
      </c>
      <c r="B34" s="5" t="s">
        <v>45</v>
      </c>
      <c r="C34" s="5">
        <v>0.5</v>
      </c>
      <c r="D34" s="5" t="s">
        <v>43</v>
      </c>
      <c r="E34" s="5">
        <v>0.25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</row>
    <row r="35" spans="1:14" x14ac:dyDescent="0.25">
      <c r="A35" s="6">
        <v>43557</v>
      </c>
      <c r="B35" s="5" t="s">
        <v>46</v>
      </c>
      <c r="C35" s="5">
        <v>2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</row>
    <row r="36" spans="1:14" x14ac:dyDescent="0.25">
      <c r="A36" s="6">
        <v>43557</v>
      </c>
      <c r="B36" s="5" t="s">
        <v>47</v>
      </c>
      <c r="C36" s="5">
        <v>0.25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</row>
    <row r="37" spans="1:14" x14ac:dyDescent="0.25">
      <c r="A37" s="6">
        <v>43557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</row>
    <row r="38" spans="1:14" x14ac:dyDescent="0.25">
      <c r="A38" s="6">
        <v>43558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</row>
    <row r="39" spans="1:14" x14ac:dyDescent="0.25">
      <c r="A39" s="6">
        <v>43558</v>
      </c>
      <c r="B39" s="5" t="s">
        <v>37</v>
      </c>
      <c r="C39" s="5">
        <v>2.5</v>
      </c>
      <c r="D39" s="5" t="s">
        <v>6</v>
      </c>
      <c r="E39" s="5">
        <v>1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</row>
    <row r="40" spans="1:14" x14ac:dyDescent="0.25">
      <c r="A40" s="6">
        <v>43558</v>
      </c>
      <c r="B40" s="5" t="s">
        <v>37</v>
      </c>
      <c r="C40" s="5">
        <v>0.5</v>
      </c>
      <c r="D40" s="5" t="s">
        <v>6</v>
      </c>
      <c r="E40" s="5">
        <v>1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</row>
    <row r="41" spans="1:14" x14ac:dyDescent="0.25">
      <c r="A41" s="6">
        <v>43558</v>
      </c>
      <c r="B41" s="5" t="s">
        <v>36</v>
      </c>
      <c r="C41" s="5">
        <v>0.5</v>
      </c>
      <c r="D41" s="5" t="s">
        <v>6</v>
      </c>
      <c r="E41" s="5">
        <v>0.25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</row>
    <row r="42" spans="1:14" x14ac:dyDescent="0.25">
      <c r="A42" s="6">
        <v>43558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</row>
    <row r="43" spans="1:14" x14ac:dyDescent="0.25">
      <c r="A43" s="6">
        <v>43558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</row>
    <row r="44" spans="1:14" x14ac:dyDescent="0.25">
      <c r="A44" s="6">
        <v>43558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</row>
    <row r="45" spans="1:14" x14ac:dyDescent="0.25">
      <c r="A45" s="6">
        <v>43558</v>
      </c>
      <c r="B45" s="5" t="s">
        <v>38</v>
      </c>
      <c r="C45" s="5">
        <v>0.25</v>
      </c>
      <c r="D45" s="5" t="s">
        <v>40</v>
      </c>
      <c r="E45" s="5">
        <v>0.25</v>
      </c>
      <c r="F45" s="5" t="s">
        <v>39</v>
      </c>
      <c r="G45" s="5">
        <v>0.25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</row>
    <row r="46" spans="1:14" x14ac:dyDescent="0.25">
      <c r="A46" s="6">
        <v>43558</v>
      </c>
      <c r="B46" s="5" t="s">
        <v>41</v>
      </c>
      <c r="C46" s="5">
        <v>0.25</v>
      </c>
      <c r="D46" s="5" t="s">
        <v>34</v>
      </c>
      <c r="E46" s="5">
        <v>1</v>
      </c>
      <c r="F46" s="5" t="s">
        <v>6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</row>
    <row r="47" spans="1:14" x14ac:dyDescent="0.25">
      <c r="A47" s="6">
        <v>43558</v>
      </c>
      <c r="B47" s="5" t="s">
        <v>41</v>
      </c>
      <c r="C47" s="5">
        <v>0.25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</row>
    <row r="48" spans="1:14" x14ac:dyDescent="0.25">
      <c r="A48" s="6">
        <v>43558</v>
      </c>
      <c r="B48" s="5" t="s">
        <v>35</v>
      </c>
      <c r="C48" s="5">
        <v>0.25</v>
      </c>
      <c r="D48" s="5" t="s">
        <v>34</v>
      </c>
      <c r="E48" s="5">
        <v>1.5</v>
      </c>
      <c r="F48" s="5" t="s">
        <v>6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</row>
    <row r="49" spans="1:14" x14ac:dyDescent="0.25">
      <c r="A49" s="6">
        <v>43558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</row>
    <row r="50" spans="1:14" x14ac:dyDescent="0.25">
      <c r="A50" s="6">
        <v>43558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</row>
    <row r="51" spans="1:14" x14ac:dyDescent="0.25">
      <c r="A51" s="6">
        <v>43558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</row>
    <row r="52" spans="1:14" x14ac:dyDescent="0.25">
      <c r="A52" s="6">
        <v>43558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</row>
    <row r="53" spans="1:14" x14ac:dyDescent="0.25">
      <c r="A53" s="6">
        <v>43558</v>
      </c>
      <c r="B53" s="5" t="s">
        <v>42</v>
      </c>
      <c r="C53" s="5">
        <v>4</v>
      </c>
      <c r="D53" s="5" t="s">
        <v>78</v>
      </c>
      <c r="E53" s="5">
        <v>0.25</v>
      </c>
      <c r="F53" s="5" t="s">
        <v>79</v>
      </c>
      <c r="G53" s="5">
        <v>1</v>
      </c>
      <c r="H53" s="5" t="s">
        <v>80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</row>
    <row r="54" spans="1:14" x14ac:dyDescent="0.25">
      <c r="A54" s="6">
        <v>43558</v>
      </c>
      <c r="B54" s="5" t="s">
        <v>81</v>
      </c>
      <c r="C54" s="5">
        <v>0.25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</row>
    <row r="55" spans="1:14" x14ac:dyDescent="0.25">
      <c r="A55" s="6">
        <v>43558</v>
      </c>
      <c r="B55" s="5" t="s">
        <v>82</v>
      </c>
      <c r="C55" s="5">
        <v>0.25</v>
      </c>
      <c r="D55" s="5" t="s">
        <v>78</v>
      </c>
      <c r="E55" s="5">
        <v>0.25</v>
      </c>
      <c r="F55" s="5" t="s">
        <v>83</v>
      </c>
      <c r="G55" s="5">
        <v>0.75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</row>
    <row r="56" spans="1:14" x14ac:dyDescent="0.25">
      <c r="A56" s="6">
        <v>43558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x14ac:dyDescent="0.25">
      <c r="A57" s="6">
        <v>43558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</row>
    <row r="58" spans="1:14" x14ac:dyDescent="0.25">
      <c r="A58" s="6">
        <v>43559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</row>
    <row r="59" spans="1:14" x14ac:dyDescent="0.25">
      <c r="A59" s="6">
        <v>43559</v>
      </c>
      <c r="B59" s="5" t="s">
        <v>84</v>
      </c>
      <c r="C59" s="5">
        <v>0.5</v>
      </c>
      <c r="D59" s="5" t="s">
        <v>85</v>
      </c>
      <c r="E59" s="5">
        <v>0.5</v>
      </c>
      <c r="F59" s="5" t="s">
        <v>86</v>
      </c>
      <c r="G59" s="5">
        <v>3</v>
      </c>
      <c r="H59" s="5" t="s">
        <v>87</v>
      </c>
      <c r="I59" s="5">
        <v>0.5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</row>
    <row r="60" spans="1:14" x14ac:dyDescent="0.25">
      <c r="A60" s="6">
        <v>43559</v>
      </c>
      <c r="B60" s="5" t="s">
        <v>6</v>
      </c>
      <c r="C60" s="5">
        <v>0.25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</row>
    <row r="61" spans="1:14" x14ac:dyDescent="0.25">
      <c r="A61" s="6">
        <v>43559</v>
      </c>
      <c r="B61" s="5" t="s">
        <v>34</v>
      </c>
      <c r="C61" s="5">
        <v>1</v>
      </c>
      <c r="D61" s="5" t="s">
        <v>6</v>
      </c>
      <c r="E61" s="5">
        <v>0.75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</row>
    <row r="62" spans="1:14" x14ac:dyDescent="0.25">
      <c r="A62" s="6">
        <v>43559</v>
      </c>
      <c r="B62" s="5" t="s">
        <v>88</v>
      </c>
      <c r="C62" s="5">
        <v>0.5</v>
      </c>
      <c r="D62" s="5" t="s">
        <v>78</v>
      </c>
      <c r="E62" s="5">
        <v>0.5</v>
      </c>
      <c r="F62" s="5" t="s">
        <v>6</v>
      </c>
      <c r="G62" s="5">
        <v>0.75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</row>
    <row r="63" spans="1:14" x14ac:dyDescent="0.25">
      <c r="A63" s="6">
        <v>43559</v>
      </c>
      <c r="B63" s="5">
        <v>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</row>
    <row r="64" spans="1:14" x14ac:dyDescent="0.25">
      <c r="A64" s="6">
        <v>43559</v>
      </c>
      <c r="B64" s="5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</row>
    <row r="65" spans="1:14" x14ac:dyDescent="0.25">
      <c r="A65" s="6">
        <v>43559</v>
      </c>
      <c r="B65" s="5">
        <v>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</row>
    <row r="66" spans="1:14" x14ac:dyDescent="0.25">
      <c r="A66" s="6">
        <v>43559</v>
      </c>
      <c r="B66" s="5" t="s">
        <v>42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</row>
    <row r="67" spans="1:14" x14ac:dyDescent="0.25">
      <c r="A67" s="6">
        <v>43559</v>
      </c>
      <c r="B67" s="5" t="s">
        <v>44</v>
      </c>
      <c r="C67" s="5">
        <v>0.25</v>
      </c>
      <c r="D67" s="5" t="s">
        <v>34</v>
      </c>
      <c r="E67" s="5">
        <v>1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</row>
    <row r="68" spans="1:14" x14ac:dyDescent="0.25">
      <c r="A68" s="6">
        <v>43559</v>
      </c>
      <c r="B68" s="5" t="s">
        <v>34</v>
      </c>
      <c r="C68" s="5">
        <v>1</v>
      </c>
      <c r="D68" s="5" t="s">
        <v>6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</row>
    <row r="69" spans="1:14" x14ac:dyDescent="0.25">
      <c r="A69" s="6">
        <v>43559</v>
      </c>
      <c r="B69" s="5">
        <v>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</row>
    <row r="70" spans="1:14" x14ac:dyDescent="0.25">
      <c r="A70" s="6">
        <v>43559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</row>
    <row r="71" spans="1:14" x14ac:dyDescent="0.25">
      <c r="A71" s="6">
        <v>43559</v>
      </c>
      <c r="B71" s="5">
        <v>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</row>
    <row r="72" spans="1:14" x14ac:dyDescent="0.25">
      <c r="A72" s="6">
        <v>43559</v>
      </c>
      <c r="B72" s="5">
        <v>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</row>
    <row r="73" spans="1:14" x14ac:dyDescent="0.25">
      <c r="A73" s="6">
        <v>43559</v>
      </c>
      <c r="B73" s="5" t="s">
        <v>77</v>
      </c>
      <c r="C73" s="5">
        <v>8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</row>
    <row r="74" spans="1:14" x14ac:dyDescent="0.25">
      <c r="A74" s="6">
        <v>43559</v>
      </c>
      <c r="B74" s="5">
        <v>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</row>
    <row r="75" spans="1:14" x14ac:dyDescent="0.25">
      <c r="A75" s="6">
        <v>43559</v>
      </c>
      <c r="B75" s="5">
        <v>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</row>
    <row r="76" spans="1:14" x14ac:dyDescent="0.25">
      <c r="A76" s="6">
        <v>43559</v>
      </c>
      <c r="B76" s="5">
        <v>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</row>
    <row r="77" spans="1:14" x14ac:dyDescent="0.25">
      <c r="A77" s="6">
        <v>43559</v>
      </c>
      <c r="B77" s="5">
        <v>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</row>
    <row r="78" spans="1:14" x14ac:dyDescent="0.25">
      <c r="A78" s="6">
        <v>43560</v>
      </c>
      <c r="B78" s="5" t="s">
        <v>89</v>
      </c>
      <c r="C78" s="5">
        <v>0.25</v>
      </c>
      <c r="D78" s="5" t="s">
        <v>90</v>
      </c>
      <c r="E78" s="5">
        <v>4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</row>
    <row r="79" spans="1:14" x14ac:dyDescent="0.25">
      <c r="A79" s="6">
        <v>43560</v>
      </c>
      <c r="B79" s="5" t="s">
        <v>91</v>
      </c>
      <c r="C79" s="5">
        <v>0.25</v>
      </c>
      <c r="D79" s="5" t="s">
        <v>92</v>
      </c>
      <c r="E79" s="5">
        <v>0.75</v>
      </c>
      <c r="F79" s="5" t="s">
        <v>93</v>
      </c>
      <c r="G79" s="5">
        <v>0.25</v>
      </c>
      <c r="H79" s="5" t="s">
        <v>94</v>
      </c>
      <c r="I79" s="5">
        <v>0.25</v>
      </c>
      <c r="J79" s="5" t="s">
        <v>95</v>
      </c>
      <c r="K79" s="5">
        <v>0</v>
      </c>
      <c r="L79" s="5" t="s">
        <v>96</v>
      </c>
      <c r="M79" s="5">
        <v>0.5</v>
      </c>
      <c r="N79" s="5" t="s">
        <v>97</v>
      </c>
    </row>
    <row r="80" spans="1:14" x14ac:dyDescent="0.25">
      <c r="A80" s="6">
        <v>43560</v>
      </c>
      <c r="B80" s="5">
        <v>0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</row>
  </sheetData>
  <sheetProtection formatCells="0" insertRows="0" sort="0" autoFilter="0" pivotTables="0"/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30"/>
  <sheetViews>
    <sheetView workbookViewId="0">
      <selection activeCell="F13" sqref="F13"/>
    </sheetView>
  </sheetViews>
  <sheetFormatPr defaultColWidth="11.42578125" defaultRowHeight="15" x14ac:dyDescent="0.25"/>
  <cols>
    <col min="1" max="1" width="11.42578125" style="2" customWidth="1"/>
    <col min="2" max="2" width="14.5703125" customWidth="1"/>
    <col min="4" max="4" width="25.85546875" customWidth="1"/>
    <col min="7" max="7" width="20" bestFit="1" customWidth="1"/>
  </cols>
  <sheetData>
    <row r="1" spans="1:7" x14ac:dyDescent="0.25">
      <c r="A1" s="3" t="s">
        <v>0</v>
      </c>
      <c r="B1" s="1" t="s">
        <v>48</v>
      </c>
      <c r="C1" s="1" t="s">
        <v>1</v>
      </c>
      <c r="D1" s="1" t="s">
        <v>49</v>
      </c>
      <c r="E1" s="1" t="s">
        <v>50</v>
      </c>
      <c r="F1" s="1" t="s">
        <v>51</v>
      </c>
      <c r="G1" s="1" t="s">
        <v>52</v>
      </c>
    </row>
    <row r="2" spans="1:7" x14ac:dyDescent="0.25">
      <c r="A2" s="2" t="s">
        <v>3</v>
      </c>
      <c r="B2">
        <v>2</v>
      </c>
      <c r="C2" t="s">
        <v>53</v>
      </c>
      <c r="D2">
        <v>130</v>
      </c>
      <c r="E2" s="4">
        <v>3900</v>
      </c>
      <c r="F2" s="4">
        <f>E2*8</f>
        <v>31200</v>
      </c>
      <c r="G2" s="4">
        <v>15000</v>
      </c>
    </row>
    <row r="3" spans="1:7" x14ac:dyDescent="0.25">
      <c r="A3" s="2" t="s">
        <v>3</v>
      </c>
      <c r="B3">
        <v>2</v>
      </c>
      <c r="C3" t="s">
        <v>4</v>
      </c>
      <c r="D3">
        <v>108</v>
      </c>
      <c r="E3" s="4">
        <v>3240</v>
      </c>
      <c r="F3" s="4">
        <f t="shared" ref="F3:F30" si="0">E3*8</f>
        <v>25920</v>
      </c>
      <c r="G3" s="4">
        <v>32000</v>
      </c>
    </row>
    <row r="4" spans="1:7" x14ac:dyDescent="0.25">
      <c r="A4" s="2" t="s">
        <v>3</v>
      </c>
      <c r="B4">
        <v>2</v>
      </c>
      <c r="C4" t="s">
        <v>54</v>
      </c>
      <c r="D4">
        <v>120</v>
      </c>
      <c r="E4" s="4">
        <v>1440</v>
      </c>
      <c r="F4" s="4">
        <f t="shared" si="0"/>
        <v>11520</v>
      </c>
      <c r="G4" s="4">
        <v>11300</v>
      </c>
    </row>
    <row r="5" spans="1:7" x14ac:dyDescent="0.25">
      <c r="A5" s="2" t="s">
        <v>3</v>
      </c>
      <c r="B5">
        <v>2</v>
      </c>
      <c r="C5" t="s">
        <v>55</v>
      </c>
      <c r="D5">
        <v>138</v>
      </c>
      <c r="E5" s="4">
        <v>2760</v>
      </c>
      <c r="F5" s="4">
        <f t="shared" si="0"/>
        <v>22080</v>
      </c>
      <c r="G5" s="4">
        <v>21667</v>
      </c>
    </row>
    <row r="6" spans="1:7" x14ac:dyDescent="0.25">
      <c r="A6" s="2" t="s">
        <v>3</v>
      </c>
      <c r="B6">
        <v>2</v>
      </c>
      <c r="C6" t="s">
        <v>56</v>
      </c>
      <c r="D6">
        <v>138</v>
      </c>
      <c r="E6" s="4">
        <v>2760</v>
      </c>
      <c r="F6" s="4">
        <f t="shared" si="0"/>
        <v>22080</v>
      </c>
      <c r="G6" s="4">
        <v>27083</v>
      </c>
    </row>
    <row r="7" spans="1:7" x14ac:dyDescent="0.25">
      <c r="A7" s="2" t="s">
        <v>3</v>
      </c>
      <c r="B7">
        <v>2</v>
      </c>
      <c r="C7" t="s">
        <v>57</v>
      </c>
      <c r="D7">
        <v>96</v>
      </c>
      <c r="E7" s="4">
        <v>5760</v>
      </c>
      <c r="F7" s="4">
        <f t="shared" si="0"/>
        <v>46080</v>
      </c>
      <c r="G7" s="4">
        <v>133333</v>
      </c>
    </row>
    <row r="8" spans="1:7" x14ac:dyDescent="0.25">
      <c r="A8" s="2" t="s">
        <v>3</v>
      </c>
      <c r="B8">
        <v>2</v>
      </c>
      <c r="C8" t="s">
        <v>58</v>
      </c>
      <c r="D8">
        <v>96</v>
      </c>
      <c r="E8" s="4">
        <v>1920</v>
      </c>
      <c r="F8" s="4">
        <f t="shared" si="0"/>
        <v>15360</v>
      </c>
      <c r="G8" s="4">
        <v>44444</v>
      </c>
    </row>
    <row r="9" spans="1:7" x14ac:dyDescent="0.25">
      <c r="A9" s="2" t="s">
        <v>3</v>
      </c>
      <c r="B9">
        <v>2</v>
      </c>
      <c r="C9" t="s">
        <v>59</v>
      </c>
      <c r="D9">
        <v>96</v>
      </c>
      <c r="E9" s="4">
        <v>5760</v>
      </c>
      <c r="F9" s="4">
        <f t="shared" si="0"/>
        <v>46080</v>
      </c>
      <c r="G9" s="4">
        <v>66666</v>
      </c>
    </row>
    <row r="10" spans="1:7" x14ac:dyDescent="0.25">
      <c r="A10" s="2" t="s">
        <v>3</v>
      </c>
      <c r="B10">
        <v>2</v>
      </c>
      <c r="C10" t="s">
        <v>60</v>
      </c>
      <c r="D10">
        <v>96</v>
      </c>
      <c r="E10" s="4">
        <v>1920</v>
      </c>
      <c r="F10" s="4">
        <f t="shared" si="0"/>
        <v>15360</v>
      </c>
      <c r="G10" s="4">
        <v>22222</v>
      </c>
    </row>
    <row r="11" spans="1:7" x14ac:dyDescent="0.25">
      <c r="A11" s="2" t="s">
        <v>3</v>
      </c>
      <c r="B11">
        <v>2</v>
      </c>
      <c r="C11" t="s">
        <v>61</v>
      </c>
      <c r="D11">
        <v>108</v>
      </c>
      <c r="E11" s="4">
        <v>2160</v>
      </c>
      <c r="F11" s="4">
        <f t="shared" si="0"/>
        <v>17280</v>
      </c>
      <c r="G11" s="4">
        <v>66000</v>
      </c>
    </row>
    <row r="12" spans="1:7" x14ac:dyDescent="0.25">
      <c r="A12" s="2" t="s">
        <v>3</v>
      </c>
      <c r="B12">
        <v>2</v>
      </c>
      <c r="C12" t="s">
        <v>62</v>
      </c>
      <c r="D12">
        <v>108</v>
      </c>
      <c r="E12" s="4">
        <v>2160</v>
      </c>
      <c r="F12" s="4">
        <f t="shared" si="0"/>
        <v>17280</v>
      </c>
      <c r="G12" s="4">
        <v>66000</v>
      </c>
    </row>
    <row r="13" spans="1:7" x14ac:dyDescent="0.25">
      <c r="A13" s="2" t="s">
        <v>11</v>
      </c>
      <c r="B13">
        <v>3</v>
      </c>
      <c r="C13" t="s">
        <v>12</v>
      </c>
      <c r="D13">
        <v>50</v>
      </c>
      <c r="E13" s="4">
        <v>3000</v>
      </c>
      <c r="F13" s="4">
        <f t="shared" si="0"/>
        <v>24000</v>
      </c>
      <c r="G13" s="4">
        <v>36000</v>
      </c>
    </row>
    <row r="14" spans="1:7" x14ac:dyDescent="0.25">
      <c r="A14" s="2" t="s">
        <v>75</v>
      </c>
      <c r="B14">
        <v>3</v>
      </c>
      <c r="C14" t="s">
        <v>63</v>
      </c>
      <c r="D14">
        <v>50</v>
      </c>
      <c r="E14" s="4">
        <v>3000</v>
      </c>
      <c r="F14" s="4">
        <f t="shared" si="0"/>
        <v>24000</v>
      </c>
      <c r="G14" s="4">
        <v>21000</v>
      </c>
    </row>
    <row r="15" spans="1:7" x14ac:dyDescent="0.25">
      <c r="A15" s="2" t="s">
        <v>75</v>
      </c>
      <c r="B15">
        <v>3</v>
      </c>
      <c r="C15" t="s">
        <v>9</v>
      </c>
      <c r="D15">
        <v>50</v>
      </c>
      <c r="E15" s="4">
        <v>2400</v>
      </c>
      <c r="F15" s="4">
        <f t="shared" si="0"/>
        <v>19200</v>
      </c>
      <c r="G15" s="4">
        <v>25000</v>
      </c>
    </row>
    <row r="16" spans="1:7" x14ac:dyDescent="0.25">
      <c r="A16" s="2" t="s">
        <v>7</v>
      </c>
      <c r="B16">
        <v>5</v>
      </c>
      <c r="C16" t="s">
        <v>64</v>
      </c>
      <c r="D16">
        <v>40</v>
      </c>
      <c r="E16" s="4">
        <v>2400</v>
      </c>
      <c r="F16" s="4">
        <f t="shared" si="0"/>
        <v>19200</v>
      </c>
      <c r="G16" s="4">
        <v>37500</v>
      </c>
    </row>
    <row r="17" spans="1:7" x14ac:dyDescent="0.25">
      <c r="A17" s="2" t="s">
        <v>7</v>
      </c>
      <c r="B17">
        <v>5</v>
      </c>
      <c r="C17" t="s">
        <v>65</v>
      </c>
      <c r="D17">
        <v>40</v>
      </c>
      <c r="E17" s="4">
        <v>2400</v>
      </c>
      <c r="F17" s="4">
        <f t="shared" si="0"/>
        <v>19200</v>
      </c>
      <c r="G17" s="4">
        <v>42735</v>
      </c>
    </row>
    <row r="18" spans="1:7" x14ac:dyDescent="0.25">
      <c r="A18" s="2" t="s">
        <v>7</v>
      </c>
      <c r="B18">
        <v>5</v>
      </c>
      <c r="C18" t="s">
        <v>66</v>
      </c>
      <c r="D18">
        <v>40</v>
      </c>
      <c r="E18" s="4">
        <v>2400</v>
      </c>
      <c r="F18" s="4">
        <f t="shared" si="0"/>
        <v>19200</v>
      </c>
      <c r="G18" s="4">
        <v>30000</v>
      </c>
    </row>
    <row r="19" spans="1:7" x14ac:dyDescent="0.25">
      <c r="A19" s="2" t="s">
        <v>16</v>
      </c>
      <c r="B19">
        <v>3</v>
      </c>
      <c r="C19" t="s">
        <v>67</v>
      </c>
      <c r="D19">
        <v>40</v>
      </c>
      <c r="E19" s="4">
        <v>2400</v>
      </c>
      <c r="F19" s="4">
        <f t="shared" si="0"/>
        <v>19200</v>
      </c>
      <c r="G19" s="4">
        <v>8300</v>
      </c>
    </row>
    <row r="20" spans="1:7" x14ac:dyDescent="0.25">
      <c r="A20" s="2" t="s">
        <v>16</v>
      </c>
      <c r="B20">
        <v>5</v>
      </c>
      <c r="C20" t="s">
        <v>68</v>
      </c>
      <c r="D20">
        <v>40</v>
      </c>
      <c r="E20" s="4">
        <v>800</v>
      </c>
      <c r="F20" s="4">
        <f t="shared" si="0"/>
        <v>6400</v>
      </c>
      <c r="G20" s="4">
        <v>2733</v>
      </c>
    </row>
    <row r="21" spans="1:7" x14ac:dyDescent="0.25">
      <c r="A21" s="2" t="s">
        <v>16</v>
      </c>
      <c r="B21">
        <v>4</v>
      </c>
      <c r="C21" t="s">
        <v>69</v>
      </c>
      <c r="D21">
        <v>40</v>
      </c>
      <c r="E21" s="4">
        <v>2400</v>
      </c>
      <c r="F21" s="4">
        <f t="shared" si="0"/>
        <v>19200</v>
      </c>
      <c r="G21" s="4">
        <v>51000</v>
      </c>
    </row>
    <row r="22" spans="1:7" x14ac:dyDescent="0.25">
      <c r="A22" s="2" t="s">
        <v>16</v>
      </c>
      <c r="B22">
        <v>4</v>
      </c>
      <c r="C22" t="s">
        <v>70</v>
      </c>
      <c r="D22">
        <v>40</v>
      </c>
      <c r="E22" s="4">
        <v>2400</v>
      </c>
      <c r="F22" s="4">
        <f t="shared" si="0"/>
        <v>19200</v>
      </c>
      <c r="G22" s="4">
        <v>51000</v>
      </c>
    </row>
    <row r="23" spans="1:7" x14ac:dyDescent="0.25">
      <c r="A23" s="2" t="s">
        <v>76</v>
      </c>
      <c r="B23">
        <v>3</v>
      </c>
      <c r="C23" t="s">
        <v>71</v>
      </c>
      <c r="D23">
        <v>120</v>
      </c>
      <c r="E23" s="4">
        <v>7200</v>
      </c>
      <c r="F23" s="4">
        <f t="shared" si="0"/>
        <v>57600</v>
      </c>
      <c r="G23" s="4">
        <v>75000</v>
      </c>
    </row>
    <row r="24" spans="1:7" x14ac:dyDescent="0.25">
      <c r="A24" s="2" t="s">
        <v>8</v>
      </c>
      <c r="B24">
        <v>2</v>
      </c>
      <c r="C24" t="s">
        <v>72</v>
      </c>
      <c r="D24">
        <v>42</v>
      </c>
      <c r="E24" s="4">
        <v>7560</v>
      </c>
      <c r="F24" s="4">
        <f t="shared" si="0"/>
        <v>60480</v>
      </c>
      <c r="G24" s="4">
        <v>30000</v>
      </c>
    </row>
    <row r="25" spans="1:7" x14ac:dyDescent="0.25">
      <c r="A25" s="2" t="s">
        <v>8</v>
      </c>
      <c r="B25">
        <v>2</v>
      </c>
      <c r="C25" t="s">
        <v>73</v>
      </c>
      <c r="D25">
        <v>42</v>
      </c>
      <c r="E25" s="4">
        <v>1890</v>
      </c>
      <c r="F25" s="4">
        <f t="shared" si="0"/>
        <v>15120</v>
      </c>
      <c r="G25" s="4">
        <v>15000</v>
      </c>
    </row>
    <row r="26" spans="1:7" x14ac:dyDescent="0.25">
      <c r="A26" s="2" t="s">
        <v>8</v>
      </c>
      <c r="B26">
        <v>2</v>
      </c>
      <c r="C26" t="s">
        <v>56</v>
      </c>
      <c r="D26">
        <v>43</v>
      </c>
      <c r="E26" s="4">
        <v>6880</v>
      </c>
      <c r="F26" s="4">
        <f t="shared" si="0"/>
        <v>55040</v>
      </c>
      <c r="G26" s="4">
        <v>27083</v>
      </c>
    </row>
    <row r="27" spans="1:7" x14ac:dyDescent="0.25">
      <c r="A27" s="2" t="s">
        <v>8</v>
      </c>
      <c r="B27">
        <v>2</v>
      </c>
      <c r="C27" t="s">
        <v>55</v>
      </c>
      <c r="D27">
        <v>43</v>
      </c>
      <c r="E27" s="4">
        <v>6880</v>
      </c>
      <c r="F27" s="4">
        <f t="shared" si="0"/>
        <v>55040</v>
      </c>
      <c r="G27" s="4">
        <v>21667</v>
      </c>
    </row>
    <row r="28" spans="1:7" x14ac:dyDescent="0.25">
      <c r="A28" s="2" t="s">
        <v>8</v>
      </c>
      <c r="B28">
        <v>2</v>
      </c>
      <c r="C28" t="s">
        <v>74</v>
      </c>
      <c r="D28">
        <v>30</v>
      </c>
      <c r="E28" s="4">
        <v>7200</v>
      </c>
      <c r="F28" s="4">
        <f t="shared" si="0"/>
        <v>57600</v>
      </c>
      <c r="G28" s="4">
        <v>35714</v>
      </c>
    </row>
    <row r="29" spans="1:7" x14ac:dyDescent="0.25">
      <c r="A29" s="2" t="s">
        <v>8</v>
      </c>
      <c r="B29">
        <v>3</v>
      </c>
      <c r="C29" t="s">
        <v>61</v>
      </c>
      <c r="D29">
        <v>40</v>
      </c>
      <c r="E29" s="4">
        <v>7200</v>
      </c>
      <c r="F29" s="4">
        <f t="shared" si="0"/>
        <v>57600</v>
      </c>
      <c r="G29" s="4">
        <v>133333</v>
      </c>
    </row>
    <row r="30" spans="1:7" x14ac:dyDescent="0.25">
      <c r="A30" s="2" t="s">
        <v>8</v>
      </c>
      <c r="B30">
        <v>3</v>
      </c>
      <c r="C30" t="s">
        <v>62</v>
      </c>
      <c r="D30">
        <v>40</v>
      </c>
      <c r="E30" s="4">
        <v>7200</v>
      </c>
      <c r="F30" s="4">
        <f t="shared" si="0"/>
        <v>57600</v>
      </c>
      <c r="G30" s="4">
        <v>66666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82"/>
  <sheetViews>
    <sheetView workbookViewId="0">
      <selection activeCell="B16" sqref="B16"/>
    </sheetView>
  </sheetViews>
  <sheetFormatPr defaultColWidth="20.140625" defaultRowHeight="15" x14ac:dyDescent="0.25"/>
  <cols>
    <col min="1" max="1" width="10.7109375" bestFit="1" customWidth="1"/>
    <col min="2" max="2" width="124.140625" bestFit="1" customWidth="1"/>
    <col min="3" max="3" width="21.28515625" bestFit="1" customWidth="1"/>
  </cols>
  <sheetData>
    <row r="1" spans="1:3" x14ac:dyDescent="0.25">
      <c r="A1" t="s">
        <v>2</v>
      </c>
      <c r="B1" s="7" t="s">
        <v>111</v>
      </c>
      <c r="C1" s="7" t="s">
        <v>112</v>
      </c>
    </row>
    <row r="2" spans="1:3" x14ac:dyDescent="0.25">
      <c r="A2" s="8">
        <v>43556</v>
      </c>
      <c r="B2" s="7" t="s">
        <v>10</v>
      </c>
      <c r="C2" s="7">
        <v>8</v>
      </c>
    </row>
    <row r="3" spans="1:3" x14ac:dyDescent="0.25">
      <c r="A3" s="8">
        <v>43556</v>
      </c>
      <c r="B3" s="7" t="s">
        <v>13</v>
      </c>
      <c r="C3" s="7">
        <v>0.5</v>
      </c>
    </row>
    <row r="4" spans="1:3" x14ac:dyDescent="0.25">
      <c r="A4" s="8">
        <v>43556</v>
      </c>
      <c r="B4" s="7" t="s">
        <v>14</v>
      </c>
      <c r="C4" s="7">
        <v>0.5</v>
      </c>
    </row>
    <row r="5" spans="1:3" x14ac:dyDescent="0.25">
      <c r="A5" s="8">
        <v>43556</v>
      </c>
      <c r="B5" s="7" t="s">
        <v>15</v>
      </c>
      <c r="C5" s="7">
        <v>0.75</v>
      </c>
    </row>
    <row r="6" spans="1:3" x14ac:dyDescent="0.25">
      <c r="A6" s="8">
        <v>43556</v>
      </c>
      <c r="B6" s="7" t="s">
        <v>17</v>
      </c>
      <c r="C6" s="7">
        <v>1.5</v>
      </c>
    </row>
    <row r="7" spans="1:3" x14ac:dyDescent="0.25">
      <c r="A7" s="8">
        <v>43556</v>
      </c>
      <c r="B7" s="7" t="s">
        <v>18</v>
      </c>
      <c r="C7" s="7">
        <v>0.75</v>
      </c>
    </row>
    <row r="8" spans="1:3" x14ac:dyDescent="0.25">
      <c r="A8" s="8">
        <v>43556</v>
      </c>
      <c r="B8" s="7" t="s">
        <v>13</v>
      </c>
      <c r="C8" s="7">
        <v>0.08</v>
      </c>
    </row>
    <row r="9" spans="1:3" x14ac:dyDescent="0.25">
      <c r="A9" s="8">
        <v>43556</v>
      </c>
      <c r="B9" s="7" t="s">
        <v>24</v>
      </c>
      <c r="C9" s="7">
        <v>0.08</v>
      </c>
    </row>
    <row r="10" spans="1:3" x14ac:dyDescent="0.25">
      <c r="A10" s="8">
        <v>43556</v>
      </c>
      <c r="B10" s="7" t="s">
        <v>19</v>
      </c>
      <c r="C10" s="7">
        <v>0.15</v>
      </c>
    </row>
    <row r="11" spans="1:3" x14ac:dyDescent="0.25">
      <c r="A11" s="8">
        <v>43556</v>
      </c>
      <c r="B11" s="7" t="s">
        <v>20</v>
      </c>
      <c r="C11" s="7">
        <v>0.25</v>
      </c>
    </row>
    <row r="12" spans="1:3" x14ac:dyDescent="0.25">
      <c r="A12" s="8">
        <v>43556</v>
      </c>
      <c r="B12" s="7" t="s">
        <v>21</v>
      </c>
      <c r="C12" s="7">
        <v>0.32</v>
      </c>
    </row>
    <row r="13" spans="1:3" x14ac:dyDescent="0.25">
      <c r="A13" s="8">
        <v>43556</v>
      </c>
      <c r="B13" s="7" t="s">
        <v>22</v>
      </c>
      <c r="C13" s="7">
        <v>0.75</v>
      </c>
    </row>
    <row r="14" spans="1:3" x14ac:dyDescent="0.25">
      <c r="A14" s="8">
        <v>43556</v>
      </c>
      <c r="B14" s="7" t="s">
        <v>23</v>
      </c>
      <c r="C14" s="7">
        <v>1</v>
      </c>
    </row>
    <row r="15" spans="1:3" x14ac:dyDescent="0.25">
      <c r="A15" s="8">
        <v>43556</v>
      </c>
      <c r="B15" s="7" t="s">
        <v>6</v>
      </c>
      <c r="C15" s="7">
        <v>0.75</v>
      </c>
    </row>
    <row r="16" spans="1:3" x14ac:dyDescent="0.25">
      <c r="A16" s="8">
        <v>43556</v>
      </c>
      <c r="B16" s="7" t="s">
        <v>6</v>
      </c>
      <c r="C16" s="7">
        <v>0.75</v>
      </c>
    </row>
    <row r="17" spans="1:3" x14ac:dyDescent="0.25">
      <c r="A17" s="8">
        <v>43556</v>
      </c>
      <c r="B17" s="7" t="s">
        <v>25</v>
      </c>
      <c r="C17" s="7">
        <v>3.5</v>
      </c>
    </row>
    <row r="18" spans="1:3" x14ac:dyDescent="0.25">
      <c r="A18" s="8">
        <v>43556</v>
      </c>
      <c r="B18" s="7" t="s">
        <v>26</v>
      </c>
      <c r="C18" s="7">
        <v>1</v>
      </c>
    </row>
    <row r="19" spans="1:3" x14ac:dyDescent="0.25">
      <c r="A19" s="8">
        <v>43556</v>
      </c>
      <c r="B19" s="7" t="s">
        <v>27</v>
      </c>
      <c r="C19" s="7">
        <v>0.75</v>
      </c>
    </row>
    <row r="20" spans="1:3" x14ac:dyDescent="0.25">
      <c r="A20" s="8">
        <v>43557</v>
      </c>
      <c r="B20" s="7" t="s">
        <v>24</v>
      </c>
      <c r="C20" s="7">
        <v>0.5</v>
      </c>
    </row>
    <row r="21" spans="1:3" x14ac:dyDescent="0.25">
      <c r="A21" s="8">
        <v>43557</v>
      </c>
      <c r="B21" s="7" t="s">
        <v>6</v>
      </c>
      <c r="C21" s="7">
        <v>1</v>
      </c>
    </row>
    <row r="22" spans="1:3" x14ac:dyDescent="0.25">
      <c r="A22" s="8">
        <v>43557</v>
      </c>
      <c r="B22" s="7" t="s">
        <v>28</v>
      </c>
      <c r="C22" s="7" t="s">
        <v>5</v>
      </c>
    </row>
    <row r="23" spans="1:3" x14ac:dyDescent="0.25">
      <c r="A23" s="8">
        <v>43557</v>
      </c>
      <c r="B23" s="7" t="s">
        <v>29</v>
      </c>
      <c r="C23" s="7" t="s">
        <v>5</v>
      </c>
    </row>
    <row r="24" spans="1:3" x14ac:dyDescent="0.25">
      <c r="A24" s="8">
        <v>43557</v>
      </c>
      <c r="B24" s="7" t="s">
        <v>24</v>
      </c>
      <c r="C24" s="7">
        <v>0.4</v>
      </c>
    </row>
    <row r="25" spans="1:3" x14ac:dyDescent="0.25">
      <c r="A25" s="8">
        <v>43557</v>
      </c>
      <c r="B25" s="7" t="s">
        <v>30</v>
      </c>
      <c r="C25" s="7">
        <v>0.15</v>
      </c>
    </row>
    <row r="26" spans="1:3" x14ac:dyDescent="0.25">
      <c r="A26" s="8">
        <v>43557</v>
      </c>
      <c r="B26" s="7" t="s">
        <v>31</v>
      </c>
      <c r="C26" s="7">
        <v>0.4</v>
      </c>
    </row>
    <row r="27" spans="1:3" x14ac:dyDescent="0.25">
      <c r="A27" s="8">
        <v>43557</v>
      </c>
      <c r="B27" s="7" t="s">
        <v>32</v>
      </c>
      <c r="C27" s="7">
        <v>0.25</v>
      </c>
    </row>
    <row r="28" spans="1:3" x14ac:dyDescent="0.25">
      <c r="A28" s="8">
        <v>43557</v>
      </c>
      <c r="B28" s="7" t="s">
        <v>33</v>
      </c>
      <c r="C28" s="7">
        <v>0.25</v>
      </c>
    </row>
    <row r="29" spans="1:3" x14ac:dyDescent="0.25">
      <c r="A29" s="8">
        <v>43557</v>
      </c>
      <c r="B29" s="7" t="s">
        <v>6</v>
      </c>
      <c r="C29" s="7">
        <v>1</v>
      </c>
    </row>
    <row r="30" spans="1:3" x14ac:dyDescent="0.25">
      <c r="A30" s="8">
        <v>43557</v>
      </c>
      <c r="B30" s="7" t="s">
        <v>44</v>
      </c>
      <c r="C30" s="7">
        <v>1.5</v>
      </c>
    </row>
    <row r="31" spans="1:3" x14ac:dyDescent="0.25">
      <c r="A31" s="8">
        <v>43557</v>
      </c>
      <c r="B31" s="7" t="s">
        <v>45</v>
      </c>
      <c r="C31" s="7">
        <v>0.5</v>
      </c>
    </row>
    <row r="32" spans="1:3" x14ac:dyDescent="0.25">
      <c r="A32" s="8">
        <v>43557</v>
      </c>
      <c r="B32" s="7" t="s">
        <v>43</v>
      </c>
      <c r="C32" s="7">
        <v>0.25</v>
      </c>
    </row>
    <row r="33" spans="1:3" x14ac:dyDescent="0.25">
      <c r="A33" s="8">
        <v>43557</v>
      </c>
      <c r="B33" s="7" t="s">
        <v>46</v>
      </c>
      <c r="C33" s="7">
        <v>2</v>
      </c>
    </row>
    <row r="34" spans="1:3" x14ac:dyDescent="0.25">
      <c r="A34" s="8">
        <v>43557</v>
      </c>
      <c r="B34" s="7" t="s">
        <v>47</v>
      </c>
      <c r="C34" s="7">
        <v>0.25</v>
      </c>
    </row>
    <row r="35" spans="1:3" x14ac:dyDescent="0.25">
      <c r="A35" s="8">
        <v>43558</v>
      </c>
      <c r="B35" s="7" t="s">
        <v>37</v>
      </c>
      <c r="C35" s="7">
        <v>2.5</v>
      </c>
    </row>
    <row r="36" spans="1:3" x14ac:dyDescent="0.25">
      <c r="A36" s="8">
        <v>43558</v>
      </c>
      <c r="B36" s="7" t="s">
        <v>6</v>
      </c>
      <c r="C36" s="7">
        <v>1</v>
      </c>
    </row>
    <row r="37" spans="1:3" x14ac:dyDescent="0.25">
      <c r="A37" s="8">
        <v>43558</v>
      </c>
      <c r="B37" s="7" t="s">
        <v>37</v>
      </c>
      <c r="C37" s="7">
        <v>0.5</v>
      </c>
    </row>
    <row r="38" spans="1:3" x14ac:dyDescent="0.25">
      <c r="A38" s="8">
        <v>43558</v>
      </c>
      <c r="B38" s="7" t="s">
        <v>6</v>
      </c>
      <c r="C38" s="7">
        <v>1</v>
      </c>
    </row>
    <row r="39" spans="1:3" x14ac:dyDescent="0.25">
      <c r="A39" s="8">
        <v>43558</v>
      </c>
      <c r="B39" s="7" t="s">
        <v>36</v>
      </c>
      <c r="C39" s="7">
        <v>0.5</v>
      </c>
    </row>
    <row r="40" spans="1:3" x14ac:dyDescent="0.25">
      <c r="A40" s="8">
        <v>43558</v>
      </c>
      <c r="B40" s="7" t="s">
        <v>6</v>
      </c>
      <c r="C40" s="7">
        <v>0.25</v>
      </c>
    </row>
    <row r="41" spans="1:3" x14ac:dyDescent="0.25">
      <c r="A41" s="8">
        <v>43558</v>
      </c>
      <c r="B41" s="7" t="s">
        <v>38</v>
      </c>
      <c r="C41" s="7">
        <v>0.25</v>
      </c>
    </row>
    <row r="42" spans="1:3" x14ac:dyDescent="0.25">
      <c r="A42" s="8">
        <v>43558</v>
      </c>
      <c r="B42" s="7" t="s">
        <v>40</v>
      </c>
      <c r="C42" s="7">
        <v>0.25</v>
      </c>
    </row>
    <row r="43" spans="1:3" x14ac:dyDescent="0.25">
      <c r="A43" s="8">
        <v>43558</v>
      </c>
      <c r="B43" s="7" t="s">
        <v>39</v>
      </c>
      <c r="C43" s="7">
        <v>0.25</v>
      </c>
    </row>
    <row r="44" spans="1:3" x14ac:dyDescent="0.25">
      <c r="A44" s="8">
        <v>43558</v>
      </c>
      <c r="B44" s="7" t="s">
        <v>41</v>
      </c>
      <c r="C44" s="7">
        <v>0.25</v>
      </c>
    </row>
    <row r="45" spans="1:3" x14ac:dyDescent="0.25">
      <c r="A45" s="8">
        <v>43558</v>
      </c>
      <c r="B45" s="7" t="s">
        <v>34</v>
      </c>
      <c r="C45" s="7">
        <v>1</v>
      </c>
    </row>
    <row r="46" spans="1:3" x14ac:dyDescent="0.25">
      <c r="A46" s="8">
        <v>43558</v>
      </c>
      <c r="B46" s="7" t="s">
        <v>6</v>
      </c>
      <c r="C46" s="7">
        <v>1</v>
      </c>
    </row>
    <row r="47" spans="1:3" x14ac:dyDescent="0.25">
      <c r="A47" s="8">
        <v>43558</v>
      </c>
      <c r="B47" s="7" t="s">
        <v>41</v>
      </c>
      <c r="C47" s="7">
        <v>0.25</v>
      </c>
    </row>
    <row r="48" spans="1:3" x14ac:dyDescent="0.25">
      <c r="A48" s="8">
        <v>43558</v>
      </c>
      <c r="B48" s="7" t="s">
        <v>35</v>
      </c>
      <c r="C48" s="7">
        <v>0.25</v>
      </c>
    </row>
    <row r="49" spans="1:3" x14ac:dyDescent="0.25">
      <c r="A49" s="8">
        <v>43558</v>
      </c>
      <c r="B49" s="7" t="s">
        <v>34</v>
      </c>
      <c r="C49" s="7">
        <v>1.5</v>
      </c>
    </row>
    <row r="50" spans="1:3" x14ac:dyDescent="0.25">
      <c r="A50" s="8">
        <v>43558</v>
      </c>
      <c r="B50" s="7" t="s">
        <v>6</v>
      </c>
      <c r="C50" s="7">
        <v>1</v>
      </c>
    </row>
    <row r="51" spans="1:3" x14ac:dyDescent="0.25">
      <c r="A51" s="8">
        <v>43558</v>
      </c>
      <c r="B51" s="7" t="s">
        <v>42</v>
      </c>
      <c r="C51" s="7">
        <v>4</v>
      </c>
    </row>
    <row r="52" spans="1:3" x14ac:dyDescent="0.25">
      <c r="A52" s="8">
        <v>43558</v>
      </c>
      <c r="B52" s="7" t="s">
        <v>78</v>
      </c>
      <c r="C52" s="7">
        <v>0.25</v>
      </c>
    </row>
    <row r="53" spans="1:3" x14ac:dyDescent="0.25">
      <c r="A53" s="8">
        <v>43558</v>
      </c>
      <c r="B53" s="7" t="s">
        <v>79</v>
      </c>
      <c r="C53" s="7">
        <v>1</v>
      </c>
    </row>
    <row r="54" spans="1:3" x14ac:dyDescent="0.25">
      <c r="A54" s="8">
        <v>43558</v>
      </c>
      <c r="B54" s="7" t="s">
        <v>80</v>
      </c>
      <c r="C54" s="7">
        <v>0</v>
      </c>
    </row>
    <row r="55" spans="1:3" x14ac:dyDescent="0.25">
      <c r="A55" s="8">
        <v>43558</v>
      </c>
      <c r="B55" s="7" t="s">
        <v>81</v>
      </c>
      <c r="C55" s="7">
        <v>0.25</v>
      </c>
    </row>
    <row r="56" spans="1:3" x14ac:dyDescent="0.25">
      <c r="A56" s="8">
        <v>43558</v>
      </c>
      <c r="B56" s="7" t="s">
        <v>82</v>
      </c>
      <c r="C56" s="7">
        <v>0.25</v>
      </c>
    </row>
    <row r="57" spans="1:3" x14ac:dyDescent="0.25">
      <c r="A57" s="8">
        <v>43558</v>
      </c>
      <c r="B57" s="7" t="s">
        <v>78</v>
      </c>
      <c r="C57" s="7">
        <v>0.25</v>
      </c>
    </row>
    <row r="58" spans="1:3" x14ac:dyDescent="0.25">
      <c r="A58" s="8">
        <v>43558</v>
      </c>
      <c r="B58" s="7" t="s">
        <v>83</v>
      </c>
      <c r="C58" s="7">
        <v>0.75</v>
      </c>
    </row>
    <row r="59" spans="1:3" x14ac:dyDescent="0.25">
      <c r="A59" s="8">
        <v>43559</v>
      </c>
      <c r="B59" s="7" t="s">
        <v>84</v>
      </c>
      <c r="C59" s="7">
        <v>0.5</v>
      </c>
    </row>
    <row r="60" spans="1:3" x14ac:dyDescent="0.25">
      <c r="A60" s="8">
        <v>43559</v>
      </c>
      <c r="B60" s="7" t="s">
        <v>85</v>
      </c>
      <c r="C60" s="7">
        <v>0.5</v>
      </c>
    </row>
    <row r="61" spans="1:3" x14ac:dyDescent="0.25">
      <c r="A61" s="8">
        <v>43559</v>
      </c>
      <c r="B61" s="7" t="s">
        <v>86</v>
      </c>
      <c r="C61" s="7">
        <v>3</v>
      </c>
    </row>
    <row r="62" spans="1:3" x14ac:dyDescent="0.25">
      <c r="A62" s="8">
        <v>43559</v>
      </c>
      <c r="B62" s="7" t="s">
        <v>87</v>
      </c>
      <c r="C62" s="7">
        <v>0.5</v>
      </c>
    </row>
    <row r="63" spans="1:3" x14ac:dyDescent="0.25">
      <c r="A63" s="8">
        <v>43559</v>
      </c>
      <c r="B63" s="7" t="s">
        <v>6</v>
      </c>
      <c r="C63" s="7">
        <v>0.25</v>
      </c>
    </row>
    <row r="64" spans="1:3" x14ac:dyDescent="0.25">
      <c r="A64" s="8">
        <v>43559</v>
      </c>
      <c r="B64" s="7" t="s">
        <v>34</v>
      </c>
      <c r="C64" s="7">
        <v>1</v>
      </c>
    </row>
    <row r="65" spans="1:3" x14ac:dyDescent="0.25">
      <c r="A65" s="8">
        <v>43559</v>
      </c>
      <c r="B65" s="7" t="s">
        <v>6</v>
      </c>
      <c r="C65" s="7">
        <v>0.75</v>
      </c>
    </row>
    <row r="66" spans="1:3" x14ac:dyDescent="0.25">
      <c r="A66" s="8">
        <v>43559</v>
      </c>
      <c r="B66" s="7" t="s">
        <v>88</v>
      </c>
      <c r="C66" s="7">
        <v>0.5</v>
      </c>
    </row>
    <row r="67" spans="1:3" x14ac:dyDescent="0.25">
      <c r="A67" s="8">
        <v>43559</v>
      </c>
      <c r="B67" s="7" t="s">
        <v>78</v>
      </c>
      <c r="C67" s="7">
        <v>0.5</v>
      </c>
    </row>
    <row r="68" spans="1:3" x14ac:dyDescent="0.25">
      <c r="A68" s="8">
        <v>43559</v>
      </c>
      <c r="B68" s="7" t="s">
        <v>6</v>
      </c>
      <c r="C68" s="7">
        <v>0.75</v>
      </c>
    </row>
    <row r="69" spans="1:3" x14ac:dyDescent="0.25">
      <c r="A69" s="8">
        <v>43559</v>
      </c>
      <c r="B69" s="7" t="s">
        <v>42</v>
      </c>
      <c r="C69" s="7">
        <v>0</v>
      </c>
    </row>
    <row r="70" spans="1:3" x14ac:dyDescent="0.25">
      <c r="A70" s="8">
        <v>43559</v>
      </c>
      <c r="B70" s="7" t="s">
        <v>44</v>
      </c>
      <c r="C70" s="7">
        <v>0.25</v>
      </c>
    </row>
    <row r="71" spans="1:3" x14ac:dyDescent="0.25">
      <c r="A71" s="8">
        <v>43559</v>
      </c>
      <c r="B71" s="7" t="s">
        <v>34</v>
      </c>
      <c r="C71" s="7">
        <v>1</v>
      </c>
    </row>
    <row r="72" spans="1:3" x14ac:dyDescent="0.25">
      <c r="A72" s="8">
        <v>43559</v>
      </c>
      <c r="B72" s="7" t="s">
        <v>34</v>
      </c>
      <c r="C72" s="7">
        <v>1</v>
      </c>
    </row>
    <row r="73" spans="1:3" x14ac:dyDescent="0.25">
      <c r="A73" s="8">
        <v>43559</v>
      </c>
      <c r="B73" s="7" t="s">
        <v>6</v>
      </c>
      <c r="C73" s="7">
        <v>1</v>
      </c>
    </row>
    <row r="74" spans="1:3" x14ac:dyDescent="0.25">
      <c r="A74" s="8">
        <v>43559</v>
      </c>
      <c r="B74" s="7" t="s">
        <v>77</v>
      </c>
      <c r="C74" s="7">
        <v>8</v>
      </c>
    </row>
    <row r="75" spans="1:3" x14ac:dyDescent="0.25">
      <c r="A75" s="8">
        <v>43560</v>
      </c>
      <c r="B75" s="7" t="s">
        <v>89</v>
      </c>
      <c r="C75" s="7">
        <v>0.25</v>
      </c>
    </row>
    <row r="76" spans="1:3" x14ac:dyDescent="0.25">
      <c r="A76" s="8">
        <v>43560</v>
      </c>
      <c r="B76" s="7" t="s">
        <v>90</v>
      </c>
      <c r="C76" s="7">
        <v>4</v>
      </c>
    </row>
    <row r="77" spans="1:3" x14ac:dyDescent="0.25">
      <c r="A77" s="8">
        <v>43560</v>
      </c>
      <c r="B77" s="7" t="s">
        <v>91</v>
      </c>
      <c r="C77" s="7">
        <v>0.25</v>
      </c>
    </row>
    <row r="78" spans="1:3" x14ac:dyDescent="0.25">
      <c r="A78" s="8">
        <v>43560</v>
      </c>
      <c r="B78" s="7" t="s">
        <v>92</v>
      </c>
      <c r="C78" s="7">
        <v>0.75</v>
      </c>
    </row>
    <row r="79" spans="1:3" x14ac:dyDescent="0.25">
      <c r="A79" s="8">
        <v>43560</v>
      </c>
      <c r="B79" s="7" t="s">
        <v>93</v>
      </c>
      <c r="C79" s="7">
        <v>0.25</v>
      </c>
    </row>
    <row r="80" spans="1:3" x14ac:dyDescent="0.25">
      <c r="A80" s="8">
        <v>43560</v>
      </c>
      <c r="B80" s="7" t="s">
        <v>94</v>
      </c>
      <c r="C80" s="7">
        <v>0.25</v>
      </c>
    </row>
    <row r="81" spans="1:3" x14ac:dyDescent="0.25">
      <c r="A81" s="8">
        <v>43560</v>
      </c>
      <c r="B81" s="7" t="s">
        <v>95</v>
      </c>
      <c r="C81" s="7">
        <v>0</v>
      </c>
    </row>
    <row r="82" spans="1:3" x14ac:dyDescent="0.25">
      <c r="A82" s="8">
        <v>43560</v>
      </c>
      <c r="B82" s="7" t="s">
        <v>96</v>
      </c>
      <c r="C82" s="7">
        <v>0.5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53CC29-7D06-4668-AF9B-A27C5C4001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Vitesse théorique machine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Miclot Benjamin</dc:creator>
  <cp:lastModifiedBy>Jean-Eric Pelouas</cp:lastModifiedBy>
  <cp:lastPrinted>2019-04-06T00:55:10Z</cp:lastPrinted>
  <dcterms:created xsi:type="dcterms:W3CDTF">2019-03-28T01:38:38Z</dcterms:created>
  <dcterms:modified xsi:type="dcterms:W3CDTF">2019-04-11T05:46:11Z</dcterms:modified>
</cp:coreProperties>
</file>