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 activeTab="1"/>
  </bookViews>
  <sheets>
    <sheet name="IP 61119" sheetId="1" r:id="rId1"/>
    <sheet name="Feuil1" sheetId="2" r:id="rId2"/>
  </sheets>
  <externalReferences>
    <externalReference r:id="rId3"/>
  </externalReference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A10" i="1" l="1"/>
  <c r="A11" i="1"/>
</calcChain>
</file>

<file path=xl/sharedStrings.xml><?xml version="1.0" encoding="utf-8"?>
<sst xmlns="http://schemas.openxmlformats.org/spreadsheetml/2006/main" count="24" uniqueCount="19">
  <si>
    <t>TPS 12/15</t>
  </si>
  <si>
    <t>TPS 11/15</t>
  </si>
  <si>
    <t>TPS 10/15</t>
  </si>
  <si>
    <t>TPS 09/15</t>
  </si>
  <si>
    <t>TPS 08/15</t>
  </si>
  <si>
    <t>TPS 07/15</t>
  </si>
  <si>
    <t>TPS 06/15</t>
  </si>
  <si>
    <t>TPS 05/15</t>
  </si>
  <si>
    <t>DATE</t>
  </si>
  <si>
    <t>DUREE</t>
  </si>
  <si>
    <t>Total général</t>
  </si>
  <si>
    <t xml:space="preserve">DUREE </t>
  </si>
  <si>
    <t>mai</t>
  </si>
  <si>
    <t>juin</t>
  </si>
  <si>
    <t>juil</t>
  </si>
  <si>
    <t>août</t>
  </si>
  <si>
    <t>sept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</si>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</sst>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"/>
    <numFmt numFmtId="165" formatCode="0.000"/>
    <numFmt numFmtId="166" formatCode="d/m/yy;@"/>
    <numFmt numFmtId="167" formatCode="#,##0.000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2" fontId="0" fillId="0" borderId="0" xfId="0" applyNumberFormat="1"/>
    <xf numFmtId="20" fontId="0" fillId="0" borderId="0" xfId="0" applyNumberFormat="1"/>
    <xf numFmtId="164" fontId="0" fillId="0" borderId="0" xfId="0" applyNumberFormat="1"/>
    <xf numFmtId="165" fontId="0" fillId="0" borderId="0" xfId="0" applyNumberFormat="1"/>
    <xf numFmtId="46" fontId="0" fillId="0" borderId="0" xfId="0" applyNumberFormat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6" fontId="0" fillId="0" borderId="0" xfId="0" applyNumberFormat="1"/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66" fontId="6" fillId="0" borderId="17" xfId="0" applyNumberFormat="1" applyFont="1" applyBorder="1" applyAlignment="1">
      <alignment horizontal="center" vertical="center"/>
    </xf>
    <xf numFmtId="166" fontId="6" fillId="0" borderId="18" xfId="0" applyNumberFormat="1" applyFont="1" applyBorder="1" applyAlignment="1">
      <alignment horizontal="center"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166" fontId="6" fillId="0" borderId="21" xfId="0" applyNumberFormat="1" applyFont="1" applyBorder="1" applyAlignment="1">
      <alignment horizontal="center" vertical="center"/>
    </xf>
    <xf numFmtId="166" fontId="6" fillId="0" borderId="18" xfId="0" applyNumberFormat="1" applyFont="1" applyBorder="1"/>
    <xf numFmtId="166" fontId="6" fillId="0" borderId="22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166" fontId="6" fillId="0" borderId="0" xfId="0" applyNumberFormat="1" applyFont="1"/>
    <xf numFmtId="166" fontId="6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7" fillId="0" borderId="23" xfId="0" applyFont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14" fontId="0" fillId="0" borderId="0" xfId="0" applyNumberFormat="1"/>
    <xf numFmtId="167" fontId="0" fillId="0" borderId="0" xfId="0" applyNumberFormat="1"/>
    <xf numFmtId="0" fontId="0" fillId="0" borderId="0" xfId="0" pivotButton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67" formatCode="#,##0.0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PR\Golden%20batc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P 13239"/>
      <sheetName val="IP 23185- 23195"/>
      <sheetName val="IP 16191"/>
      <sheetName val="IP 61119"/>
      <sheetName val="IP 66109"/>
      <sheetName val="GOLDEN BATCH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40.589169444444" createdVersion="5" refreshedVersion="5" minRefreshableVersion="3" recordCount="75">
  <cacheSource type="worksheet">
    <worksheetSource name="Tableau1"/>
  </cacheSource>
  <cacheFields count="2">
    <cacheField name="DATE" numFmtId="14">
      <sharedItems containsSemiMixedTypes="0" containsNonDate="0" containsDate="1" containsString="0" minDate="2015-05-09T00:00:00" maxDate="2015-12-01T00:00:00" count="71">
        <d v="2015-05-15T00:00:00"/>
        <d v="2015-05-16T00:00:00"/>
        <d v="2015-05-18T00:00:00"/>
        <d v="2015-05-21T00:00:00"/>
        <d v="2015-05-23T00:00:00"/>
        <d v="2015-05-25T00:00:00"/>
        <d v="2015-05-27T00:00:00"/>
        <d v="2015-06-02T00:00:00"/>
        <d v="2015-06-05T00:00:00"/>
        <d v="2015-06-07T00:00:00"/>
        <d v="2015-06-08T00:00:00"/>
        <d v="2015-06-15T00:00:00"/>
        <d v="2015-06-21T00:00:00"/>
        <d v="2015-06-24T00:00:00"/>
        <d v="2015-06-28T00:00:00"/>
        <d v="2015-07-05T00:00:00"/>
        <d v="2015-07-06T00:00:00"/>
        <d v="2015-07-08T00:00:00"/>
        <d v="2015-07-11T00:00:00"/>
        <d v="2015-07-14T00:00:00"/>
        <d v="2015-07-15T00:00:00"/>
        <d v="2015-07-21T00:00:00"/>
        <d v="2015-07-22T00:00:00"/>
        <d v="2015-07-27T00:00:00"/>
        <d v="2015-07-31T00:00:00"/>
        <d v="2015-08-02T00:00:00"/>
        <d v="2015-08-03T00:00:00"/>
        <d v="2015-08-26T00:00:00"/>
        <d v="2015-09-01T00:00:00"/>
        <d v="2015-09-09T00:00:00"/>
        <d v="2015-09-10T00:00:00"/>
        <d v="2015-09-21T00:00:00"/>
        <d v="2015-09-30T00:00:00"/>
        <d v="2015-10-02T00:00:00"/>
        <d v="2015-10-10T00:00:00"/>
        <d v="2015-10-24T00:00:00"/>
        <d v="2015-10-28T00:00:00"/>
        <d v="2015-10-31T00:00:00"/>
        <d v="2015-11-03T00:00:00"/>
        <d v="2015-11-14T00:00:00"/>
        <d v="2015-11-18T00:00:00"/>
        <d v="2015-11-30T00:00:00"/>
        <d v="2015-05-09T00:00:00"/>
        <d v="2015-05-24T00:00:00"/>
        <d v="2015-05-29T00:00:00"/>
        <d v="2015-05-31T00:00:00"/>
        <d v="2015-06-03T00:00:00"/>
        <d v="2015-06-06T00:00:00"/>
        <d v="2015-06-13T00:00:00"/>
        <d v="2015-06-16T00:00:00"/>
        <d v="2015-06-17T00:00:00"/>
        <d v="2015-06-20T00:00:00"/>
        <d v="2015-06-22T00:00:00"/>
        <d v="2015-06-25T00:00:00"/>
        <d v="2015-07-12T00:00:00"/>
        <d v="2015-07-23T00:00:00"/>
        <d v="2015-08-24T00:00:00"/>
        <d v="2015-08-28T00:00:00"/>
        <d v="2015-09-05T00:00:00"/>
        <d v="2015-09-11T00:00:00"/>
        <d v="2015-09-12T00:00:00"/>
        <d v="2015-09-18T00:00:00"/>
        <d v="2015-09-23T00:00:00"/>
        <d v="2015-09-28T00:00:00"/>
        <d v="2015-10-05T00:00:00"/>
        <d v="2015-10-07T00:00:00"/>
        <d v="2015-10-12T00:00:00"/>
        <d v="2015-10-13T00:00:00"/>
        <d v="2015-11-05T00:00:00"/>
        <d v="2015-11-11T00:00:00"/>
        <d v="2015-11-25T00:00:00"/>
      </sharedItems>
      <fieldGroup base="0">
        <rangePr groupBy="months" startDate="2015-05-09T00:00:00" endDate="2015-12-01T00:00:00"/>
        <groupItems count="14">
          <s v="&lt;09/05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2/2015"/>
        </groupItems>
      </fieldGroup>
    </cacheField>
    <cacheField name="DUREE" numFmtId="167">
      <sharedItems containsSemiMixedTypes="0" containsString="0" containsNumber="1" minValue="18.567" maxValue="32.9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5">
  <r>
    <x v="0"/>
    <n v="20.367000000000001"/>
  </r>
  <r>
    <x v="1"/>
    <n v="21.516999999999999"/>
  </r>
  <r>
    <x v="2"/>
    <n v="20.832999999999998"/>
  </r>
  <r>
    <x v="3"/>
    <n v="21.317"/>
  </r>
  <r>
    <x v="4"/>
    <n v="23.367000000000001"/>
  </r>
  <r>
    <x v="5"/>
    <n v="23.832999999999998"/>
  </r>
  <r>
    <x v="6"/>
    <n v="31.933"/>
  </r>
  <r>
    <x v="7"/>
    <n v="21.65"/>
  </r>
  <r>
    <x v="8"/>
    <n v="21.983000000000001"/>
  </r>
  <r>
    <x v="9"/>
    <n v="22.966999999999999"/>
  </r>
  <r>
    <x v="10"/>
    <n v="21.8"/>
  </r>
  <r>
    <x v="11"/>
    <n v="22.882999999999999"/>
  </r>
  <r>
    <x v="12"/>
    <n v="29.4"/>
  </r>
  <r>
    <x v="13"/>
    <n v="24.533000000000001"/>
  </r>
  <r>
    <x v="14"/>
    <n v="23.332999999999998"/>
  </r>
  <r>
    <x v="15"/>
    <n v="21.417000000000002"/>
  </r>
  <r>
    <x v="16"/>
    <n v="23.15"/>
  </r>
  <r>
    <x v="17"/>
    <n v="23.283000000000001"/>
  </r>
  <r>
    <x v="18"/>
    <n v="21.867000000000001"/>
  </r>
  <r>
    <x v="19"/>
    <n v="22.85"/>
  </r>
  <r>
    <x v="20"/>
    <n v="21.882999999999999"/>
  </r>
  <r>
    <x v="21"/>
    <n v="22.05"/>
  </r>
  <r>
    <x v="22"/>
    <n v="22.783000000000001"/>
  </r>
  <r>
    <x v="23"/>
    <n v="26.533000000000001"/>
  </r>
  <r>
    <x v="24"/>
    <n v="21.966999999999999"/>
  </r>
  <r>
    <x v="25"/>
    <n v="21.45"/>
  </r>
  <r>
    <x v="26"/>
    <n v="23.283000000000001"/>
  </r>
  <r>
    <x v="27"/>
    <n v="24.466999999999999"/>
  </r>
  <r>
    <x v="28"/>
    <n v="24.033000000000001"/>
  </r>
  <r>
    <x v="29"/>
    <n v="21.85"/>
  </r>
  <r>
    <x v="30"/>
    <n v="21.233000000000001"/>
  </r>
  <r>
    <x v="31"/>
    <n v="22.266999999999999"/>
  </r>
  <r>
    <x v="32"/>
    <n v="22.266999999999999"/>
  </r>
  <r>
    <x v="33"/>
    <n v="21.667000000000002"/>
  </r>
  <r>
    <x v="34"/>
    <n v="20.966999999999999"/>
  </r>
  <r>
    <x v="35"/>
    <n v="20.983000000000001"/>
  </r>
  <r>
    <x v="36"/>
    <n v="20.667000000000002"/>
  </r>
  <r>
    <x v="37"/>
    <n v="22.417000000000002"/>
  </r>
  <r>
    <x v="38"/>
    <n v="23.382999999999999"/>
  </r>
  <r>
    <x v="39"/>
    <n v="22.317"/>
  </r>
  <r>
    <x v="40"/>
    <n v="20.85"/>
  </r>
  <r>
    <x v="41"/>
    <n v="21.25"/>
  </r>
  <r>
    <x v="42"/>
    <n v="32.933"/>
  </r>
  <r>
    <x v="43"/>
    <n v="18.567"/>
  </r>
  <r>
    <x v="44"/>
    <n v="32.933"/>
  </r>
  <r>
    <x v="45"/>
    <n v="29.832999999999998"/>
  </r>
  <r>
    <x v="46"/>
    <n v="22.667000000000002"/>
  </r>
  <r>
    <x v="47"/>
    <n v="23.4"/>
  </r>
  <r>
    <x v="10"/>
    <n v="27.283000000000001"/>
  </r>
  <r>
    <x v="48"/>
    <n v="20.832999999999998"/>
  </r>
  <r>
    <x v="49"/>
    <n v="26.05"/>
  </r>
  <r>
    <x v="50"/>
    <n v="22.367000000000001"/>
  </r>
  <r>
    <x v="51"/>
    <n v="22.867000000000001"/>
  </r>
  <r>
    <x v="52"/>
    <n v="22.9"/>
  </r>
  <r>
    <x v="53"/>
    <n v="22.632999999999999"/>
  </r>
  <r>
    <x v="18"/>
    <n v="22.382999999999999"/>
  </r>
  <r>
    <x v="54"/>
    <n v="23.55"/>
  </r>
  <r>
    <x v="55"/>
    <n v="25.567"/>
  </r>
  <r>
    <x v="56"/>
    <n v="26.3"/>
  </r>
  <r>
    <x v="57"/>
    <n v="24.15"/>
  </r>
  <r>
    <x v="58"/>
    <n v="22.95"/>
  </r>
  <r>
    <x v="59"/>
    <n v="25.05"/>
  </r>
  <r>
    <x v="60"/>
    <n v="23.067"/>
  </r>
  <r>
    <x v="61"/>
    <n v="24.95"/>
  </r>
  <r>
    <x v="62"/>
    <n v="24.067"/>
  </r>
  <r>
    <x v="63"/>
    <n v="24.45"/>
  </r>
  <r>
    <x v="64"/>
    <n v="24.966999999999999"/>
  </r>
  <r>
    <x v="65"/>
    <n v="23.65"/>
  </r>
  <r>
    <x v="66"/>
    <n v="27.73"/>
  </r>
  <r>
    <x v="67"/>
    <n v="24.25"/>
  </r>
  <r>
    <x v="36"/>
    <n v="25.617000000000001"/>
  </r>
  <r>
    <x v="68"/>
    <n v="24.533000000000001"/>
  </r>
  <r>
    <x v="69"/>
    <n v="23.8"/>
  </r>
  <r>
    <x v="40"/>
    <n v="24.8"/>
  </r>
  <r>
    <x v="70"/>
    <n v="29.4170000000000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D1:E9" firstHeaderRow="1" firstDataRow="1" firstDataCol="1"/>
  <pivotFields count="2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67" outline="0" showAll="0"/>
  </pivotFields>
  <rowFields count="1">
    <field x="0"/>
  </rowFields>
  <rowItems count="8"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DUREE " fld="1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76" totalsRowShown="0">
  <autoFilter ref="A1:B76"/>
  <tableColumns count="2">
    <tableColumn id="1" name="DATE" dataDxfId="9"/>
    <tableColumn id="2" name="DUREE" dataDxfId="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I29"/>
  <sheetViews>
    <sheetView zoomScaleNormal="100" workbookViewId="0">
      <selection activeCell="A10" sqref="A10:B11"/>
    </sheetView>
  </sheetViews>
  <sheetFormatPr baseColWidth="10" defaultRowHeight="15" x14ac:dyDescent="0.25"/>
  <cols>
    <col min="4" max="4" width="11.28515625" customWidth="1"/>
    <col min="16" max="35" width="12.85546875" customWidth="1"/>
    <col min="36" max="38" width="13" bestFit="1" customWidth="1"/>
    <col min="39" max="39" width="12.7109375" customWidth="1"/>
    <col min="40" max="40" width="12.42578125" customWidth="1"/>
    <col min="41" max="41" width="13" bestFit="1" customWidth="1"/>
    <col min="42" max="42" width="12" customWidth="1"/>
    <col min="43" max="43" width="14.28515625" customWidth="1"/>
  </cols>
  <sheetData>
    <row r="1" spans="1:87" ht="15.75" thickBot="1" x14ac:dyDescent="0.3"/>
    <row r="2" spans="1:87" ht="24" customHeight="1" thickBot="1" x14ac:dyDescent="0.3">
      <c r="A2" s="50">
        <v>61119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2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</row>
    <row r="3" spans="1:87" s="10" customFormat="1" ht="20.25" customHeight="1" thickBot="1" x14ac:dyDescent="0.4">
      <c r="A3" s="36" t="s">
        <v>8</v>
      </c>
      <c r="B3" s="34">
        <v>42139</v>
      </c>
      <c r="C3" s="20">
        <v>42140</v>
      </c>
      <c r="D3" s="20">
        <v>42142</v>
      </c>
      <c r="E3" s="34">
        <v>42145</v>
      </c>
      <c r="F3" s="20">
        <v>42147</v>
      </c>
      <c r="G3" s="20">
        <v>42149</v>
      </c>
      <c r="H3" s="24">
        <v>42151</v>
      </c>
      <c r="I3" s="24">
        <v>42157</v>
      </c>
      <c r="J3" s="20">
        <v>42160</v>
      </c>
      <c r="K3" s="34">
        <v>42162</v>
      </c>
      <c r="L3" s="20">
        <v>42163</v>
      </c>
      <c r="M3" s="20">
        <v>42170</v>
      </c>
      <c r="N3" s="20">
        <v>42176</v>
      </c>
      <c r="O3" s="20">
        <v>42179</v>
      </c>
      <c r="P3" s="20">
        <v>42183</v>
      </c>
      <c r="Q3" s="33">
        <v>42190</v>
      </c>
      <c r="R3" s="20">
        <v>42191</v>
      </c>
      <c r="S3" s="20">
        <v>42193</v>
      </c>
      <c r="T3" s="20">
        <v>42196</v>
      </c>
      <c r="U3" s="20">
        <v>42199</v>
      </c>
      <c r="V3" s="20">
        <v>42200</v>
      </c>
      <c r="W3" s="20">
        <v>42206</v>
      </c>
      <c r="X3" s="20">
        <v>42207</v>
      </c>
      <c r="Y3" s="20">
        <v>42212</v>
      </c>
      <c r="Z3" s="20">
        <v>42216</v>
      </c>
      <c r="AA3" s="20">
        <v>42218</v>
      </c>
      <c r="AB3" s="21">
        <v>42219</v>
      </c>
      <c r="AC3" s="20">
        <v>42242</v>
      </c>
      <c r="AD3" s="20">
        <v>42248</v>
      </c>
      <c r="AE3" s="20">
        <v>42256</v>
      </c>
      <c r="AF3" s="20">
        <v>42257</v>
      </c>
      <c r="AG3" s="20">
        <v>42268</v>
      </c>
      <c r="AH3" s="20">
        <v>42277</v>
      </c>
      <c r="AI3" s="20">
        <v>42279</v>
      </c>
      <c r="AJ3" s="20">
        <v>42287</v>
      </c>
      <c r="AK3" s="20">
        <v>42301</v>
      </c>
      <c r="AL3" s="20">
        <v>42305</v>
      </c>
      <c r="AM3" s="20">
        <v>42308</v>
      </c>
      <c r="AN3" s="20">
        <v>42311</v>
      </c>
      <c r="AO3" s="20">
        <v>42322</v>
      </c>
      <c r="AP3" s="21">
        <v>42326</v>
      </c>
      <c r="AQ3" s="19">
        <v>42338</v>
      </c>
    </row>
    <row r="4" spans="1:87" ht="20.25" customHeight="1" thickBot="1" x14ac:dyDescent="0.3">
      <c r="A4" s="40" t="s">
        <v>9</v>
      </c>
      <c r="B4" s="32">
        <v>20.367000000000001</v>
      </c>
      <c r="C4" s="12">
        <v>21.516999999999999</v>
      </c>
      <c r="D4" s="12">
        <v>20.832999999999998</v>
      </c>
      <c r="E4" s="12">
        <v>21.317</v>
      </c>
      <c r="F4" s="12">
        <v>23.367000000000001</v>
      </c>
      <c r="G4" s="12">
        <v>23.832999999999998</v>
      </c>
      <c r="H4" s="12">
        <v>31.933</v>
      </c>
      <c r="I4" s="12">
        <v>21.65</v>
      </c>
      <c r="J4" s="12">
        <v>21.983000000000001</v>
      </c>
      <c r="K4" s="12">
        <v>22.966999999999999</v>
      </c>
      <c r="L4" s="12">
        <v>21.8</v>
      </c>
      <c r="M4" s="12">
        <v>22.882999999999999</v>
      </c>
      <c r="N4" s="12">
        <v>29.4</v>
      </c>
      <c r="O4" s="12">
        <v>24.533000000000001</v>
      </c>
      <c r="P4" s="12">
        <v>23.332999999999998</v>
      </c>
      <c r="Q4" s="31">
        <v>21.417000000000002</v>
      </c>
      <c r="R4" s="12">
        <v>23.15</v>
      </c>
      <c r="S4" s="12">
        <v>23.283000000000001</v>
      </c>
      <c r="T4" s="12">
        <v>21.867000000000001</v>
      </c>
      <c r="U4" s="12">
        <v>22.85</v>
      </c>
      <c r="V4" s="12">
        <v>21.882999999999999</v>
      </c>
      <c r="W4" s="12">
        <v>22.05</v>
      </c>
      <c r="X4" s="12">
        <v>22.783000000000001</v>
      </c>
      <c r="Y4" s="12">
        <v>26.533000000000001</v>
      </c>
      <c r="Z4" s="12">
        <v>21.966999999999999</v>
      </c>
      <c r="AA4" s="12">
        <v>21.45</v>
      </c>
      <c r="AB4" s="30">
        <v>23.283000000000001</v>
      </c>
      <c r="AC4" s="30">
        <v>24.466999999999999</v>
      </c>
      <c r="AD4" s="12">
        <v>24.033000000000001</v>
      </c>
      <c r="AE4" s="12">
        <v>21.85</v>
      </c>
      <c r="AF4" s="12">
        <v>21.233000000000001</v>
      </c>
      <c r="AG4" s="12">
        <v>22.266999999999999</v>
      </c>
      <c r="AH4" s="12">
        <v>22.266999999999999</v>
      </c>
      <c r="AI4" s="12">
        <v>21.667000000000002</v>
      </c>
      <c r="AJ4" s="12">
        <v>20.966999999999999</v>
      </c>
      <c r="AK4" s="12">
        <v>20.983000000000001</v>
      </c>
      <c r="AL4" s="12">
        <v>20.667000000000002</v>
      </c>
      <c r="AM4" s="12">
        <v>22.417000000000002</v>
      </c>
      <c r="AN4" s="12">
        <v>23.382999999999999</v>
      </c>
      <c r="AO4" s="12">
        <v>22.317</v>
      </c>
      <c r="AP4" s="30">
        <v>20.85</v>
      </c>
      <c r="AQ4" s="29">
        <v>21.25</v>
      </c>
    </row>
    <row r="5" spans="1:87" ht="20.25" customHeight="1" thickBot="1" x14ac:dyDescent="0.3">
      <c r="A5" s="28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6"/>
    </row>
    <row r="6" spans="1:87" s="10" customFormat="1" ht="20.25" customHeight="1" thickBot="1" x14ac:dyDescent="0.4">
      <c r="A6" s="36" t="s">
        <v>8</v>
      </c>
      <c r="B6" s="25">
        <v>42133</v>
      </c>
      <c r="C6" s="20">
        <v>42148</v>
      </c>
      <c r="D6" s="20">
        <v>42153</v>
      </c>
      <c r="E6" s="24">
        <v>42155</v>
      </c>
      <c r="F6" s="20">
        <v>42158</v>
      </c>
      <c r="G6" s="20">
        <v>42161</v>
      </c>
      <c r="H6" s="20">
        <v>42163</v>
      </c>
      <c r="I6" s="20">
        <v>42168</v>
      </c>
      <c r="J6" s="20">
        <v>42171</v>
      </c>
      <c r="K6" s="20">
        <v>42172</v>
      </c>
      <c r="L6" s="20">
        <v>42175</v>
      </c>
      <c r="M6" s="20">
        <v>42177</v>
      </c>
      <c r="N6" s="20">
        <v>42180</v>
      </c>
      <c r="O6" s="20">
        <v>42196</v>
      </c>
      <c r="P6" s="23">
        <v>42197</v>
      </c>
      <c r="Q6" s="20">
        <v>42208</v>
      </c>
      <c r="R6" s="22">
        <v>42240</v>
      </c>
      <c r="S6" s="20">
        <v>42244</v>
      </c>
      <c r="T6" s="20">
        <v>42252</v>
      </c>
      <c r="U6" s="20">
        <v>42258</v>
      </c>
      <c r="V6" s="20">
        <v>42259</v>
      </c>
      <c r="W6" s="20">
        <v>42265</v>
      </c>
      <c r="X6" s="20">
        <v>42270</v>
      </c>
      <c r="Y6" s="20">
        <v>42275</v>
      </c>
      <c r="Z6" s="20">
        <v>42282</v>
      </c>
      <c r="AA6" s="21">
        <v>42284</v>
      </c>
      <c r="AB6" s="20">
        <v>42289</v>
      </c>
      <c r="AC6" s="20">
        <v>42290</v>
      </c>
      <c r="AD6" s="20">
        <v>42305</v>
      </c>
      <c r="AE6" s="20">
        <v>42313</v>
      </c>
      <c r="AF6" s="20">
        <v>42319</v>
      </c>
      <c r="AG6" s="20">
        <v>42326</v>
      </c>
      <c r="AH6" s="21">
        <v>42333</v>
      </c>
      <c r="AI6" s="20"/>
      <c r="AJ6" s="20"/>
      <c r="AK6" s="20"/>
      <c r="AL6" s="20"/>
      <c r="AM6" s="20"/>
      <c r="AN6" s="19"/>
    </row>
    <row r="7" spans="1:87" ht="20.25" customHeight="1" thickBot="1" x14ac:dyDescent="0.3">
      <c r="A7" s="40" t="s">
        <v>9</v>
      </c>
      <c r="B7" s="18">
        <v>32.933</v>
      </c>
      <c r="C7" s="14">
        <v>18.567</v>
      </c>
      <c r="D7" s="16">
        <v>32.933</v>
      </c>
      <c r="E7" s="16">
        <v>29.832999999999998</v>
      </c>
      <c r="F7" s="14">
        <v>22.667000000000002</v>
      </c>
      <c r="G7" s="14">
        <v>23.4</v>
      </c>
      <c r="H7" s="14">
        <v>27.283000000000001</v>
      </c>
      <c r="I7" s="14">
        <v>20.832999999999998</v>
      </c>
      <c r="J7" s="14">
        <v>26.05</v>
      </c>
      <c r="K7" s="14">
        <v>22.367000000000001</v>
      </c>
      <c r="L7" s="14">
        <v>22.867000000000001</v>
      </c>
      <c r="M7" s="14">
        <v>22.9</v>
      </c>
      <c r="N7" s="14">
        <v>22.632999999999999</v>
      </c>
      <c r="O7" s="14">
        <v>22.382999999999999</v>
      </c>
      <c r="P7" s="17">
        <v>23.55</v>
      </c>
      <c r="Q7" s="16">
        <v>25.567</v>
      </c>
      <c r="R7" s="15">
        <v>26.3</v>
      </c>
      <c r="S7" s="14">
        <v>24.15</v>
      </c>
      <c r="T7" s="14">
        <v>22.95</v>
      </c>
      <c r="U7" s="14">
        <v>25.05</v>
      </c>
      <c r="V7" s="14">
        <v>23.067</v>
      </c>
      <c r="W7" s="14">
        <v>24.95</v>
      </c>
      <c r="X7" s="14">
        <v>24.067</v>
      </c>
      <c r="Y7" s="14">
        <v>24.45</v>
      </c>
      <c r="Z7" s="14">
        <v>24.966999999999999</v>
      </c>
      <c r="AA7" s="14">
        <v>23.65</v>
      </c>
      <c r="AB7" s="13">
        <v>27.73</v>
      </c>
      <c r="AC7" s="14">
        <v>24.25</v>
      </c>
      <c r="AD7" s="14">
        <v>25.617000000000001</v>
      </c>
      <c r="AE7" s="14">
        <v>24.533000000000001</v>
      </c>
      <c r="AF7" s="14">
        <v>23.8</v>
      </c>
      <c r="AG7" s="14">
        <v>24.8</v>
      </c>
      <c r="AH7" s="13">
        <v>29.417000000000002</v>
      </c>
      <c r="AI7" s="12"/>
      <c r="AJ7" s="12"/>
      <c r="AK7" s="12"/>
      <c r="AL7" s="12"/>
      <c r="AM7" s="12"/>
      <c r="AN7" s="11"/>
    </row>
    <row r="8" spans="1:87" ht="15.75" thickBot="1" x14ac:dyDescent="0.3"/>
    <row r="9" spans="1:87" ht="30" customHeight="1" thickBot="1" x14ac:dyDescent="0.3">
      <c r="A9" s="46" t="s">
        <v>7</v>
      </c>
      <c r="B9" s="47"/>
      <c r="C9" s="48" t="s">
        <v>6</v>
      </c>
      <c r="D9" s="49"/>
      <c r="E9" s="48" t="s">
        <v>5</v>
      </c>
      <c r="F9" s="49"/>
      <c r="G9" s="48" t="s">
        <v>4</v>
      </c>
      <c r="H9" s="49"/>
      <c r="I9" s="48" t="s">
        <v>3</v>
      </c>
      <c r="J9" s="49"/>
      <c r="K9" s="48" t="s">
        <v>2</v>
      </c>
      <c r="L9" s="49"/>
      <c r="M9" s="48" t="s">
        <v>1</v>
      </c>
      <c r="N9" s="49"/>
      <c r="O9" s="48" t="s">
        <v>0</v>
      </c>
      <c r="P9" s="49"/>
      <c r="Q9" s="45"/>
      <c r="R9" s="45"/>
    </row>
    <row r="10" spans="1:87" ht="30" customHeight="1" thickBot="1" x14ac:dyDescent="0.3">
      <c r="A10" s="57">
        <f>SUMIF(B3:AQ3,"&lt;1/06/15",B4:AQ4)</f>
        <v>163.16699999999997</v>
      </c>
      <c r="B10" s="58"/>
      <c r="C10" s="57"/>
      <c r="D10" s="58"/>
      <c r="E10" s="43"/>
      <c r="F10" s="44"/>
      <c r="G10" s="43"/>
      <c r="H10" s="44"/>
      <c r="I10" s="41"/>
      <c r="J10" s="42"/>
      <c r="K10" s="43"/>
      <c r="L10" s="44"/>
      <c r="M10" s="43"/>
      <c r="N10" s="44"/>
      <c r="O10" s="41"/>
      <c r="P10" s="42"/>
      <c r="Q10" s="53"/>
      <c r="R10" s="53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</row>
    <row r="11" spans="1:87" ht="30" customHeight="1" thickTop="1" thickBot="1" x14ac:dyDescent="0.3">
      <c r="A11" s="54">
        <f>SUM(B7:D7)</f>
        <v>84.432999999999993</v>
      </c>
      <c r="B11" s="55"/>
      <c r="C11" s="54"/>
      <c r="D11" s="55"/>
      <c r="E11" s="54"/>
      <c r="F11" s="55"/>
      <c r="G11" s="54"/>
      <c r="H11" s="55"/>
      <c r="I11" s="54"/>
      <c r="J11" s="55"/>
      <c r="K11" s="54"/>
      <c r="L11" s="55"/>
      <c r="M11" s="54"/>
      <c r="N11" s="55"/>
      <c r="O11" s="54"/>
      <c r="P11" s="55"/>
      <c r="Q11" s="56"/>
      <c r="R11" s="53"/>
    </row>
    <row r="12" spans="1:87" ht="30" customHeight="1" x14ac:dyDescent="0.25">
      <c r="A12" s="9"/>
      <c r="B12" s="9"/>
      <c r="C12" s="37"/>
      <c r="D12" s="9"/>
      <c r="E12" s="38"/>
      <c r="F12" s="38"/>
      <c r="G12" s="39"/>
      <c r="H12" s="39"/>
      <c r="I12" s="9"/>
      <c r="J12" s="9"/>
      <c r="K12" s="9"/>
      <c r="L12" s="9"/>
      <c r="M12" s="9"/>
      <c r="N12" s="9"/>
      <c r="O12" s="9"/>
      <c r="P12" s="9"/>
      <c r="Q12" s="8"/>
      <c r="R12" s="7"/>
      <c r="S12" s="8"/>
      <c r="T12" s="8"/>
      <c r="U12" s="8"/>
      <c r="V12" s="8"/>
      <c r="W12" s="7"/>
      <c r="X12" s="7"/>
    </row>
    <row r="13" spans="1:8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</row>
    <row r="24" spans="2:7" x14ac:dyDescent="0.25">
      <c r="E24" s="5"/>
      <c r="F24" s="4"/>
    </row>
    <row r="25" spans="2:7" x14ac:dyDescent="0.25">
      <c r="B25" s="3"/>
    </row>
    <row r="28" spans="2:7" x14ac:dyDescent="0.25">
      <c r="D28" s="2"/>
      <c r="G28" s="2"/>
    </row>
    <row r="29" spans="2:7" x14ac:dyDescent="0.25">
      <c r="G29" s="1"/>
    </row>
  </sheetData>
  <mergeCells count="28">
    <mergeCell ref="A2:AQ2"/>
    <mergeCell ref="O10:P10"/>
    <mergeCell ref="Q10:R10"/>
    <mergeCell ref="A11:B11"/>
    <mergeCell ref="C11:D11"/>
    <mergeCell ref="E11:F11"/>
    <mergeCell ref="I11:J11"/>
    <mergeCell ref="K11:L11"/>
    <mergeCell ref="M11:N11"/>
    <mergeCell ref="O11:P11"/>
    <mergeCell ref="Q11:R11"/>
    <mergeCell ref="A10:B10"/>
    <mergeCell ref="C10:D10"/>
    <mergeCell ref="G11:H11"/>
    <mergeCell ref="E10:F10"/>
    <mergeCell ref="G10:H10"/>
    <mergeCell ref="I10:J10"/>
    <mergeCell ref="K10:L10"/>
    <mergeCell ref="M10:N10"/>
    <mergeCell ref="Q9:R9"/>
    <mergeCell ref="A9:B9"/>
    <mergeCell ref="C9:D9"/>
    <mergeCell ref="E9:F9"/>
    <mergeCell ref="G9:H9"/>
    <mergeCell ref="I9:J9"/>
    <mergeCell ref="K9:L9"/>
    <mergeCell ref="M9:N9"/>
    <mergeCell ref="O9:P9"/>
  </mergeCells>
  <pageMargins left="0.59055118110236215" right="0" top="0" bottom="0" header="0" footer="0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OrEqual" id="{B1CA7E1F-4CF3-468E-9932-2385525A21C5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8" operator="greaterThan" id="{CF2402FA-5640-482E-AE1A-4CC5D0F00AE4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AI7:AN7 B4:AI4</xm:sqref>
        </x14:conditionalFormatting>
        <x14:conditionalFormatting xmlns:xm="http://schemas.microsoft.com/office/excel/2006/main">
          <x14:cfRule type="cellIs" priority="5" operator="lessThanOrEqual" id="{067C0D6C-E2B1-47E5-BE04-405F55D553C6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6" operator="greaterThan" id="{70FA5BD5-5EA3-4139-A203-5CB01584D733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B7:AH7</xm:sqref>
        </x14:conditionalFormatting>
        <x14:conditionalFormatting xmlns:xm="http://schemas.microsoft.com/office/excel/2006/main">
          <x14:cfRule type="cellIs" priority="3" operator="lessThanOrEqual" id="{D6C98AAA-0DD5-4E78-974A-2FB39FF022CA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4" operator="greaterThan" id="{EA2E3344-A901-4B28-B830-1DF5B4CF5031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AJ4:AP4</xm:sqref>
        </x14:conditionalFormatting>
        <x14:conditionalFormatting xmlns:xm="http://schemas.microsoft.com/office/excel/2006/main">
          <x14:cfRule type="cellIs" priority="1" operator="lessThanOrEqual" id="{350C34B8-1036-4E0D-984A-18751FDC2CD4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2" operator="greaterThan" id="{97DB361A-2143-4898-8B23-4FA05E09D686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AQ4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6"/>
  <sheetViews>
    <sheetView tabSelected="1" workbookViewId="0">
      <selection activeCell="D17" sqref="D17"/>
    </sheetView>
  </sheetViews>
  <sheetFormatPr baseColWidth="10" defaultRowHeight="15" x14ac:dyDescent="0.25"/>
  <cols>
    <col min="4" max="4" width="12.5703125" customWidth="1"/>
    <col min="5" max="5" width="9" customWidth="1"/>
  </cols>
  <sheetData>
    <row r="1" spans="1:5" x14ac:dyDescent="0.25">
      <c r="A1" t="s">
        <v>8</v>
      </c>
      <c r="B1" t="s">
        <v>9</v>
      </c>
      <c r="D1" s="61" t="s">
        <v>8</v>
      </c>
      <c r="E1" t="s">
        <v>11</v>
      </c>
    </row>
    <row r="2" spans="1:5" x14ac:dyDescent="0.25">
      <c r="A2" s="59">
        <v>42139</v>
      </c>
      <c r="B2" s="60">
        <v>20.367000000000001</v>
      </c>
      <c r="D2" s="59" t="s">
        <v>12</v>
      </c>
      <c r="E2" s="60">
        <v>277.43299999999999</v>
      </c>
    </row>
    <row r="3" spans="1:5" x14ac:dyDescent="0.25">
      <c r="A3" s="59">
        <v>42140</v>
      </c>
      <c r="B3" s="60">
        <v>21.516999999999999</v>
      </c>
      <c r="D3" s="59" t="s">
        <v>13</v>
      </c>
      <c r="E3" s="60">
        <v>399.54899999999998</v>
      </c>
    </row>
    <row r="4" spans="1:5" x14ac:dyDescent="0.25">
      <c r="A4" s="59">
        <v>42142</v>
      </c>
      <c r="B4" s="60">
        <v>20.832999999999998</v>
      </c>
      <c r="D4" s="59" t="s">
        <v>14</v>
      </c>
      <c r="E4" s="60">
        <v>299.28300000000002</v>
      </c>
    </row>
    <row r="5" spans="1:5" x14ac:dyDescent="0.25">
      <c r="A5" s="59">
        <v>42145</v>
      </c>
      <c r="B5" s="60">
        <v>21.317</v>
      </c>
      <c r="D5" s="59" t="s">
        <v>15</v>
      </c>
      <c r="E5" s="60">
        <v>119.65</v>
      </c>
    </row>
    <row r="6" spans="1:5" x14ac:dyDescent="0.25">
      <c r="A6" s="59">
        <v>42147</v>
      </c>
      <c r="B6" s="60">
        <v>23.367000000000001</v>
      </c>
      <c r="D6" s="59" t="s">
        <v>16</v>
      </c>
      <c r="E6" s="60">
        <v>256.18400000000003</v>
      </c>
    </row>
    <row r="7" spans="1:5" x14ac:dyDescent="0.25">
      <c r="A7" s="59">
        <v>42149</v>
      </c>
      <c r="B7" s="60">
        <v>23.832999999999998</v>
      </c>
      <c r="D7" s="59" t="s">
        <v>17</v>
      </c>
      <c r="E7" s="60">
        <v>232.91499999999999</v>
      </c>
    </row>
    <row r="8" spans="1:5" x14ac:dyDescent="0.25">
      <c r="A8" s="59">
        <v>42151</v>
      </c>
      <c r="B8" s="60">
        <v>31.933</v>
      </c>
      <c r="D8" s="59" t="s">
        <v>18</v>
      </c>
      <c r="E8" s="60">
        <v>190.35000000000002</v>
      </c>
    </row>
    <row r="9" spans="1:5" x14ac:dyDescent="0.25">
      <c r="A9" s="59">
        <v>42157</v>
      </c>
      <c r="B9" s="60">
        <v>21.65</v>
      </c>
      <c r="D9" s="59" t="s">
        <v>10</v>
      </c>
      <c r="E9" s="60">
        <v>1775.364</v>
      </c>
    </row>
    <row r="10" spans="1:5" x14ac:dyDescent="0.25">
      <c r="A10" s="59">
        <v>42160</v>
      </c>
      <c r="B10" s="60">
        <v>21.983000000000001</v>
      </c>
    </row>
    <row r="11" spans="1:5" x14ac:dyDescent="0.25">
      <c r="A11" s="59">
        <v>42162</v>
      </c>
      <c r="B11" s="60">
        <v>22.966999999999999</v>
      </c>
    </row>
    <row r="12" spans="1:5" x14ac:dyDescent="0.25">
      <c r="A12" s="59">
        <v>42163</v>
      </c>
      <c r="B12" s="60">
        <v>21.8</v>
      </c>
    </row>
    <row r="13" spans="1:5" x14ac:dyDescent="0.25">
      <c r="A13" s="59">
        <v>42170</v>
      </c>
      <c r="B13" s="60">
        <v>22.882999999999999</v>
      </c>
    </row>
    <row r="14" spans="1:5" x14ac:dyDescent="0.25">
      <c r="A14" s="59">
        <v>42176</v>
      </c>
      <c r="B14" s="60">
        <v>29.4</v>
      </c>
    </row>
    <row r="15" spans="1:5" x14ac:dyDescent="0.25">
      <c r="A15" s="59">
        <v>42179</v>
      </c>
      <c r="B15" s="60">
        <v>24.533000000000001</v>
      </c>
    </row>
    <row r="16" spans="1:5" x14ac:dyDescent="0.25">
      <c r="A16" s="59">
        <v>42183</v>
      </c>
      <c r="B16" s="60">
        <v>23.332999999999998</v>
      </c>
    </row>
    <row r="17" spans="1:2" x14ac:dyDescent="0.25">
      <c r="A17" s="59">
        <v>42190</v>
      </c>
      <c r="B17" s="60">
        <v>21.417000000000002</v>
      </c>
    </row>
    <row r="18" spans="1:2" x14ac:dyDescent="0.25">
      <c r="A18" s="59">
        <v>42191</v>
      </c>
      <c r="B18" s="60">
        <v>23.15</v>
      </c>
    </row>
    <row r="19" spans="1:2" x14ac:dyDescent="0.25">
      <c r="A19" s="59">
        <v>42193</v>
      </c>
      <c r="B19" s="60">
        <v>23.283000000000001</v>
      </c>
    </row>
    <row r="20" spans="1:2" x14ac:dyDescent="0.25">
      <c r="A20" s="59">
        <v>42196</v>
      </c>
      <c r="B20" s="60">
        <v>21.867000000000001</v>
      </c>
    </row>
    <row r="21" spans="1:2" x14ac:dyDescent="0.25">
      <c r="A21" s="59">
        <v>42199</v>
      </c>
      <c r="B21" s="60">
        <v>22.85</v>
      </c>
    </row>
    <row r="22" spans="1:2" x14ac:dyDescent="0.25">
      <c r="A22" s="59">
        <v>42200</v>
      </c>
      <c r="B22" s="60">
        <v>21.882999999999999</v>
      </c>
    </row>
    <row r="23" spans="1:2" x14ac:dyDescent="0.25">
      <c r="A23" s="59">
        <v>42206</v>
      </c>
      <c r="B23" s="60">
        <v>22.05</v>
      </c>
    </row>
    <row r="24" spans="1:2" x14ac:dyDescent="0.25">
      <c r="A24" s="59">
        <v>42207</v>
      </c>
      <c r="B24" s="60">
        <v>22.783000000000001</v>
      </c>
    </row>
    <row r="25" spans="1:2" x14ac:dyDescent="0.25">
      <c r="A25" s="59">
        <v>42212</v>
      </c>
      <c r="B25" s="60">
        <v>26.533000000000001</v>
      </c>
    </row>
    <row r="26" spans="1:2" x14ac:dyDescent="0.25">
      <c r="A26" s="59">
        <v>42216</v>
      </c>
      <c r="B26" s="60">
        <v>21.966999999999999</v>
      </c>
    </row>
    <row r="27" spans="1:2" x14ac:dyDescent="0.25">
      <c r="A27" s="59">
        <v>42218</v>
      </c>
      <c r="B27" s="60">
        <v>21.45</v>
      </c>
    </row>
    <row r="28" spans="1:2" x14ac:dyDescent="0.25">
      <c r="A28" s="59">
        <v>42219</v>
      </c>
      <c r="B28" s="60">
        <v>23.283000000000001</v>
      </c>
    </row>
    <row r="29" spans="1:2" x14ac:dyDescent="0.25">
      <c r="A29" s="59">
        <v>42242</v>
      </c>
      <c r="B29" s="60">
        <v>24.466999999999999</v>
      </c>
    </row>
    <row r="30" spans="1:2" x14ac:dyDescent="0.25">
      <c r="A30" s="59">
        <v>42248</v>
      </c>
      <c r="B30" s="60">
        <v>24.033000000000001</v>
      </c>
    </row>
    <row r="31" spans="1:2" x14ac:dyDescent="0.25">
      <c r="A31" s="59">
        <v>42256</v>
      </c>
      <c r="B31" s="60">
        <v>21.85</v>
      </c>
    </row>
    <row r="32" spans="1:2" x14ac:dyDescent="0.25">
      <c r="A32" s="59">
        <v>42257</v>
      </c>
      <c r="B32" s="60">
        <v>21.233000000000001</v>
      </c>
    </row>
    <row r="33" spans="1:2" x14ac:dyDescent="0.25">
      <c r="A33" s="59">
        <v>42268</v>
      </c>
      <c r="B33" s="60">
        <v>22.266999999999999</v>
      </c>
    </row>
    <row r="34" spans="1:2" x14ac:dyDescent="0.25">
      <c r="A34" s="59">
        <v>42277</v>
      </c>
      <c r="B34" s="60">
        <v>22.266999999999999</v>
      </c>
    </row>
    <row r="35" spans="1:2" x14ac:dyDescent="0.25">
      <c r="A35" s="59">
        <v>42279</v>
      </c>
      <c r="B35" s="60">
        <v>21.667000000000002</v>
      </c>
    </row>
    <row r="36" spans="1:2" x14ac:dyDescent="0.25">
      <c r="A36" s="59">
        <v>42287</v>
      </c>
      <c r="B36" s="60">
        <v>20.966999999999999</v>
      </c>
    </row>
    <row r="37" spans="1:2" x14ac:dyDescent="0.25">
      <c r="A37" s="59">
        <v>42301</v>
      </c>
      <c r="B37" s="60">
        <v>20.983000000000001</v>
      </c>
    </row>
    <row r="38" spans="1:2" x14ac:dyDescent="0.25">
      <c r="A38" s="59">
        <v>42305</v>
      </c>
      <c r="B38" s="60">
        <v>20.667000000000002</v>
      </c>
    </row>
    <row r="39" spans="1:2" x14ac:dyDescent="0.25">
      <c r="A39" s="59">
        <v>42308</v>
      </c>
      <c r="B39" s="60">
        <v>22.417000000000002</v>
      </c>
    </row>
    <row r="40" spans="1:2" x14ac:dyDescent="0.25">
      <c r="A40" s="59">
        <v>42311</v>
      </c>
      <c r="B40" s="60">
        <v>23.382999999999999</v>
      </c>
    </row>
    <row r="41" spans="1:2" x14ac:dyDescent="0.25">
      <c r="A41" s="59">
        <v>42322</v>
      </c>
      <c r="B41" s="60">
        <v>22.317</v>
      </c>
    </row>
    <row r="42" spans="1:2" x14ac:dyDescent="0.25">
      <c r="A42" s="59">
        <v>42326</v>
      </c>
      <c r="B42" s="60">
        <v>20.85</v>
      </c>
    </row>
    <row r="43" spans="1:2" x14ac:dyDescent="0.25">
      <c r="A43" s="59">
        <v>42338</v>
      </c>
      <c r="B43" s="60">
        <v>21.25</v>
      </c>
    </row>
    <row r="44" spans="1:2" x14ac:dyDescent="0.25">
      <c r="A44" s="59">
        <v>42133</v>
      </c>
      <c r="B44" s="60">
        <v>32.933</v>
      </c>
    </row>
    <row r="45" spans="1:2" x14ac:dyDescent="0.25">
      <c r="A45" s="59">
        <v>42148</v>
      </c>
      <c r="B45" s="60">
        <v>18.567</v>
      </c>
    </row>
    <row r="46" spans="1:2" x14ac:dyDescent="0.25">
      <c r="A46" s="59">
        <v>42153</v>
      </c>
      <c r="B46" s="60">
        <v>32.933</v>
      </c>
    </row>
    <row r="47" spans="1:2" x14ac:dyDescent="0.25">
      <c r="A47" s="59">
        <v>42155</v>
      </c>
      <c r="B47" s="60">
        <v>29.832999999999998</v>
      </c>
    </row>
    <row r="48" spans="1:2" x14ac:dyDescent="0.25">
      <c r="A48" s="59">
        <v>42158</v>
      </c>
      <c r="B48" s="60">
        <v>22.667000000000002</v>
      </c>
    </row>
    <row r="49" spans="1:2" x14ac:dyDescent="0.25">
      <c r="A49" s="59">
        <v>42161</v>
      </c>
      <c r="B49" s="60">
        <v>23.4</v>
      </c>
    </row>
    <row r="50" spans="1:2" x14ac:dyDescent="0.25">
      <c r="A50" s="59">
        <v>42163</v>
      </c>
      <c r="B50" s="60">
        <v>27.283000000000001</v>
      </c>
    </row>
    <row r="51" spans="1:2" x14ac:dyDescent="0.25">
      <c r="A51" s="59">
        <v>42168</v>
      </c>
      <c r="B51" s="60">
        <v>20.832999999999998</v>
      </c>
    </row>
    <row r="52" spans="1:2" x14ac:dyDescent="0.25">
      <c r="A52" s="59">
        <v>42171</v>
      </c>
      <c r="B52" s="60">
        <v>26.05</v>
      </c>
    </row>
    <row r="53" spans="1:2" x14ac:dyDescent="0.25">
      <c r="A53" s="59">
        <v>42172</v>
      </c>
      <c r="B53" s="60">
        <v>22.367000000000001</v>
      </c>
    </row>
    <row r="54" spans="1:2" x14ac:dyDescent="0.25">
      <c r="A54" s="59">
        <v>42175</v>
      </c>
      <c r="B54" s="60">
        <v>22.867000000000001</v>
      </c>
    </row>
    <row r="55" spans="1:2" x14ac:dyDescent="0.25">
      <c r="A55" s="59">
        <v>42177</v>
      </c>
      <c r="B55" s="60">
        <v>22.9</v>
      </c>
    </row>
    <row r="56" spans="1:2" x14ac:dyDescent="0.25">
      <c r="A56" s="59">
        <v>42180</v>
      </c>
      <c r="B56" s="60">
        <v>22.632999999999999</v>
      </c>
    </row>
    <row r="57" spans="1:2" x14ac:dyDescent="0.25">
      <c r="A57" s="59">
        <v>42196</v>
      </c>
      <c r="B57" s="60">
        <v>22.382999999999999</v>
      </c>
    </row>
    <row r="58" spans="1:2" x14ac:dyDescent="0.25">
      <c r="A58" s="59">
        <v>42197</v>
      </c>
      <c r="B58" s="60">
        <v>23.55</v>
      </c>
    </row>
    <row r="59" spans="1:2" x14ac:dyDescent="0.25">
      <c r="A59" s="59">
        <v>42208</v>
      </c>
      <c r="B59" s="60">
        <v>25.567</v>
      </c>
    </row>
    <row r="60" spans="1:2" x14ac:dyDescent="0.25">
      <c r="A60" s="59">
        <v>42240</v>
      </c>
      <c r="B60" s="60">
        <v>26.3</v>
      </c>
    </row>
    <row r="61" spans="1:2" x14ac:dyDescent="0.25">
      <c r="A61" s="59">
        <v>42244</v>
      </c>
      <c r="B61" s="60">
        <v>24.15</v>
      </c>
    </row>
    <row r="62" spans="1:2" x14ac:dyDescent="0.25">
      <c r="A62" s="59">
        <v>42252</v>
      </c>
      <c r="B62" s="60">
        <v>22.95</v>
      </c>
    </row>
    <row r="63" spans="1:2" x14ac:dyDescent="0.25">
      <c r="A63" s="59">
        <v>42258</v>
      </c>
      <c r="B63" s="60">
        <v>25.05</v>
      </c>
    </row>
    <row r="64" spans="1:2" x14ac:dyDescent="0.25">
      <c r="A64" s="59">
        <v>42259</v>
      </c>
      <c r="B64" s="60">
        <v>23.067</v>
      </c>
    </row>
    <row r="65" spans="1:2" x14ac:dyDescent="0.25">
      <c r="A65" s="59">
        <v>42265</v>
      </c>
      <c r="B65" s="60">
        <v>24.95</v>
      </c>
    </row>
    <row r="66" spans="1:2" x14ac:dyDescent="0.25">
      <c r="A66" s="59">
        <v>42270</v>
      </c>
      <c r="B66" s="60">
        <v>24.067</v>
      </c>
    </row>
    <row r="67" spans="1:2" x14ac:dyDescent="0.25">
      <c r="A67" s="59">
        <v>42275</v>
      </c>
      <c r="B67" s="60">
        <v>24.45</v>
      </c>
    </row>
    <row r="68" spans="1:2" x14ac:dyDescent="0.25">
      <c r="A68" s="59">
        <v>42282</v>
      </c>
      <c r="B68" s="60">
        <v>24.966999999999999</v>
      </c>
    </row>
    <row r="69" spans="1:2" x14ac:dyDescent="0.25">
      <c r="A69" s="59">
        <v>42284</v>
      </c>
      <c r="B69" s="60">
        <v>23.65</v>
      </c>
    </row>
    <row r="70" spans="1:2" x14ac:dyDescent="0.25">
      <c r="A70" s="59">
        <v>42289</v>
      </c>
      <c r="B70" s="60">
        <v>27.73</v>
      </c>
    </row>
    <row r="71" spans="1:2" x14ac:dyDescent="0.25">
      <c r="A71" s="59">
        <v>42290</v>
      </c>
      <c r="B71" s="60">
        <v>24.25</v>
      </c>
    </row>
    <row r="72" spans="1:2" x14ac:dyDescent="0.25">
      <c r="A72" s="59">
        <v>42305</v>
      </c>
      <c r="B72" s="60">
        <v>25.617000000000001</v>
      </c>
    </row>
    <row r="73" spans="1:2" x14ac:dyDescent="0.25">
      <c r="A73" s="59">
        <v>42313</v>
      </c>
      <c r="B73" s="60">
        <v>24.533000000000001</v>
      </c>
    </row>
    <row r="74" spans="1:2" x14ac:dyDescent="0.25">
      <c r="A74" s="59">
        <v>42319</v>
      </c>
      <c r="B74" s="60">
        <v>23.8</v>
      </c>
    </row>
    <row r="75" spans="1:2" x14ac:dyDescent="0.25">
      <c r="A75" s="59">
        <v>42326</v>
      </c>
      <c r="B75" s="60">
        <v>24.8</v>
      </c>
    </row>
    <row r="76" spans="1:2" x14ac:dyDescent="0.25">
      <c r="A76" s="59">
        <v>42333</v>
      </c>
      <c r="B76" s="60">
        <v>29.417000000000002</v>
      </c>
    </row>
  </sheetData>
  <pageMargins left="0.7" right="0.7" top="0.75" bottom="0.75" header="0.3" footer="0.3"/>
  <pageSetup paperSize="9" orientation="portrait" horizontalDpi="4294967292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IP 61119</vt:lpstr>
      <vt:lpstr>Feuil1</vt:lpstr>
    </vt:vector>
  </TitlesOfParts>
  <Company>CCP Composites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Benjamin Pelouas</cp:lastModifiedBy>
  <dcterms:created xsi:type="dcterms:W3CDTF">2015-12-02T12:31:07Z</dcterms:created>
  <dcterms:modified xsi:type="dcterms:W3CDTF">2015-12-02T13:10:05Z</dcterms:modified>
</cp:coreProperties>
</file>