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3D7D6A1-7166-4845-8B5A-B8D387CA79BF}" xr6:coauthVersionLast="45" xr6:coauthVersionMax="45" xr10:uidLastSave="{00000000-0000-0000-0000-000000000000}"/>
  <bookViews>
    <workbookView xWindow="-120" yWindow="-120" windowWidth="24240" windowHeight="13740" xr2:uid="{9971FE46-2349-4883-B598-5369DFCD0D44}"/>
  </bookViews>
  <sheets>
    <sheet name="19344388" sheetId="1" r:id="rId1"/>
    <sheet name="Fériés" sheetId="2" r:id="rId2"/>
  </sheets>
  <definedNames>
    <definedName name="JFériés">Fériés!$B$6:$B$16</definedName>
    <definedName name="_xlnm.Print_Area" localSheetId="0">'19344388'!$A$1:$D$6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2" l="1"/>
  <c r="B15" i="2"/>
  <c r="B14" i="2"/>
  <c r="B13" i="2"/>
  <c r="B12" i="2"/>
  <c r="B10" i="2"/>
  <c r="B9" i="2"/>
  <c r="B8" i="2"/>
  <c r="B7" i="2"/>
  <c r="B6" i="2"/>
  <c r="B3" i="2"/>
  <c r="B11" i="2" l="1"/>
  <c r="C5" i="1" l="1"/>
  <c r="C6" i="1" s="1"/>
</calcChain>
</file>

<file path=xl/sharedStrings.xml><?xml version="1.0" encoding="utf-8"?>
<sst xmlns="http://schemas.openxmlformats.org/spreadsheetml/2006/main" count="26" uniqueCount="26">
  <si>
    <t xml:space="preserve">DESIGNATION     </t>
  </si>
  <si>
    <t xml:space="preserve">REFERENCE </t>
  </si>
  <si>
    <t xml:space="preserve">QUANTITE </t>
  </si>
  <si>
    <t xml:space="preserve">                                                                                                                                                                                       </t>
  </si>
  <si>
    <t xml:space="preserve">DATE DE PRODUCTION :  </t>
  </si>
  <si>
    <t xml:space="preserve">DATE DE BOMBAGE :  </t>
  </si>
  <si>
    <t>Piece A</t>
  </si>
  <si>
    <t>Peinture</t>
  </si>
  <si>
    <t>Nom client</t>
  </si>
  <si>
    <t>Réf. brut : 240563                                                  Réf. usiné : 291092</t>
  </si>
  <si>
    <t>En C6 je souhaite que la date corresponde a la date de production + le jour d'apres sauf si ce dernier est un week end ou jour férié alors cela correspondra au lundi qui suit,,,merci !</t>
  </si>
  <si>
    <t>Jours fériés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</si>
  <si>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</si>
  <si>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</si>
  <si>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</si>
  <si>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</si>
  <si>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</si>
  <si>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</si>
  <si>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</si>
  <si>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</si>
  <si>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</si>
  <si>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</si>
  <si>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</si>
  <si>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Année</t>
  </si>
  <si>
    <t>Dimanche de Pâques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</si>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</sst>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22"/>
      <color rgb="FF000000"/>
      <name val="Arial"/>
      <family val="2"/>
    </font>
    <font>
      <b/>
      <sz val="20"/>
      <color rgb="FF000000"/>
      <name val="Arial"/>
      <family val="2"/>
    </font>
    <font>
      <b/>
      <sz val="12"/>
      <color rgb="FF000000"/>
      <name val="Arial"/>
      <family val="2"/>
    </font>
    <font>
      <b/>
      <sz val="16"/>
      <color rgb="FF000000"/>
      <name val="Arial"/>
      <family val="2"/>
    </font>
    <font>
      <b/>
      <sz val="72"/>
      <color rgb="FF000000"/>
      <name val="Arial"/>
      <family val="2"/>
    </font>
    <font>
      <sz val="12"/>
      <color rgb="FF000000"/>
      <name val="Arial"/>
      <family val="2"/>
    </font>
    <font>
      <b/>
      <sz val="10"/>
      <color rgb="FF000000"/>
      <name val="Cambria"/>
      <family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0" xfId="0" applyNumberFormat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B6120-E59F-4897-AE2D-08C83E18CAB9}">
  <sheetPr codeName="Feuil56">
    <tabColor rgb="FFFFC000"/>
  </sheetPr>
  <dimension ref="A1:H9"/>
  <sheetViews>
    <sheetView tabSelected="1" workbookViewId="0">
      <selection activeCell="F6" sqref="F6"/>
    </sheetView>
  </sheetViews>
  <sheetFormatPr defaultColWidth="11.42578125" defaultRowHeight="12.75" x14ac:dyDescent="0.25"/>
  <cols>
    <col min="1" max="1" width="25.85546875" style="2" customWidth="1"/>
    <col min="2" max="2" width="35.5703125" style="2" customWidth="1"/>
    <col min="3" max="3" width="14.7109375" style="2" customWidth="1"/>
    <col min="4" max="4" width="19.140625" style="2" customWidth="1"/>
    <col min="5" max="256" width="11.42578125" style="2" customWidth="1"/>
    <col min="257" max="257" width="25.85546875" style="2" customWidth="1"/>
    <col min="258" max="258" width="35.5703125" style="2" customWidth="1"/>
    <col min="259" max="259" width="14.7109375" style="2" customWidth="1"/>
    <col min="260" max="260" width="19.140625" style="2" customWidth="1"/>
    <col min="261" max="512" width="11.42578125" style="2" customWidth="1"/>
    <col min="513" max="513" width="25.85546875" style="2" customWidth="1"/>
    <col min="514" max="514" width="35.5703125" style="2" customWidth="1"/>
    <col min="515" max="515" width="14.7109375" style="2" customWidth="1"/>
    <col min="516" max="516" width="19.140625" style="2" customWidth="1"/>
    <col min="517" max="768" width="11.42578125" style="2" customWidth="1"/>
    <col min="769" max="769" width="25.85546875" style="2" customWidth="1"/>
    <col min="770" max="770" width="35.5703125" style="2" customWidth="1"/>
    <col min="771" max="771" width="14.7109375" style="2" customWidth="1"/>
    <col min="772" max="772" width="19.140625" style="2" customWidth="1"/>
    <col min="773" max="1024" width="11.42578125" style="2" customWidth="1"/>
    <col min="1025" max="1025" width="25.85546875" style="2" customWidth="1"/>
    <col min="1026" max="1026" width="35.5703125" style="2" customWidth="1"/>
    <col min="1027" max="1027" width="14.7109375" style="2" customWidth="1"/>
    <col min="1028" max="1028" width="19.140625" style="2" customWidth="1"/>
    <col min="1029" max="1280" width="11.42578125" style="2" customWidth="1"/>
    <col min="1281" max="1281" width="25.85546875" style="2" customWidth="1"/>
    <col min="1282" max="1282" width="35.5703125" style="2" customWidth="1"/>
    <col min="1283" max="1283" width="14.7109375" style="2" customWidth="1"/>
    <col min="1284" max="1284" width="19.140625" style="2" customWidth="1"/>
    <col min="1285" max="1536" width="11.42578125" style="2" customWidth="1"/>
    <col min="1537" max="1537" width="25.85546875" style="2" customWidth="1"/>
    <col min="1538" max="1538" width="35.5703125" style="2" customWidth="1"/>
    <col min="1539" max="1539" width="14.7109375" style="2" customWidth="1"/>
    <col min="1540" max="1540" width="19.140625" style="2" customWidth="1"/>
    <col min="1541" max="1792" width="11.42578125" style="2" customWidth="1"/>
    <col min="1793" max="1793" width="25.85546875" style="2" customWidth="1"/>
    <col min="1794" max="1794" width="35.5703125" style="2" customWidth="1"/>
    <col min="1795" max="1795" width="14.7109375" style="2" customWidth="1"/>
    <col min="1796" max="1796" width="19.140625" style="2" customWidth="1"/>
    <col min="1797" max="2048" width="11.42578125" style="2" customWidth="1"/>
    <col min="2049" max="2049" width="25.85546875" style="2" customWidth="1"/>
    <col min="2050" max="2050" width="35.5703125" style="2" customWidth="1"/>
    <col min="2051" max="2051" width="14.7109375" style="2" customWidth="1"/>
    <col min="2052" max="2052" width="19.140625" style="2" customWidth="1"/>
    <col min="2053" max="2304" width="11.42578125" style="2" customWidth="1"/>
    <col min="2305" max="2305" width="25.85546875" style="2" customWidth="1"/>
    <col min="2306" max="2306" width="35.5703125" style="2" customWidth="1"/>
    <col min="2307" max="2307" width="14.7109375" style="2" customWidth="1"/>
    <col min="2308" max="2308" width="19.140625" style="2" customWidth="1"/>
    <col min="2309" max="2560" width="11.42578125" style="2" customWidth="1"/>
    <col min="2561" max="2561" width="25.85546875" style="2" customWidth="1"/>
    <col min="2562" max="2562" width="35.5703125" style="2" customWidth="1"/>
    <col min="2563" max="2563" width="14.7109375" style="2" customWidth="1"/>
    <col min="2564" max="2564" width="19.140625" style="2" customWidth="1"/>
    <col min="2565" max="2816" width="11.42578125" style="2" customWidth="1"/>
    <col min="2817" max="2817" width="25.85546875" style="2" customWidth="1"/>
    <col min="2818" max="2818" width="35.5703125" style="2" customWidth="1"/>
    <col min="2819" max="2819" width="14.7109375" style="2" customWidth="1"/>
    <col min="2820" max="2820" width="19.140625" style="2" customWidth="1"/>
    <col min="2821" max="3072" width="11.42578125" style="2" customWidth="1"/>
    <col min="3073" max="3073" width="25.85546875" style="2" customWidth="1"/>
    <col min="3074" max="3074" width="35.5703125" style="2" customWidth="1"/>
    <col min="3075" max="3075" width="14.7109375" style="2" customWidth="1"/>
    <col min="3076" max="3076" width="19.140625" style="2" customWidth="1"/>
    <col min="3077" max="3328" width="11.42578125" style="2" customWidth="1"/>
    <col min="3329" max="3329" width="25.85546875" style="2" customWidth="1"/>
    <col min="3330" max="3330" width="35.5703125" style="2" customWidth="1"/>
    <col min="3331" max="3331" width="14.7109375" style="2" customWidth="1"/>
    <col min="3332" max="3332" width="19.140625" style="2" customWidth="1"/>
    <col min="3333" max="3584" width="11.42578125" style="2" customWidth="1"/>
    <col min="3585" max="3585" width="25.85546875" style="2" customWidth="1"/>
    <col min="3586" max="3586" width="35.5703125" style="2" customWidth="1"/>
    <col min="3587" max="3587" width="14.7109375" style="2" customWidth="1"/>
    <col min="3588" max="3588" width="19.140625" style="2" customWidth="1"/>
    <col min="3589" max="3840" width="11.42578125" style="2" customWidth="1"/>
    <col min="3841" max="3841" width="25.85546875" style="2" customWidth="1"/>
    <col min="3842" max="3842" width="35.5703125" style="2" customWidth="1"/>
    <col min="3843" max="3843" width="14.7109375" style="2" customWidth="1"/>
    <col min="3844" max="3844" width="19.140625" style="2" customWidth="1"/>
    <col min="3845" max="4096" width="11.42578125" style="2" customWidth="1"/>
    <col min="4097" max="4097" width="25.85546875" style="2" customWidth="1"/>
    <col min="4098" max="4098" width="35.5703125" style="2" customWidth="1"/>
    <col min="4099" max="4099" width="14.7109375" style="2" customWidth="1"/>
    <col min="4100" max="4100" width="19.140625" style="2" customWidth="1"/>
    <col min="4101" max="4352" width="11.42578125" style="2" customWidth="1"/>
    <col min="4353" max="4353" width="25.85546875" style="2" customWidth="1"/>
    <col min="4354" max="4354" width="35.5703125" style="2" customWidth="1"/>
    <col min="4355" max="4355" width="14.7109375" style="2" customWidth="1"/>
    <col min="4356" max="4356" width="19.140625" style="2" customWidth="1"/>
    <col min="4357" max="4608" width="11.42578125" style="2" customWidth="1"/>
    <col min="4609" max="4609" width="25.85546875" style="2" customWidth="1"/>
    <col min="4610" max="4610" width="35.5703125" style="2" customWidth="1"/>
    <col min="4611" max="4611" width="14.7109375" style="2" customWidth="1"/>
    <col min="4612" max="4612" width="19.140625" style="2" customWidth="1"/>
    <col min="4613" max="4864" width="11.42578125" style="2" customWidth="1"/>
    <col min="4865" max="4865" width="25.85546875" style="2" customWidth="1"/>
    <col min="4866" max="4866" width="35.5703125" style="2" customWidth="1"/>
    <col min="4867" max="4867" width="14.7109375" style="2" customWidth="1"/>
    <col min="4868" max="4868" width="19.140625" style="2" customWidth="1"/>
    <col min="4869" max="5120" width="11.42578125" style="2" customWidth="1"/>
    <col min="5121" max="5121" width="25.85546875" style="2" customWidth="1"/>
    <col min="5122" max="5122" width="35.5703125" style="2" customWidth="1"/>
    <col min="5123" max="5123" width="14.7109375" style="2" customWidth="1"/>
    <col min="5124" max="5124" width="19.140625" style="2" customWidth="1"/>
    <col min="5125" max="5376" width="11.42578125" style="2" customWidth="1"/>
    <col min="5377" max="5377" width="25.85546875" style="2" customWidth="1"/>
    <col min="5378" max="5378" width="35.5703125" style="2" customWidth="1"/>
    <col min="5379" max="5379" width="14.7109375" style="2" customWidth="1"/>
    <col min="5380" max="5380" width="19.140625" style="2" customWidth="1"/>
    <col min="5381" max="5632" width="11.42578125" style="2" customWidth="1"/>
    <col min="5633" max="5633" width="25.85546875" style="2" customWidth="1"/>
    <col min="5634" max="5634" width="35.5703125" style="2" customWidth="1"/>
    <col min="5635" max="5635" width="14.7109375" style="2" customWidth="1"/>
    <col min="5636" max="5636" width="19.140625" style="2" customWidth="1"/>
    <col min="5637" max="5888" width="11.42578125" style="2" customWidth="1"/>
    <col min="5889" max="5889" width="25.85546875" style="2" customWidth="1"/>
    <col min="5890" max="5890" width="35.5703125" style="2" customWidth="1"/>
    <col min="5891" max="5891" width="14.7109375" style="2" customWidth="1"/>
    <col min="5892" max="5892" width="19.140625" style="2" customWidth="1"/>
    <col min="5893" max="6144" width="11.42578125" style="2" customWidth="1"/>
    <col min="6145" max="6145" width="25.85546875" style="2" customWidth="1"/>
    <col min="6146" max="6146" width="35.5703125" style="2" customWidth="1"/>
    <col min="6147" max="6147" width="14.7109375" style="2" customWidth="1"/>
    <col min="6148" max="6148" width="19.140625" style="2" customWidth="1"/>
    <col min="6149" max="6400" width="11.42578125" style="2" customWidth="1"/>
    <col min="6401" max="6401" width="25.85546875" style="2" customWidth="1"/>
    <col min="6402" max="6402" width="35.5703125" style="2" customWidth="1"/>
    <col min="6403" max="6403" width="14.7109375" style="2" customWidth="1"/>
    <col min="6404" max="6404" width="19.140625" style="2" customWidth="1"/>
    <col min="6405" max="6656" width="11.42578125" style="2" customWidth="1"/>
    <col min="6657" max="6657" width="25.85546875" style="2" customWidth="1"/>
    <col min="6658" max="6658" width="35.5703125" style="2" customWidth="1"/>
    <col min="6659" max="6659" width="14.7109375" style="2" customWidth="1"/>
    <col min="6660" max="6660" width="19.140625" style="2" customWidth="1"/>
    <col min="6661" max="6912" width="11.42578125" style="2" customWidth="1"/>
    <col min="6913" max="6913" width="25.85546875" style="2" customWidth="1"/>
    <col min="6914" max="6914" width="35.5703125" style="2" customWidth="1"/>
    <col min="6915" max="6915" width="14.7109375" style="2" customWidth="1"/>
    <col min="6916" max="6916" width="19.140625" style="2" customWidth="1"/>
    <col min="6917" max="7168" width="11.42578125" style="2" customWidth="1"/>
    <col min="7169" max="7169" width="25.85546875" style="2" customWidth="1"/>
    <col min="7170" max="7170" width="35.5703125" style="2" customWidth="1"/>
    <col min="7171" max="7171" width="14.7109375" style="2" customWidth="1"/>
    <col min="7172" max="7172" width="19.140625" style="2" customWidth="1"/>
    <col min="7173" max="7424" width="11.42578125" style="2" customWidth="1"/>
    <col min="7425" max="7425" width="25.85546875" style="2" customWidth="1"/>
    <col min="7426" max="7426" width="35.5703125" style="2" customWidth="1"/>
    <col min="7427" max="7427" width="14.7109375" style="2" customWidth="1"/>
    <col min="7428" max="7428" width="19.140625" style="2" customWidth="1"/>
    <col min="7429" max="7680" width="11.42578125" style="2" customWidth="1"/>
    <col min="7681" max="7681" width="25.85546875" style="2" customWidth="1"/>
    <col min="7682" max="7682" width="35.5703125" style="2" customWidth="1"/>
    <col min="7683" max="7683" width="14.7109375" style="2" customWidth="1"/>
    <col min="7684" max="7684" width="19.140625" style="2" customWidth="1"/>
    <col min="7685" max="7936" width="11.42578125" style="2" customWidth="1"/>
    <col min="7937" max="7937" width="25.85546875" style="2" customWidth="1"/>
    <col min="7938" max="7938" width="35.5703125" style="2" customWidth="1"/>
    <col min="7939" max="7939" width="14.7109375" style="2" customWidth="1"/>
    <col min="7940" max="7940" width="19.140625" style="2" customWidth="1"/>
    <col min="7941" max="8192" width="11.42578125" style="2" customWidth="1"/>
    <col min="8193" max="8193" width="25.85546875" style="2" customWidth="1"/>
    <col min="8194" max="8194" width="35.5703125" style="2" customWidth="1"/>
    <col min="8195" max="8195" width="14.7109375" style="2" customWidth="1"/>
    <col min="8196" max="8196" width="19.140625" style="2" customWidth="1"/>
    <col min="8197" max="8448" width="11.42578125" style="2" customWidth="1"/>
    <col min="8449" max="8449" width="25.85546875" style="2" customWidth="1"/>
    <col min="8450" max="8450" width="35.5703125" style="2" customWidth="1"/>
    <col min="8451" max="8451" width="14.7109375" style="2" customWidth="1"/>
    <col min="8452" max="8452" width="19.140625" style="2" customWidth="1"/>
    <col min="8453" max="8704" width="11.42578125" style="2" customWidth="1"/>
    <col min="8705" max="8705" width="25.85546875" style="2" customWidth="1"/>
    <col min="8706" max="8706" width="35.5703125" style="2" customWidth="1"/>
    <col min="8707" max="8707" width="14.7109375" style="2" customWidth="1"/>
    <col min="8708" max="8708" width="19.140625" style="2" customWidth="1"/>
    <col min="8709" max="8960" width="11.42578125" style="2" customWidth="1"/>
    <col min="8961" max="8961" width="25.85546875" style="2" customWidth="1"/>
    <col min="8962" max="8962" width="35.5703125" style="2" customWidth="1"/>
    <col min="8963" max="8963" width="14.7109375" style="2" customWidth="1"/>
    <col min="8964" max="8964" width="19.140625" style="2" customWidth="1"/>
    <col min="8965" max="9216" width="11.42578125" style="2" customWidth="1"/>
    <col min="9217" max="9217" width="25.85546875" style="2" customWidth="1"/>
    <col min="9218" max="9218" width="35.5703125" style="2" customWidth="1"/>
    <col min="9219" max="9219" width="14.7109375" style="2" customWidth="1"/>
    <col min="9220" max="9220" width="19.140625" style="2" customWidth="1"/>
    <col min="9221" max="9472" width="11.42578125" style="2" customWidth="1"/>
    <col min="9473" max="9473" width="25.85546875" style="2" customWidth="1"/>
    <col min="9474" max="9474" width="35.5703125" style="2" customWidth="1"/>
    <col min="9475" max="9475" width="14.7109375" style="2" customWidth="1"/>
    <col min="9476" max="9476" width="19.140625" style="2" customWidth="1"/>
    <col min="9477" max="9728" width="11.42578125" style="2" customWidth="1"/>
    <col min="9729" max="9729" width="25.85546875" style="2" customWidth="1"/>
    <col min="9730" max="9730" width="35.5703125" style="2" customWidth="1"/>
    <col min="9731" max="9731" width="14.7109375" style="2" customWidth="1"/>
    <col min="9732" max="9732" width="19.140625" style="2" customWidth="1"/>
    <col min="9733" max="9984" width="11.42578125" style="2" customWidth="1"/>
    <col min="9985" max="9985" width="25.85546875" style="2" customWidth="1"/>
    <col min="9986" max="9986" width="35.5703125" style="2" customWidth="1"/>
    <col min="9987" max="9987" width="14.7109375" style="2" customWidth="1"/>
    <col min="9988" max="9988" width="19.140625" style="2" customWidth="1"/>
    <col min="9989" max="10240" width="11.42578125" style="2" customWidth="1"/>
    <col min="10241" max="10241" width="25.85546875" style="2" customWidth="1"/>
    <col min="10242" max="10242" width="35.5703125" style="2" customWidth="1"/>
    <col min="10243" max="10243" width="14.7109375" style="2" customWidth="1"/>
    <col min="10244" max="10244" width="19.140625" style="2" customWidth="1"/>
    <col min="10245" max="10496" width="11.42578125" style="2" customWidth="1"/>
    <col min="10497" max="10497" width="25.85546875" style="2" customWidth="1"/>
    <col min="10498" max="10498" width="35.5703125" style="2" customWidth="1"/>
    <col min="10499" max="10499" width="14.7109375" style="2" customWidth="1"/>
    <col min="10500" max="10500" width="19.140625" style="2" customWidth="1"/>
    <col min="10501" max="10752" width="11.42578125" style="2" customWidth="1"/>
    <col min="10753" max="10753" width="25.85546875" style="2" customWidth="1"/>
    <col min="10754" max="10754" width="35.5703125" style="2" customWidth="1"/>
    <col min="10755" max="10755" width="14.7109375" style="2" customWidth="1"/>
    <col min="10756" max="10756" width="19.140625" style="2" customWidth="1"/>
    <col min="10757" max="11008" width="11.42578125" style="2" customWidth="1"/>
    <col min="11009" max="11009" width="25.85546875" style="2" customWidth="1"/>
    <col min="11010" max="11010" width="35.5703125" style="2" customWidth="1"/>
    <col min="11011" max="11011" width="14.7109375" style="2" customWidth="1"/>
    <col min="11012" max="11012" width="19.140625" style="2" customWidth="1"/>
    <col min="11013" max="11264" width="11.42578125" style="2" customWidth="1"/>
    <col min="11265" max="11265" width="25.85546875" style="2" customWidth="1"/>
    <col min="11266" max="11266" width="35.5703125" style="2" customWidth="1"/>
    <col min="11267" max="11267" width="14.7109375" style="2" customWidth="1"/>
    <col min="11268" max="11268" width="19.140625" style="2" customWidth="1"/>
    <col min="11269" max="11520" width="11.42578125" style="2" customWidth="1"/>
    <col min="11521" max="11521" width="25.85546875" style="2" customWidth="1"/>
    <col min="11522" max="11522" width="35.5703125" style="2" customWidth="1"/>
    <col min="11523" max="11523" width="14.7109375" style="2" customWidth="1"/>
    <col min="11524" max="11524" width="19.140625" style="2" customWidth="1"/>
    <col min="11525" max="11776" width="11.42578125" style="2" customWidth="1"/>
    <col min="11777" max="11777" width="25.85546875" style="2" customWidth="1"/>
    <col min="11778" max="11778" width="35.5703125" style="2" customWidth="1"/>
    <col min="11779" max="11779" width="14.7109375" style="2" customWidth="1"/>
    <col min="11780" max="11780" width="19.140625" style="2" customWidth="1"/>
    <col min="11781" max="12032" width="11.42578125" style="2" customWidth="1"/>
    <col min="12033" max="12033" width="25.85546875" style="2" customWidth="1"/>
    <col min="12034" max="12034" width="35.5703125" style="2" customWidth="1"/>
    <col min="12035" max="12035" width="14.7109375" style="2" customWidth="1"/>
    <col min="12036" max="12036" width="19.140625" style="2" customWidth="1"/>
    <col min="12037" max="12288" width="11.42578125" style="2" customWidth="1"/>
    <col min="12289" max="12289" width="25.85546875" style="2" customWidth="1"/>
    <col min="12290" max="12290" width="35.5703125" style="2" customWidth="1"/>
    <col min="12291" max="12291" width="14.7109375" style="2" customWidth="1"/>
    <col min="12292" max="12292" width="19.140625" style="2" customWidth="1"/>
    <col min="12293" max="12544" width="11.42578125" style="2" customWidth="1"/>
    <col min="12545" max="12545" width="25.85546875" style="2" customWidth="1"/>
    <col min="12546" max="12546" width="35.5703125" style="2" customWidth="1"/>
    <col min="12547" max="12547" width="14.7109375" style="2" customWidth="1"/>
    <col min="12548" max="12548" width="19.140625" style="2" customWidth="1"/>
    <col min="12549" max="12800" width="11.42578125" style="2" customWidth="1"/>
    <col min="12801" max="12801" width="25.85546875" style="2" customWidth="1"/>
    <col min="12802" max="12802" width="35.5703125" style="2" customWidth="1"/>
    <col min="12803" max="12803" width="14.7109375" style="2" customWidth="1"/>
    <col min="12804" max="12804" width="19.140625" style="2" customWidth="1"/>
    <col min="12805" max="13056" width="11.42578125" style="2" customWidth="1"/>
    <col min="13057" max="13057" width="25.85546875" style="2" customWidth="1"/>
    <col min="13058" max="13058" width="35.5703125" style="2" customWidth="1"/>
    <col min="13059" max="13059" width="14.7109375" style="2" customWidth="1"/>
    <col min="13060" max="13060" width="19.140625" style="2" customWidth="1"/>
    <col min="13061" max="13312" width="11.42578125" style="2" customWidth="1"/>
    <col min="13313" max="13313" width="25.85546875" style="2" customWidth="1"/>
    <col min="13314" max="13314" width="35.5703125" style="2" customWidth="1"/>
    <col min="13315" max="13315" width="14.7109375" style="2" customWidth="1"/>
    <col min="13316" max="13316" width="19.140625" style="2" customWidth="1"/>
    <col min="13317" max="13568" width="11.42578125" style="2" customWidth="1"/>
    <col min="13569" max="13569" width="25.85546875" style="2" customWidth="1"/>
    <col min="13570" max="13570" width="35.5703125" style="2" customWidth="1"/>
    <col min="13571" max="13571" width="14.7109375" style="2" customWidth="1"/>
    <col min="13572" max="13572" width="19.140625" style="2" customWidth="1"/>
    <col min="13573" max="13824" width="11.42578125" style="2" customWidth="1"/>
    <col min="13825" max="13825" width="25.85546875" style="2" customWidth="1"/>
    <col min="13826" max="13826" width="35.5703125" style="2" customWidth="1"/>
    <col min="13827" max="13827" width="14.7109375" style="2" customWidth="1"/>
    <col min="13828" max="13828" width="19.140625" style="2" customWidth="1"/>
    <col min="13829" max="14080" width="11.42578125" style="2" customWidth="1"/>
    <col min="14081" max="14081" width="25.85546875" style="2" customWidth="1"/>
    <col min="14082" max="14082" width="35.5703125" style="2" customWidth="1"/>
    <col min="14083" max="14083" width="14.7109375" style="2" customWidth="1"/>
    <col min="14084" max="14084" width="19.140625" style="2" customWidth="1"/>
    <col min="14085" max="14336" width="11.42578125" style="2" customWidth="1"/>
    <col min="14337" max="14337" width="25.85546875" style="2" customWidth="1"/>
    <col min="14338" max="14338" width="35.5703125" style="2" customWidth="1"/>
    <col min="14339" max="14339" width="14.7109375" style="2" customWidth="1"/>
    <col min="14340" max="14340" width="19.140625" style="2" customWidth="1"/>
    <col min="14341" max="14592" width="11.42578125" style="2" customWidth="1"/>
    <col min="14593" max="14593" width="25.85546875" style="2" customWidth="1"/>
    <col min="14594" max="14594" width="35.5703125" style="2" customWidth="1"/>
    <col min="14595" max="14595" width="14.7109375" style="2" customWidth="1"/>
    <col min="14596" max="14596" width="19.140625" style="2" customWidth="1"/>
    <col min="14597" max="14848" width="11.42578125" style="2" customWidth="1"/>
    <col min="14849" max="14849" width="25.85546875" style="2" customWidth="1"/>
    <col min="14850" max="14850" width="35.5703125" style="2" customWidth="1"/>
    <col min="14851" max="14851" width="14.7109375" style="2" customWidth="1"/>
    <col min="14852" max="14852" width="19.140625" style="2" customWidth="1"/>
    <col min="14853" max="15104" width="11.42578125" style="2" customWidth="1"/>
    <col min="15105" max="15105" width="25.85546875" style="2" customWidth="1"/>
    <col min="15106" max="15106" width="35.5703125" style="2" customWidth="1"/>
    <col min="15107" max="15107" width="14.7109375" style="2" customWidth="1"/>
    <col min="15108" max="15108" width="19.140625" style="2" customWidth="1"/>
    <col min="15109" max="15360" width="11.42578125" style="2" customWidth="1"/>
    <col min="15361" max="15361" width="25.85546875" style="2" customWidth="1"/>
    <col min="15362" max="15362" width="35.5703125" style="2" customWidth="1"/>
    <col min="15363" max="15363" width="14.7109375" style="2" customWidth="1"/>
    <col min="15364" max="15364" width="19.140625" style="2" customWidth="1"/>
    <col min="15365" max="15616" width="11.42578125" style="2" customWidth="1"/>
    <col min="15617" max="15617" width="25.85546875" style="2" customWidth="1"/>
    <col min="15618" max="15618" width="35.5703125" style="2" customWidth="1"/>
    <col min="15619" max="15619" width="14.7109375" style="2" customWidth="1"/>
    <col min="15620" max="15620" width="19.140625" style="2" customWidth="1"/>
    <col min="15621" max="15872" width="11.42578125" style="2" customWidth="1"/>
    <col min="15873" max="15873" width="25.85546875" style="2" customWidth="1"/>
    <col min="15874" max="15874" width="35.5703125" style="2" customWidth="1"/>
    <col min="15875" max="15875" width="14.7109375" style="2" customWidth="1"/>
    <col min="15876" max="15876" width="19.140625" style="2" customWidth="1"/>
    <col min="15877" max="16128" width="11.42578125" style="2" customWidth="1"/>
    <col min="16129" max="16129" width="25.85546875" style="2" customWidth="1"/>
    <col min="16130" max="16130" width="35.5703125" style="2" customWidth="1"/>
    <col min="16131" max="16131" width="14.7109375" style="2" customWidth="1"/>
    <col min="16132" max="16132" width="19.140625" style="2" customWidth="1"/>
    <col min="16133" max="16384" width="11.42578125" style="2" customWidth="1"/>
  </cols>
  <sheetData>
    <row r="1" spans="1:8" ht="32.25" customHeight="1" x14ac:dyDescent="0.25">
      <c r="A1" s="1" t="s">
        <v>8</v>
      </c>
      <c r="B1" s="6" t="s">
        <v>7</v>
      </c>
      <c r="C1" s="6"/>
      <c r="D1" s="6"/>
    </row>
    <row r="2" spans="1:8" ht="30" customHeight="1" x14ac:dyDescent="0.25">
      <c r="A2" s="3" t="s">
        <v>0</v>
      </c>
      <c r="B2" s="7" t="s">
        <v>6</v>
      </c>
      <c r="C2" s="7"/>
      <c r="D2" s="7"/>
    </row>
    <row r="3" spans="1:8" ht="83.25" customHeight="1" x14ac:dyDescent="0.25">
      <c r="A3" s="3" t="s">
        <v>1</v>
      </c>
      <c r="B3" s="8">
        <v>19344388</v>
      </c>
      <c r="C3" s="8"/>
      <c r="D3" s="8"/>
    </row>
    <row r="4" spans="1:8" ht="36" customHeight="1" x14ac:dyDescent="0.25">
      <c r="A4" s="9" t="s">
        <v>2</v>
      </c>
      <c r="B4" s="4">
        <v>888</v>
      </c>
      <c r="C4" s="11" t="s">
        <v>9</v>
      </c>
      <c r="D4" s="11"/>
      <c r="H4" s="2" t="s">
        <v>3</v>
      </c>
    </row>
    <row r="5" spans="1:8" ht="26.25" customHeight="1" x14ac:dyDescent="0.25">
      <c r="A5" s="10"/>
      <c r="B5" s="5" t="s">
        <v>4</v>
      </c>
      <c r="C5" s="12">
        <f ca="1">TODAY()</f>
        <v>43976</v>
      </c>
      <c r="D5" s="13"/>
    </row>
    <row r="6" spans="1:8" ht="26.25" customHeight="1" x14ac:dyDescent="0.25">
      <c r="A6" s="10"/>
      <c r="B6" s="5" t="s">
        <v>5</v>
      </c>
      <c r="C6" s="12">
        <f ca="1">WORKDAY.INTL(C5,1,1,JFériés)</f>
        <v>43977</v>
      </c>
      <c r="D6" s="13"/>
      <c r="F6" s="15"/>
    </row>
    <row r="9" spans="1:8" ht="15" x14ac:dyDescent="0.25">
      <c r="D9" s="2" t="s">
        <v>10</v>
      </c>
    </row>
  </sheetData>
  <mergeCells count="7">
    <mergeCell ref="B1:D1"/>
    <mergeCell ref="B2:D2"/>
    <mergeCell ref="B3:D3"/>
    <mergeCell ref="A4:A6"/>
    <mergeCell ref="C4:D4"/>
    <mergeCell ref="C5:D5"/>
    <mergeCell ref="C6:D6"/>
  </mergeCells>
  <printOptions horizontalCentered="1" verticalCentered="1"/>
  <pageMargins left="0.39370078740157505" right="0.39370078740157505" top="0" bottom="0" header="0" footer="0"/>
  <pageSetup paperSize="9" scale="140" fitToWidth="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6CC6C-07FA-47DB-9F96-908976B4A581}">
  <dimension ref="A1:B16"/>
  <sheetViews>
    <sheetView workbookViewId="0">
      <selection activeCell="G16" sqref="G16"/>
    </sheetView>
  </sheetViews>
  <sheetFormatPr defaultRowHeight="15" x14ac:dyDescent="0.25"/>
  <cols>
    <col min="1" max="1" width="21.7109375" bestFit="1" customWidth="1"/>
    <col min="2" max="2" width="10.7109375" bestFit="1" customWidth="1"/>
  </cols>
  <sheetData>
    <row r="1" spans="1:2" x14ac:dyDescent="0.25">
      <c r="A1" t="s">
        <v>23</v>
      </c>
      <c r="B1">
        <v>2020</v>
      </c>
    </row>
    <row r="3" spans="1:2" x14ac:dyDescent="0.25">
      <c r="A3" t="s">
        <v>24</v>
      </c>
      <c r="B3" s="14">
        <f>ROUND(DATE(B1,4,MOD(234-11*MOD(B1,19),30))/7,0)*7-6</f>
        <v>43933</v>
      </c>
    </row>
    <row r="5" spans="1:2" x14ac:dyDescent="0.25">
      <c r="A5" t="s">
        <v>11</v>
      </c>
      <c r="B5" t="s">
        <v>25</v>
      </c>
    </row>
    <row r="6" spans="1:2" x14ac:dyDescent="0.25">
      <c r="A6" t="s">
        <v>12</v>
      </c>
      <c r="B6" s="14">
        <f>DATE(B1,1,1)</f>
        <v>43831</v>
      </c>
    </row>
    <row r="7" spans="1:2" x14ac:dyDescent="0.25">
      <c r="A7" t="s">
        <v>13</v>
      </c>
      <c r="B7" s="14">
        <f>B3+1</f>
        <v>43934</v>
      </c>
    </row>
    <row r="8" spans="1:2" x14ac:dyDescent="0.25">
      <c r="A8" t="s">
        <v>14</v>
      </c>
      <c r="B8" s="14">
        <f>DATE(B1,5,1)</f>
        <v>43952</v>
      </c>
    </row>
    <row r="9" spans="1:2" x14ac:dyDescent="0.25">
      <c r="A9" t="s">
        <v>15</v>
      </c>
      <c r="B9" s="14">
        <f>DATE(B1,5,8)</f>
        <v>43959</v>
      </c>
    </row>
    <row r="10" spans="1:2" x14ac:dyDescent="0.25">
      <c r="A10" t="s">
        <v>16</v>
      </c>
      <c r="B10" s="14">
        <f>B7+38</f>
        <v>43972</v>
      </c>
    </row>
    <row r="11" spans="1:2" x14ac:dyDescent="0.25">
      <c r="A11" t="s">
        <v>17</v>
      </c>
      <c r="B11" s="14">
        <f>B7+49</f>
        <v>43983</v>
      </c>
    </row>
    <row r="12" spans="1:2" x14ac:dyDescent="0.25">
      <c r="A12" t="s">
        <v>18</v>
      </c>
      <c r="B12" s="14">
        <f>DATE(B1,7,14)</f>
        <v>44026</v>
      </c>
    </row>
    <row r="13" spans="1:2" x14ac:dyDescent="0.25">
      <c r="A13" t="s">
        <v>19</v>
      </c>
      <c r="B13" s="14">
        <f>DATE(B1,8,15)</f>
        <v>44058</v>
      </c>
    </row>
    <row r="14" spans="1:2" x14ac:dyDescent="0.25">
      <c r="A14" t="s">
        <v>20</v>
      </c>
      <c r="B14" s="14">
        <f>DATE(B1,11,1)</f>
        <v>44136</v>
      </c>
    </row>
    <row r="15" spans="1:2" x14ac:dyDescent="0.25">
      <c r="A15" t="s">
        <v>21</v>
      </c>
      <c r="B15" s="14">
        <f>DATE(B1,11,11)</f>
        <v>44146</v>
      </c>
    </row>
    <row r="16" spans="1:2" x14ac:dyDescent="0.25">
      <c r="A16" t="s">
        <v>22</v>
      </c>
      <c r="B16" s="14">
        <f>DATE(B1,12,25)</f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19344388</vt:lpstr>
      <vt:lpstr>Fériés</vt:lpstr>
      <vt:lpstr>JFériés</vt:lpstr>
      <vt:lpstr>'19344388'!Print_Area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Jean-Eric</cp:lastModifiedBy>
  <dcterms:created xsi:type="dcterms:W3CDTF">2020-05-25T07:07:07Z</dcterms:created>
  <dcterms:modified xsi:type="dcterms:W3CDTF">2020-05-25T07:24:58Z</dcterms:modified>
</cp:coreProperties>
</file>