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E1B66B5-08FA-4206-989D-0F8C43D5475C}" xr6:coauthVersionLast="43" xr6:coauthVersionMax="43" xr10:uidLastSave="{00000000-0000-0000-0000-000000000000}"/>
  <bookViews>
    <workbookView xWindow="-120" yWindow="-120" windowWidth="24240" windowHeight="13740" xr2:uid="{0518C7E3-E480-4F5F-AD78-F8F2EF2D6E8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B7" i="1"/>
  <c r="D4" i="1"/>
  <c r="D5" i="1"/>
  <c r="D3" i="1"/>
  <c r="G11" i="1"/>
  <c r="G5" i="1"/>
  <c r="F5" i="1"/>
  <c r="G10" i="1"/>
  <c r="F3" i="1" a="1"/>
  <c r="F3" i="1" s="1"/>
  <c r="G3" i="1" l="1"/>
</calcChain>
</file>

<file path=xl/sharedStrings.xml><?xml version="1.0" encoding="utf-8"?>
<sst xmlns="http://schemas.openxmlformats.org/spreadsheetml/2006/main" count="10" uniqueCount="8">
  <si>
    <t>Paramètre</t>
  </si>
  <si>
    <t>Résultat</t>
  </si>
  <si>
    <t>Tendance</t>
  </si>
  <si>
    <t>b</t>
  </si>
  <si>
    <t>a</t>
  </si>
  <si>
    <t>formule matricielle</t>
  </si>
  <si>
    <t>y =  ax + b</t>
  </si>
  <si>
    <t>x= (-b + y) /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</si>
</sst>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color theme="1"/>
      <name val="Police corps"/>
      <family val="2"/>
    </font>
    <font>
      <sz val="10"/>
      <color rgb="FFFF0000"/>
      <name val="Police corps"/>
      <family val="2"/>
    </font>
    <font>
      <i/>
      <sz val="10"/>
      <color rgb="FF7F7F7F"/>
      <name val="Police corps"/>
      <family val="2"/>
    </font>
    <font>
      <sz val="10"/>
      <color theme="0" tint="-0.249977111117893"/>
      <name val="Police corps"/>
      <family val="2"/>
    </font>
    <font>
      <b/>
      <sz val="10"/>
      <color rgb="FF0070C0"/>
      <name val="Police corp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1" applyAlignment="1">
      <alignment horizontal="left" indent="1"/>
    </xf>
    <xf numFmtId="0" fontId="3" fillId="0" borderId="0" xfId="0" applyFont="1"/>
    <xf numFmtId="0" fontId="4" fillId="0" borderId="0" xfId="0" applyFont="1"/>
    <xf numFmtId="0" fontId="1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Sheet1!$C$2</c:f>
              <c:strCache>
                <c:ptCount val="1"/>
                <c:pt idx="0">
                  <c:v>Résultat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</c:trendlineLbl>
          </c:trendline>
          <c:xVal>
            <c:numRef>
              <c:f>Sheet1!$B$3:$B$5</c:f>
              <c:numCache>
                <c:formatCode>General</c:formatCode>
                <c:ptCount val="3"/>
                <c:pt idx="0">
                  <c:v>400</c:v>
                </c:pt>
                <c:pt idx="1">
                  <c:v>581</c:v>
                </c:pt>
                <c:pt idx="2">
                  <c:v>524.79999999999995</c:v>
                </c:pt>
              </c:numCache>
            </c:numRef>
          </c:xVal>
          <c:yVal>
            <c:numRef>
              <c:f>Sheet1!$C$3:$C$5</c:f>
              <c:numCache>
                <c:formatCode>General</c:formatCode>
                <c:ptCount val="3"/>
                <c:pt idx="0">
                  <c:v>6.88</c:v>
                </c:pt>
                <c:pt idx="1">
                  <c:v>14.48</c:v>
                </c:pt>
                <c:pt idx="2">
                  <c:v>12.515000000000001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C9D-482F-84CB-98E19B49344E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Sheet1!$B$7</c:f>
              <c:numCache>
                <c:formatCode>General</c:formatCode>
                <c:ptCount val="1"/>
                <c:pt idx="0">
                  <c:v>471.55180472493021</c:v>
                </c:pt>
              </c:numCache>
            </c:numRef>
          </c:xVal>
          <c:yVal>
            <c:numRef>
              <c:f>Sheet1!$C$7</c:f>
              <c:numCache>
                <c:formatCode>General</c:formatCode>
                <c:ptCount val="1"/>
                <c:pt idx="0">
                  <c:v>9.9999999999999982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C9D-482F-84CB-98E19B4934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481424"/>
        <c:axId val="419486672"/>
      </c:scatterChart>
      <c:valAx>
        <c:axId val="419481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19486672"/>
        <c:crosses val="autoZero"/>
        <c:crossBetween val="midCat"/>
      </c:valAx>
      <c:valAx>
        <c:axId val="419486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194814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17</xdr:col>
      <xdr:colOff>304800</xdr:colOff>
      <xdr:row>17</xdr:row>
      <xdr:rowOff>152400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57CB9FC-53CD-49F4-8442-35032F0FE4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6BA36-CBC1-4B37-80BB-22872792CDAD}">
  <dimension ref="B2:H14"/>
  <sheetViews>
    <sheetView showGridLines="0" tabSelected="1" workbookViewId="0">
      <selection activeCell="G4" sqref="G4"/>
    </sheetView>
  </sheetViews>
  <sheetFormatPr defaultRowHeight="12.75"/>
  <sheetData>
    <row r="2" spans="2:8">
      <c r="B2" t="s">
        <v>0</v>
      </c>
      <c r="C2" t="s">
        <v>1</v>
      </c>
      <c r="D2" s="2" t="s">
        <v>2</v>
      </c>
      <c r="F2" t="s">
        <v>4</v>
      </c>
      <c r="G2" t="s">
        <v>3</v>
      </c>
    </row>
    <row r="3" spans="2:8">
      <c r="B3">
        <v>400</v>
      </c>
      <c r="C3">
        <v>6.88</v>
      </c>
      <c r="D3" s="2">
        <f>TREND($C$3:$C$5,$B$3:$B$5,B3)</f>
        <v>6.9579844946487466</v>
      </c>
      <c r="F3">
        <f t="array" ref="F3:G3">LINEST(C3:C5,B3:B5,TRUE,TRUE)</f>
        <v>4.2514867612994639E-2</v>
      </c>
      <c r="G3">
        <v>-10.04796255054911</v>
      </c>
      <c r="H3" s="1" t="s">
        <v>5</v>
      </c>
    </row>
    <row r="4" spans="2:8">
      <c r="B4">
        <v>581</v>
      </c>
      <c r="C4">
        <v>14.48</v>
      </c>
      <c r="D4" s="2">
        <f t="shared" ref="D4:D5" si="0">TREND($C$3:$C$5,$B$3:$B$5,B4)</f>
        <v>14.653175532600775</v>
      </c>
    </row>
    <row r="5" spans="2:8">
      <c r="B5">
        <v>524.79999999999995</v>
      </c>
      <c r="C5">
        <v>12.515000000000001</v>
      </c>
      <c r="D5" s="2">
        <f t="shared" si="0"/>
        <v>12.263839972750473</v>
      </c>
      <c r="F5">
        <f>SLOPE(C3:C5,B3:B5)</f>
        <v>4.2514867612994646E-2</v>
      </c>
      <c r="G5">
        <f>INTERCEPT(C3:C5,B3:B5)</f>
        <v>-10.047962550549114</v>
      </c>
    </row>
    <row r="7" spans="2:8">
      <c r="B7" s="4">
        <f>G10</f>
        <v>471.55180472493021</v>
      </c>
      <c r="C7" s="4">
        <f>TREND(C3:C5,B3:B5,B7)</f>
        <v>9.9999999999999982</v>
      </c>
    </row>
    <row r="9" spans="2:8">
      <c r="F9" t="s">
        <v>1</v>
      </c>
      <c r="G9" t="s">
        <v>0</v>
      </c>
    </row>
    <row r="10" spans="2:8">
      <c r="F10">
        <v>10</v>
      </c>
      <c r="G10">
        <f>(-G3+F10)/F3</f>
        <v>471.55180472493021</v>
      </c>
    </row>
    <row r="11" spans="2:8">
      <c r="G11">
        <f>(-G5+F10)/F5</f>
        <v>471.55180472493032</v>
      </c>
    </row>
    <row r="13" spans="2:8">
      <c r="F13" s="3" t="s">
        <v>6</v>
      </c>
    </row>
    <row r="14" spans="2:8">
      <c r="F14" s="3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2019-06-21T08:59:19Z</dcterms:created>
  <dcterms:modified xsi:type="dcterms:W3CDTF">2019-06-21T09:18:38Z</dcterms:modified>
</cp:coreProperties>
</file>