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/>
  </bookViews>
  <sheets>
    <sheet name="Feuil1" sheetId="1" r:id="rId1"/>
    <sheet name="Feuil2" sheetId="2" r:id="rId2"/>
  </sheets>
  <calcPr calcId="152511"/>
  <pivotCaches>
    <pivotCache cacheId="45" r:id="rId3"/>
  </pivotCaches>
</workbook>
</file>

<file path=xl/calcChain.xml><?xml version="1.0" encoding="utf-8"?>
<calcChain xmlns="http://schemas.openxmlformats.org/spreadsheetml/2006/main">
  <c r="C21" i="2" l="1"/>
  <c r="B12" i="1"/>
  <c r="B11" i="1"/>
  <c r="B10" i="1"/>
  <c r="B9" i="1"/>
  <c r="B8" i="1"/>
  <c r="B6" i="1"/>
  <c r="B7" i="1"/>
  <c r="B5" i="1"/>
  <c r="B3" i="1"/>
  <c r="B4" i="1"/>
  <c r="B2" i="1"/>
</calcChain>
</file>

<file path=xl/sharedStrings.xml><?xml version="1.0" encoding="utf-8"?>
<sst xmlns="http://schemas.openxmlformats.org/spreadsheetml/2006/main" count="51" uniqueCount="35">
  <si>
    <t>semaine</t>
  </si>
  <si>
    <t>magasin</t>
  </si>
  <si>
    <t>ventes</t>
  </si>
  <si>
    <t>vendeur</t>
  </si>
  <si>
    <t>MULHOUSE</t>
  </si>
  <si>
    <t>EMILE</t>
  </si>
  <si>
    <t>NANCY</t>
  </si>
  <si>
    <t>ERIC</t>
  </si>
  <si>
    <t>STRASBOURG</t>
  </si>
  <si>
    <t>SAMSON</t>
  </si>
  <si>
    <t>VANESSA</t>
  </si>
  <si>
    <t>PARIS</t>
  </si>
  <si>
    <t>PAMELA</t>
  </si>
  <si>
    <t>OLIVIER</t>
  </si>
  <si>
    <t>NACY</t>
  </si>
  <si>
    <t>NANTES</t>
  </si>
  <si>
    <t>CHLOE</t>
  </si>
  <si>
    <t>VANY</t>
  </si>
  <si>
    <t>JUDICAEL</t>
  </si>
  <si>
    <t>KEVINE</t>
  </si>
  <si>
    <t>Total général</t>
  </si>
  <si>
    <t>Somme de ventes</t>
  </si>
  <si>
    <t>(Tous)</t>
  </si>
  <si>
    <t>REMARQUES
Merci encore pour la réponse et l'astuce de l'actualisation auto avec TCD</t>
  </si>
  <si>
    <t>1- Le tableau feuille 1 correspond chez moi à des données brutes</t>
  </si>
  <si>
    <t>2- les données ne sont donc pas rentrées les semaines les une apres les autres</t>
  </si>
  <si>
    <t xml:space="preserve">3- Conséquence : dans mon TCD les semaines ne sont pas </t>
  </si>
  <si>
    <t>ordonnées de SEM1 à SEM52</t>
  </si>
  <si>
    <t>saisies de facon désordonnées</t>
  </si>
  <si>
    <t xml:space="preserve">CE QUE JE VEUX </t>
  </si>
  <si>
    <t xml:space="preserve">Faire des tests pour receuillir mes données semaine par semaine dans un autre tableau </t>
  </si>
  <si>
    <t>Exemple : Si(ET(C1="Nom du vendeur";B5="nom de la ville";C4="semaine quelconque");"valeur";"")</t>
  </si>
  <si>
    <t>4- Peut -on classer les semaines de SEM 1 à SEM 52 une fois toutes les données renseignées? Sinon :</t>
  </si>
  <si>
    <t>date</t>
  </si>
  <si>
    <t>=NO.SEMAINE([@date];21)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</si>
</sst>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&quot;SEM&quot;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Fill="1" applyBorder="1"/>
    <xf numFmtId="165" fontId="0" fillId="0" borderId="0" xfId="0" applyNumberFormat="1" applyFill="1" applyBorder="1"/>
    <xf numFmtId="165" fontId="0" fillId="0" borderId="0" xfId="0" applyNumberFormat="1"/>
    <xf numFmtId="0" fontId="1" fillId="2" borderId="0" xfId="0" applyFont="1" applyFill="1"/>
  </cellXfs>
  <cellStyles count="1">
    <cellStyle name="Normal" xfId="0" builtinId="0"/>
  </cellStyles>
  <dxfs count="7">
    <dxf>
      <numFmt numFmtId="165" formatCode="&quot;SEM&quot;00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171.436364004629" createdVersion="5" refreshedVersion="5" minRefreshableVersion="3" recordCount="11">
  <cacheSource type="worksheet">
    <worksheetSource name="Tableau1"/>
  </cacheSource>
  <cacheFields count="5">
    <cacheField name="date" numFmtId="14">
      <sharedItems containsSemiMixedTypes="0" containsNonDate="0" containsDate="1" containsString="0" minDate="2015-01-02T00:00:00" maxDate="2015-02-12T00:00:00"/>
    </cacheField>
    <cacheField name="semaine" numFmtId="165">
      <sharedItems containsSemiMixedTypes="0" containsString="0" containsNumber="1" containsInteger="1" minValue="1" maxValue="7" count="7">
        <n v="1"/>
        <n v="3"/>
        <n v="2"/>
        <n v="4"/>
        <n v="5"/>
        <n v="6"/>
        <n v="7"/>
      </sharedItems>
    </cacheField>
    <cacheField name="magasin" numFmtId="0">
      <sharedItems count="6">
        <s v="MULHOUSE"/>
        <s v="NANCY"/>
        <s v="STRASBOURG"/>
        <s v="PARIS"/>
        <s v="NACY"/>
        <s v="NANTES"/>
      </sharedItems>
    </cacheField>
    <cacheField name="ventes" numFmtId="0">
      <sharedItems containsSemiMixedTypes="0" containsString="0" containsNumber="1" containsInteger="1" minValue="13000" maxValue="34000"/>
    </cacheField>
    <cacheField name="vendeur" numFmtId="0">
      <sharedItems count="10">
        <s v="EMILE"/>
        <s v="ERIC"/>
        <s v="SAMSON"/>
        <s v="VANESSA"/>
        <s v="PAMELA"/>
        <s v="OLIVIER"/>
        <s v="CHLOE"/>
        <s v="VANY"/>
        <s v="JUDICAEL"/>
        <s v="KEVIN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d v="2015-01-02T00:00:00"/>
    <x v="0"/>
    <x v="0"/>
    <n v="15000"/>
    <x v="0"/>
  </r>
  <r>
    <d v="2015-01-03T00:00:00"/>
    <x v="0"/>
    <x v="1"/>
    <n v="20000"/>
    <x v="1"/>
  </r>
  <r>
    <d v="2015-01-15T00:00:00"/>
    <x v="1"/>
    <x v="2"/>
    <n v="34000"/>
    <x v="2"/>
  </r>
  <r>
    <d v="2015-01-06T00:00:00"/>
    <x v="2"/>
    <x v="1"/>
    <n v="23000"/>
    <x v="3"/>
  </r>
  <r>
    <d v="2015-01-15T00:00:00"/>
    <x v="1"/>
    <x v="3"/>
    <n v="23000"/>
    <x v="4"/>
  </r>
  <r>
    <d v="2015-01-07T00:00:00"/>
    <x v="2"/>
    <x v="3"/>
    <n v="13000"/>
    <x v="5"/>
  </r>
  <r>
    <d v="2015-01-16T00:00:00"/>
    <x v="1"/>
    <x v="4"/>
    <n v="13000"/>
    <x v="2"/>
  </r>
  <r>
    <d v="2015-01-21T00:00:00"/>
    <x v="3"/>
    <x v="3"/>
    <n v="13000"/>
    <x v="6"/>
  </r>
  <r>
    <d v="2015-01-28T00:00:00"/>
    <x v="4"/>
    <x v="5"/>
    <n v="13000"/>
    <x v="7"/>
  </r>
  <r>
    <d v="2015-02-04T00:00:00"/>
    <x v="5"/>
    <x v="3"/>
    <n v="13000"/>
    <x v="8"/>
  </r>
  <r>
    <d v="2015-02-11T00:00:00"/>
    <x v="6"/>
    <x v="3"/>
    <n v="13000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5" applyNumberFormats="0" applyBorderFormats="0" applyFontFormats="0" applyPatternFormats="0" applyAlignmentFormats="0" applyWidthHeightFormats="1" dataCaption="Valeurs" updatedVersion="5" minRefreshableVersion="3" itemPrintTitles="1" createdVersion="5" indent="0" showHeaders="0" outline="1" outlineData="1" multipleFieldFilters="0" rowHeaderCaption="Ville">
  <location ref="B3:J11" firstHeaderRow="1" firstDataRow="2" firstDataCol="1" rowPageCount="1" colPageCount="1"/>
  <pivotFields count="5">
    <pivotField numFmtId="14" showAll="0" defaultSubtotal="0"/>
    <pivotField axis="axisCol" numFmtId="165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Row" showAll="0">
      <items count="7">
        <item x="0"/>
        <item x="4"/>
        <item x="1"/>
        <item x="5"/>
        <item x="3"/>
        <item x="2"/>
        <item t="default"/>
      </items>
    </pivotField>
    <pivotField dataField="1" showAll="0"/>
    <pivotField axis="axisPage" showAll="0">
      <items count="11">
        <item x="6"/>
        <item x="0"/>
        <item x="1"/>
        <item x="8"/>
        <item x="9"/>
        <item x="5"/>
        <item x="4"/>
        <item x="2"/>
        <item x="3"/>
        <item x="7"/>
        <item t="default"/>
      </items>
    </pivotField>
  </pivotFields>
  <rowFields count="1">
    <field x="2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1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pageFields count="1">
    <pageField fld="4" hier="-1"/>
  </pageFields>
  <dataFields count="1">
    <dataField name="Somme de ventes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12" totalsRowShown="0" headerRowDxfId="6" dataDxfId="5">
  <autoFilter ref="A1:E12"/>
  <tableColumns count="5">
    <tableColumn id="5" name="date" dataDxfId="1"/>
    <tableColumn id="1" name="semaine" dataDxfId="0"/>
    <tableColumn id="2" name="magasin" dataDxfId="4"/>
    <tableColumn id="3" name="ventes" dataDxfId="3"/>
    <tableColumn id="4" name="vendeur" dataDxfId="2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2"/>
  <sheetViews>
    <sheetView tabSelected="1" workbookViewId="0">
      <selection activeCell="H5" sqref="H5"/>
    </sheetView>
  </sheetViews>
  <sheetFormatPr baseColWidth="10" defaultRowHeight="15" x14ac:dyDescent="0.25"/>
  <cols>
    <col min="2" max="2" width="10.85546875" bestFit="1" customWidth="1"/>
    <col min="3" max="3" width="12.7109375" bestFit="1" customWidth="1"/>
  </cols>
  <sheetData>
    <row r="1" spans="1:8" x14ac:dyDescent="0.25">
      <c r="A1" s="1" t="s">
        <v>33</v>
      </c>
      <c r="B1" s="8" t="s">
        <v>0</v>
      </c>
      <c r="C1" s="1" t="s">
        <v>1</v>
      </c>
      <c r="D1" s="1" t="s">
        <v>2</v>
      </c>
      <c r="E1" s="1" t="s">
        <v>3</v>
      </c>
    </row>
    <row r="2" spans="1:8" x14ac:dyDescent="0.25">
      <c r="A2" s="7">
        <v>42006</v>
      </c>
      <c r="B2" s="8">
        <f>WEEKNUM(Tableau1[[#This Row],[date]],21)</f>
        <v>1</v>
      </c>
      <c r="C2" s="1" t="s">
        <v>4</v>
      </c>
      <c r="D2" s="1">
        <v>15000</v>
      </c>
      <c r="E2" s="1" t="s">
        <v>5</v>
      </c>
    </row>
    <row r="3" spans="1:8" x14ac:dyDescent="0.25">
      <c r="A3" s="7">
        <v>42007</v>
      </c>
      <c r="B3" s="8">
        <f>WEEKNUM(Tableau1[[#This Row],[date]],21)</f>
        <v>1</v>
      </c>
      <c r="C3" s="1" t="s">
        <v>6</v>
      </c>
      <c r="D3" s="1">
        <v>20000</v>
      </c>
      <c r="E3" s="1" t="s">
        <v>7</v>
      </c>
      <c r="H3" t="s">
        <v>34</v>
      </c>
    </row>
    <row r="4" spans="1:8" x14ac:dyDescent="0.25">
      <c r="A4" s="7">
        <v>42019</v>
      </c>
      <c r="B4" s="8">
        <f>WEEKNUM(Tableau1[[#This Row],[date]],21)</f>
        <v>3</v>
      </c>
      <c r="C4" s="1" t="s">
        <v>8</v>
      </c>
      <c r="D4" s="1">
        <v>34000</v>
      </c>
      <c r="E4" s="1" t="s">
        <v>9</v>
      </c>
    </row>
    <row r="5" spans="1:8" x14ac:dyDescent="0.25">
      <c r="A5" s="7">
        <v>42010</v>
      </c>
      <c r="B5" s="8">
        <f>WEEKNUM(Tableau1[[#This Row],[date]],21)</f>
        <v>2</v>
      </c>
      <c r="C5" s="1" t="s">
        <v>6</v>
      </c>
      <c r="D5" s="1">
        <v>23000</v>
      </c>
      <c r="E5" s="1" t="s">
        <v>10</v>
      </c>
    </row>
    <row r="6" spans="1:8" x14ac:dyDescent="0.25">
      <c r="A6" s="7">
        <v>42019</v>
      </c>
      <c r="B6" s="8">
        <f>WEEKNUM(Tableau1[[#This Row],[date]],21)</f>
        <v>3</v>
      </c>
      <c r="C6" s="1" t="s">
        <v>11</v>
      </c>
      <c r="D6" s="1">
        <v>23000</v>
      </c>
      <c r="E6" s="1" t="s">
        <v>12</v>
      </c>
    </row>
    <row r="7" spans="1:8" x14ac:dyDescent="0.25">
      <c r="A7" s="7">
        <v>42011</v>
      </c>
      <c r="B7" s="8">
        <f>WEEKNUM(Tableau1[[#This Row],[date]],21)</f>
        <v>2</v>
      </c>
      <c r="C7" s="1" t="s">
        <v>11</v>
      </c>
      <c r="D7" s="1">
        <v>13000</v>
      </c>
      <c r="E7" s="1" t="s">
        <v>13</v>
      </c>
    </row>
    <row r="8" spans="1:8" x14ac:dyDescent="0.25">
      <c r="A8" s="7">
        <v>42020</v>
      </c>
      <c r="B8" s="8">
        <f>WEEKNUM(Tableau1[[#This Row],[date]],21)</f>
        <v>3</v>
      </c>
      <c r="C8" s="1" t="s">
        <v>14</v>
      </c>
      <c r="D8" s="1">
        <v>13000</v>
      </c>
      <c r="E8" s="1" t="s">
        <v>9</v>
      </c>
    </row>
    <row r="9" spans="1:8" x14ac:dyDescent="0.25">
      <c r="A9" s="7">
        <v>42025</v>
      </c>
      <c r="B9" s="8">
        <f>WEEKNUM(Tableau1[[#This Row],[date]],21)</f>
        <v>4</v>
      </c>
      <c r="C9" s="1" t="s">
        <v>11</v>
      </c>
      <c r="D9" s="1">
        <v>13000</v>
      </c>
      <c r="E9" s="1" t="s">
        <v>16</v>
      </c>
    </row>
    <row r="10" spans="1:8" x14ac:dyDescent="0.25">
      <c r="A10" s="7">
        <v>42032</v>
      </c>
      <c r="B10" s="8">
        <f>WEEKNUM(Tableau1[[#This Row],[date]],21)</f>
        <v>5</v>
      </c>
      <c r="C10" s="1" t="s">
        <v>15</v>
      </c>
      <c r="D10" s="1">
        <v>13000</v>
      </c>
      <c r="E10" s="1" t="s">
        <v>17</v>
      </c>
    </row>
    <row r="11" spans="1:8" x14ac:dyDescent="0.25">
      <c r="A11" s="7">
        <v>42039</v>
      </c>
      <c r="B11" s="8">
        <f>WEEKNUM(Tableau1[[#This Row],[date]],21)</f>
        <v>6</v>
      </c>
      <c r="C11" s="1" t="s">
        <v>11</v>
      </c>
      <c r="D11" s="1">
        <v>13000</v>
      </c>
      <c r="E11" s="1" t="s">
        <v>18</v>
      </c>
    </row>
    <row r="12" spans="1:8" x14ac:dyDescent="0.25">
      <c r="A12" s="7">
        <v>42046</v>
      </c>
      <c r="B12" s="8">
        <f>WEEKNUM(Tableau1[[#This Row],[date]],21)</f>
        <v>7</v>
      </c>
      <c r="C12" s="1" t="s">
        <v>11</v>
      </c>
      <c r="D12" s="1">
        <v>13000</v>
      </c>
      <c r="E12" s="1" t="s">
        <v>19</v>
      </c>
    </row>
  </sheetData>
  <sortState ref="G2:G23">
    <sortCondition ref="G2:G23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R22"/>
  <sheetViews>
    <sheetView workbookViewId="0">
      <selection activeCell="B20" sqref="B20:C22"/>
    </sheetView>
  </sheetViews>
  <sheetFormatPr baseColWidth="10" defaultRowHeight="15" x14ac:dyDescent="0.25"/>
  <cols>
    <col min="2" max="2" width="17" customWidth="1"/>
    <col min="3" max="9" width="7.7109375" customWidth="1"/>
    <col min="10" max="10" width="12.5703125" bestFit="1" customWidth="1"/>
  </cols>
  <sheetData>
    <row r="1" spans="2:18" x14ac:dyDescent="0.25">
      <c r="B1" s="2" t="s">
        <v>3</v>
      </c>
      <c r="C1" t="s">
        <v>22</v>
      </c>
    </row>
    <row r="3" spans="2:18" x14ac:dyDescent="0.25">
      <c r="B3" s="2" t="s">
        <v>21</v>
      </c>
      <c r="M3" s="5" t="s">
        <v>23</v>
      </c>
      <c r="N3" s="6"/>
      <c r="O3" s="6"/>
      <c r="P3" s="6"/>
      <c r="Q3" s="6"/>
      <c r="R3" s="6"/>
    </row>
    <row r="4" spans="2:18" x14ac:dyDescent="0.25">
      <c r="C4" s="9">
        <v>1</v>
      </c>
      <c r="D4" s="9">
        <v>3</v>
      </c>
      <c r="E4" s="9">
        <v>2</v>
      </c>
      <c r="F4" s="9">
        <v>4</v>
      </c>
      <c r="G4" s="9">
        <v>5</v>
      </c>
      <c r="H4" s="9">
        <v>6</v>
      </c>
      <c r="I4" s="9">
        <v>7</v>
      </c>
      <c r="J4" s="9" t="s">
        <v>20</v>
      </c>
      <c r="M4" s="6"/>
      <c r="N4" s="6"/>
      <c r="O4" s="6"/>
      <c r="P4" s="6"/>
      <c r="Q4" s="6"/>
      <c r="R4" s="6"/>
    </row>
    <row r="5" spans="2:18" x14ac:dyDescent="0.25">
      <c r="B5" s="3" t="s">
        <v>4</v>
      </c>
      <c r="C5" s="4">
        <v>15000</v>
      </c>
      <c r="D5" s="4"/>
      <c r="E5" s="4"/>
      <c r="F5" s="4"/>
      <c r="G5" s="4"/>
      <c r="H5" s="4"/>
      <c r="I5" s="4"/>
      <c r="J5" s="4">
        <v>15000</v>
      </c>
    </row>
    <row r="6" spans="2:18" x14ac:dyDescent="0.25">
      <c r="B6" s="3" t="s">
        <v>14</v>
      </c>
      <c r="C6" s="4"/>
      <c r="D6" s="4">
        <v>13000</v>
      </c>
      <c r="E6" s="4"/>
      <c r="F6" s="4"/>
      <c r="G6" s="4"/>
      <c r="H6" s="4"/>
      <c r="I6" s="4"/>
      <c r="J6" s="4">
        <v>13000</v>
      </c>
    </row>
    <row r="7" spans="2:18" x14ac:dyDescent="0.25">
      <c r="B7" s="3" t="s">
        <v>6</v>
      </c>
      <c r="C7" s="4">
        <v>20000</v>
      </c>
      <c r="D7" s="4"/>
      <c r="E7" s="4">
        <v>23000</v>
      </c>
      <c r="F7" s="4"/>
      <c r="G7" s="4"/>
      <c r="H7" s="4"/>
      <c r="I7" s="4"/>
      <c r="J7" s="4">
        <v>43000</v>
      </c>
      <c r="M7" t="s">
        <v>24</v>
      </c>
    </row>
    <row r="8" spans="2:18" x14ac:dyDescent="0.25">
      <c r="B8" s="3" t="s">
        <v>15</v>
      </c>
      <c r="C8" s="4"/>
      <c r="D8" s="4"/>
      <c r="E8" s="4"/>
      <c r="F8" s="4"/>
      <c r="G8" s="4">
        <v>13000</v>
      </c>
      <c r="H8" s="4"/>
      <c r="I8" s="4"/>
      <c r="J8" s="4">
        <v>13000</v>
      </c>
      <c r="M8" t="s">
        <v>28</v>
      </c>
    </row>
    <row r="9" spans="2:18" x14ac:dyDescent="0.25">
      <c r="B9" s="3" t="s">
        <v>11</v>
      </c>
      <c r="C9" s="4"/>
      <c r="D9" s="4">
        <v>23000</v>
      </c>
      <c r="E9" s="4">
        <v>13000</v>
      </c>
      <c r="F9" s="4">
        <v>13000</v>
      </c>
      <c r="G9" s="4"/>
      <c r="H9" s="4">
        <v>13000</v>
      </c>
      <c r="I9" s="4">
        <v>13000</v>
      </c>
      <c r="J9" s="4">
        <v>75000</v>
      </c>
    </row>
    <row r="10" spans="2:18" x14ac:dyDescent="0.25">
      <c r="B10" s="3" t="s">
        <v>8</v>
      </c>
      <c r="C10" s="4"/>
      <c r="D10" s="4">
        <v>34000</v>
      </c>
      <c r="E10" s="4"/>
      <c r="F10" s="4"/>
      <c r="G10" s="4"/>
      <c r="H10" s="4"/>
      <c r="I10" s="4"/>
      <c r="J10" s="4">
        <v>34000</v>
      </c>
      <c r="M10" t="s">
        <v>25</v>
      </c>
    </row>
    <row r="11" spans="2:18" x14ac:dyDescent="0.25">
      <c r="B11" s="3" t="s">
        <v>20</v>
      </c>
      <c r="C11" s="4">
        <v>35000</v>
      </c>
      <c r="D11" s="4">
        <v>70000</v>
      </c>
      <c r="E11" s="4">
        <v>36000</v>
      </c>
      <c r="F11" s="4">
        <v>13000</v>
      </c>
      <c r="G11" s="4">
        <v>13000</v>
      </c>
      <c r="H11" s="4">
        <v>13000</v>
      </c>
      <c r="I11" s="4">
        <v>13000</v>
      </c>
      <c r="J11" s="4">
        <v>193000</v>
      </c>
    </row>
    <row r="12" spans="2:18" x14ac:dyDescent="0.25">
      <c r="M12" t="s">
        <v>26</v>
      </c>
    </row>
    <row r="13" spans="2:18" x14ac:dyDescent="0.25">
      <c r="M13" t="s">
        <v>27</v>
      </c>
    </row>
    <row r="15" spans="2:18" x14ac:dyDescent="0.25">
      <c r="C15" t="s">
        <v>29</v>
      </c>
      <c r="M15" t="s">
        <v>32</v>
      </c>
    </row>
    <row r="17" spans="2:3" x14ac:dyDescent="0.25">
      <c r="B17" t="s">
        <v>30</v>
      </c>
    </row>
    <row r="19" spans="2:3" x14ac:dyDescent="0.25">
      <c r="C19" t="s">
        <v>31</v>
      </c>
    </row>
    <row r="20" spans="2:3" x14ac:dyDescent="0.25">
      <c r="B20" s="10" t="s">
        <v>11</v>
      </c>
      <c r="C20" s="10"/>
    </row>
    <row r="21" spans="2:3" x14ac:dyDescent="0.25">
      <c r="B21" s="10" t="s">
        <v>19</v>
      </c>
      <c r="C21" s="10">
        <f>SUMIFS(Tableau1[ventes],Tableau1[vendeur],Feuil2!B21,Tableau1[magasin],Feuil2!B20,Tableau1[semaine],Feuil2!B22)</f>
        <v>13000</v>
      </c>
    </row>
    <row r="22" spans="2:3" x14ac:dyDescent="0.25">
      <c r="B22" s="10">
        <v>7</v>
      </c>
      <c r="C22" s="10"/>
    </row>
  </sheetData>
  <mergeCells count="1">
    <mergeCell ref="M3:R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ERAMET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lesage</dc:creator>
  <cp:lastModifiedBy>Jean-Eric</cp:lastModifiedBy>
  <dcterms:created xsi:type="dcterms:W3CDTF">2015-06-01T09:13:13Z</dcterms:created>
  <dcterms:modified xsi:type="dcterms:W3CDTF">2015-06-16T08:29:52Z</dcterms:modified>
</cp:coreProperties>
</file>