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0115" windowHeight="7995" tabRatio="758" firstSheet="5" activeTab="5"/>
  </bookViews>
  <sheets>
    <sheet name="Menu" sheetId="2" state="veryHidden" r:id="rId1"/>
    <sheet name="APQP Trame" sheetId="24" state="veryHidden" r:id="rId2"/>
    <sheet name="Archi Trame" sheetId="7" state="veryHidden" r:id="rId3"/>
    <sheet name="Data" sheetId="3" state="veryHidden" r:id="rId4"/>
    <sheet name="DataGraph" sheetId="4" state="veryHidden" r:id="rId5"/>
    <sheet name="Black" sheetId="5" r:id="rId6"/>
    <sheet name="Vierge" sheetId="6" state="veryHidden" r:id="rId7"/>
    <sheet name="Liens" sheetId="8" state="veryHidden" r:id="rId8"/>
    <sheet name="Archi L550 " sheetId="10" state="veryHidden" r:id="rId9"/>
    <sheet name="APQP L550 " sheetId="11" state="veryHidden" r:id="rId10"/>
  </sheets>
  <externalReferences>
    <externalReference r:id="rId11"/>
    <externalReference r:id="rId12"/>
  </externalReferences>
  <definedNames>
    <definedName name="Sname">'[1]Kautex 4WD St.IV P&amp;D:Sachs FL WHL'!$E$4</definedName>
  </definedNames>
  <calcPr calcId="145621" calcOnSave="0"/>
</workbook>
</file>

<file path=xl/calcChain.xml><?xml version="1.0" encoding="utf-8"?>
<calcChain xmlns="http://schemas.openxmlformats.org/spreadsheetml/2006/main">
  <c r="S14" i="11" l="1"/>
  <c r="S9" i="11"/>
  <c r="S10" i="11"/>
  <c r="S11" i="11"/>
  <c r="S12" i="11"/>
  <c r="S13" i="11"/>
  <c r="S14" i="24"/>
  <c r="S9" i="24"/>
  <c r="S10" i="24"/>
  <c r="S11" i="24"/>
  <c r="S12" i="24"/>
  <c r="S13" i="24"/>
</calcChain>
</file>

<file path=xl/sharedStrings.xml><?xml version="1.0" encoding="utf-8"?>
<sst xmlns="http://schemas.openxmlformats.org/spreadsheetml/2006/main" count="698" uniqueCount="135">
  <si>
    <t>Advanced Product Quality Planning - Status Report</t>
  </si>
  <si>
    <t>ID:</t>
  </si>
  <si>
    <t>Review date</t>
  </si>
  <si>
    <t xml:space="preserve">Compagny : </t>
  </si>
  <si>
    <t xml:space="preserve">Create Date : </t>
  </si>
  <si>
    <t xml:space="preserve">Location : </t>
  </si>
  <si>
    <t xml:space="preserve">Up Date : </t>
  </si>
  <si>
    <t>NB</t>
  </si>
  <si>
    <t>Part</t>
  </si>
  <si>
    <t>G</t>
  </si>
  <si>
    <t xml:space="preserve">Program : </t>
  </si>
  <si>
    <t>Y</t>
  </si>
  <si>
    <t>O</t>
  </si>
  <si>
    <t>R</t>
  </si>
  <si>
    <t xml:space="preserve">Part Name : </t>
  </si>
  <si>
    <t>Vide</t>
  </si>
  <si>
    <t>Program Milestones</t>
  </si>
  <si>
    <t>Customer</t>
  </si>
  <si>
    <t>Status GYOR</t>
  </si>
  <si>
    <t>PDS</t>
  </si>
  <si>
    <t>Remarks or Assistance Required</t>
  </si>
  <si>
    <t>Milestones</t>
  </si>
  <si>
    <t>Timing</t>
  </si>
  <si>
    <t>SOP</t>
  </si>
  <si>
    <t>Elements</t>
  </si>
  <si>
    <t>APQP Elements</t>
  </si>
  <si>
    <t>Program</t>
  </si>
  <si>
    <t>Review</t>
  </si>
  <si>
    <t>Closing</t>
  </si>
  <si>
    <t>Responsible</t>
  </si>
  <si>
    <t>Date</t>
  </si>
  <si>
    <t/>
  </si>
  <si>
    <t>Logistic</t>
  </si>
  <si>
    <t>New SSOW</t>
  </si>
  <si>
    <t>Cover resine</t>
  </si>
  <si>
    <t>Resine  Inner</t>
  </si>
  <si>
    <t>Clips</t>
  </si>
  <si>
    <t>Vinyl -Cogara</t>
  </si>
  <si>
    <t>Thread</t>
  </si>
  <si>
    <t>Checking fixtures</t>
  </si>
  <si>
    <t>Totaux :</t>
  </si>
  <si>
    <t>0-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</si>
  <si>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</si>
  <si>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</si>
  <si>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</si>
  <si>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</si>
  <si>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</si>
  <si>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</si>
  <si>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</si>
  <si>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</si>
  <si>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</si>
  <si>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Indicateur</t>
  </si>
  <si>
    <t>QP</t>
  </si>
  <si>
    <t>Date d'archive</t>
  </si>
  <si>
    <t>Project</t>
  </si>
  <si>
    <t>Aujourd'hui</t>
  </si>
  <si>
    <t>Project Leader</t>
  </si>
  <si>
    <t>Advanced Product Quality Planning - Menu</t>
  </si>
  <si>
    <t>Advanced Product Quality Planning - Archivage</t>
  </si>
  <si>
    <t xml:space="preserve">Project Leader : </t>
  </si>
  <si>
    <t>Afficher</t>
  </si>
  <si>
    <t>Cloture
O/N</t>
  </si>
  <si>
    <t>Cumul</t>
  </si>
  <si>
    <t>Trame</t>
  </si>
  <si>
    <t>Advanced Product Quality Planning - Liens</t>
  </si>
  <si>
    <t>Date de Fin</t>
  </si>
  <si>
    <t>Date de Début</t>
  </si>
  <si>
    <t>Date de Sauvegarde</t>
  </si>
  <si>
    <t>Sébastien</t>
  </si>
  <si>
    <t>N</t>
  </si>
  <si>
    <t>42-14</t>
  </si>
  <si>
    <t>Program milestones</t>
  </si>
  <si>
    <t xml:space="preserve">L550 </t>
  </si>
  <si>
    <t xml:space="preserve">APQP L550 </t>
  </si>
  <si>
    <t>IAC</t>
  </si>
  <si>
    <t>GH</t>
  </si>
  <si>
    <t>2- Project Launch</t>
  </si>
  <si>
    <t>1- RFQ</t>
  </si>
  <si>
    <t>3-Developpement Produit</t>
  </si>
  <si>
    <t>RFQ</t>
  </si>
  <si>
    <t>Project Launch</t>
  </si>
  <si>
    <t>Developpent Produit</t>
  </si>
  <si>
    <t>4-Realisation des outillages</t>
  </si>
  <si>
    <t>6- SOP</t>
  </si>
  <si>
    <t>CAD</t>
  </si>
  <si>
    <t>2D drawing</t>
  </si>
  <si>
    <t>CRT</t>
  </si>
  <si>
    <t>Inner mold</t>
  </si>
  <si>
    <t>Cover mold</t>
  </si>
  <si>
    <t>Cutting tools</t>
  </si>
  <si>
    <t>Training</t>
  </si>
  <si>
    <t>R&amp;R</t>
  </si>
  <si>
    <t>Tooling</t>
  </si>
  <si>
    <t>Pre serial</t>
  </si>
  <si>
    <t>5- Pres serial</t>
  </si>
  <si>
    <t>HR recrutment</t>
  </si>
  <si>
    <t>work cell</t>
  </si>
  <si>
    <t>FMEA</t>
  </si>
  <si>
    <t>Control plan</t>
  </si>
  <si>
    <t>Process flow</t>
  </si>
  <si>
    <t>Audit</t>
  </si>
  <si>
    <t>Packaging</t>
  </si>
  <si>
    <t>Kick off meeting</t>
  </si>
  <si>
    <t>Timing Plan</t>
  </si>
  <si>
    <t xml:space="preserve">Dvp </t>
  </si>
  <si>
    <t>FMEA up date</t>
  </si>
  <si>
    <t>Specific tooling</t>
  </si>
  <si>
    <t>capability</t>
  </si>
  <si>
    <t>NL</t>
  </si>
  <si>
    <t>Work instruction</t>
  </si>
  <si>
    <t xml:space="preserve">RFQ </t>
  </si>
  <si>
    <t xml:space="preserve">Project Launch </t>
  </si>
  <si>
    <t>PDS (Chart)</t>
  </si>
  <si>
    <t>2.1 Raw materials:</t>
  </si>
  <si>
    <t>Tep</t>
  </si>
  <si>
    <t>Foam</t>
  </si>
  <si>
    <t>0.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</si>
  <si>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</si>
  <si>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</si>
  <si>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</si>
  <si>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</si>
  <si>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</si>
  <si>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</si>
  <si>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</si>
  <si>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</si>
  <si>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</si>
  <si>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 xml:space="preserve">Customer / OEM : </t>
  </si>
  <si>
    <t>3.1 Raw material :</t>
  </si>
  <si>
    <t>3.1 FMEA</t>
  </si>
  <si>
    <t>Créer un nouveau projet</t>
  </si>
  <si>
    <t>43-14</t>
  </si>
  <si>
    <t>2.1 Raw material :</t>
  </si>
  <si>
    <t>Fermer le fichier APQP</t>
  </si>
  <si>
    <t>Retrouver l'archivage des données par semaines travaillées</t>
  </si>
  <si>
    <t>jep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</si>
</sst>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_-* #,##0.00\ &quot;DM&quot;_-;\-* #,##0.00\ &quot;DM&quot;_-;_-* &quot;-&quot;??\ &quot;DM&quot;_-;_-@_-"/>
    <numFmt numFmtId="166" formatCode="dd\-mmm\-yyyy"/>
    <numFmt numFmtId="167" formatCode="dd/mm/yy"/>
    <numFmt numFmtId="168" formatCode="\$#,##0.00;[Red]\-\$#,##0.00"/>
    <numFmt numFmtId="169" formatCode="0.0000%"/>
    <numFmt numFmtId="170" formatCode="mmmm\ d\,\ yyyy"/>
    <numFmt numFmtId="171" formatCode="_(* #,##0.0_);_(* \(#,##0.0\);_(* &quot;-&quot;??_);_(@_)"/>
    <numFmt numFmtId="172" formatCode="dd\-mm\-yy"/>
  </numFmts>
  <fonts count="5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8"/>
      <color theme="0"/>
      <name val="Arial Narrow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8"/>
      <name val="Arial Narrow"/>
      <family val="2"/>
    </font>
    <font>
      <sz val="9"/>
      <name val="Times New Roman"/>
      <family val="1"/>
    </font>
    <font>
      <sz val="10"/>
      <color theme="0"/>
      <name val="Arial"/>
      <family val="2"/>
    </font>
    <font>
      <b/>
      <sz val="9"/>
      <color indexed="8"/>
      <name val="Arial"/>
      <family val="2"/>
    </font>
    <font>
      <sz val="8"/>
      <name val="Times New Roman"/>
      <family val="1"/>
    </font>
    <font>
      <sz val="10"/>
      <name val="Times New Roman"/>
      <family val="1"/>
    </font>
    <font>
      <i/>
      <sz val="9"/>
      <name val="Arial"/>
      <family val="2"/>
    </font>
    <font>
      <sz val="7"/>
      <name val="Times New Roman"/>
      <family val="1"/>
    </font>
    <font>
      <b/>
      <i/>
      <sz val="9"/>
      <color theme="0"/>
      <name val="Arial"/>
      <family val="2"/>
    </font>
    <font>
      <b/>
      <i/>
      <u/>
      <sz val="9"/>
      <color theme="0"/>
      <name val="Arial"/>
      <family val="2"/>
    </font>
    <font>
      <u/>
      <sz val="8"/>
      <color indexed="12"/>
      <name val="Arial"/>
      <family val="2"/>
    </font>
    <font>
      <sz val="9"/>
      <color rgb="FF010000"/>
      <name val="Arial"/>
      <family val="2"/>
    </font>
    <font>
      <sz val="8"/>
      <color theme="0"/>
      <name val="Arial"/>
      <family val="2"/>
    </font>
    <font>
      <sz val="9"/>
      <color theme="0"/>
      <name val="Arial"/>
      <family val="2"/>
    </font>
    <font>
      <i/>
      <sz val="8"/>
      <name val="Arial"/>
      <family val="2"/>
    </font>
    <font>
      <sz val="8"/>
      <color rgb="FF010000"/>
      <name val="Arial"/>
      <family val="2"/>
    </font>
    <font>
      <sz val="10"/>
      <color indexed="48"/>
      <name val="Arial"/>
      <family val="2"/>
    </font>
    <font>
      <b/>
      <i/>
      <u/>
      <sz val="10"/>
      <color rgb="FF002060"/>
      <name val="Arial"/>
      <family val="2"/>
    </font>
    <font>
      <sz val="12"/>
      <name val="Times New Roman"/>
      <family val="1"/>
    </font>
    <font>
      <b/>
      <i/>
      <u/>
      <sz val="18"/>
      <name val="Arial Narrow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i/>
      <sz val="10"/>
      <color theme="0"/>
      <name val="Arial Narrow"/>
      <family val="2"/>
    </font>
    <font>
      <sz val="8"/>
      <color theme="0"/>
      <name val="Times New Roman"/>
      <family val="1"/>
    </font>
    <font>
      <sz val="10"/>
      <color theme="0"/>
      <name val="Times New Roman"/>
      <family val="1"/>
    </font>
    <font>
      <b/>
      <sz val="10"/>
      <name val="Helv"/>
      <family val="2"/>
    </font>
    <font>
      <sz val="10"/>
      <name val="MS Sans Serif"/>
      <family val="2"/>
    </font>
    <font>
      <b/>
      <sz val="12"/>
      <name val="Helv"/>
      <family val="2"/>
    </font>
    <font>
      <b/>
      <sz val="12"/>
      <name val="Arial"/>
      <family val="2"/>
    </font>
    <font>
      <b/>
      <sz val="11"/>
      <name val="Helv"/>
      <family val="2"/>
    </font>
    <font>
      <sz val="11"/>
      <name val="‚l‚r –¾’©"/>
      <charset val="128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8"/>
      <color rgb="FFFFFF00"/>
      <name val="Arial Narrow"/>
      <family val="2"/>
    </font>
    <font>
      <b/>
      <u/>
      <sz val="9"/>
      <color rgb="FF010000"/>
      <name val="Arial"/>
      <family val="2"/>
    </font>
    <font>
      <u/>
      <sz val="8"/>
      <color rgb="FF010000"/>
      <name val="Arial"/>
      <family val="2"/>
    </font>
    <font>
      <b/>
      <u/>
      <sz val="8"/>
      <color rgb="FF010000"/>
      <name val="Arial"/>
      <family val="2"/>
    </font>
    <font>
      <i/>
      <sz val="8"/>
      <color rgb="FF010000"/>
      <name val="Arial"/>
      <family val="2"/>
    </font>
    <font>
      <b/>
      <i/>
      <sz val="9"/>
      <color rgb="FF010000"/>
      <name val="Arial"/>
      <family val="2"/>
    </font>
    <font>
      <b/>
      <i/>
      <sz val="8"/>
      <color rgb="FF010000"/>
      <name val="Arial"/>
      <family val="2"/>
    </font>
    <font>
      <b/>
      <i/>
      <u/>
      <sz val="18"/>
      <color rgb="FF0070C0"/>
      <name val="Arial Narrow"/>
      <family val="2"/>
    </font>
    <font>
      <b/>
      <sz val="11"/>
      <color theme="3"/>
      <name val="Arial"/>
      <family val="2"/>
    </font>
    <font>
      <sz val="8"/>
      <color theme="3"/>
      <name val="Arial"/>
      <family val="2"/>
    </font>
    <font>
      <b/>
      <sz val="8"/>
      <color theme="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DDD9C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-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">
    <xf numFmtId="0" fontId="0" fillId="0" borderId="0"/>
    <xf numFmtId="164" fontId="1" fillId="0" borderId="0" applyFon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5" fillId="0" borderId="0"/>
    <xf numFmtId="165" fontId="5" fillId="0" borderId="0" applyFont="0" applyFill="0" applyBorder="0" applyAlignment="0" applyProtection="0"/>
    <xf numFmtId="0" fontId="14" fillId="0" borderId="0">
      <alignment horizontal="center" wrapText="1"/>
      <protection locked="0"/>
    </xf>
    <xf numFmtId="0" fontId="35" fillId="0" borderId="0"/>
    <xf numFmtId="40" fontId="36" fillId="0" borderId="0" applyFont="0" applyFill="0" applyBorder="0" applyAlignment="0" applyProtection="0"/>
    <xf numFmtId="168" fontId="15" fillId="0" borderId="0">
      <alignment horizontal="center"/>
    </xf>
    <xf numFmtId="169" fontId="5" fillId="0" borderId="0" applyFont="0" applyFill="0" applyBorder="0" applyAlignment="0" applyProtection="0"/>
    <xf numFmtId="170" fontId="36" fillId="0" borderId="0" applyFont="0" applyFill="0" applyBorder="0" applyProtection="0">
      <alignment horizontal="centerContinuous"/>
    </xf>
    <xf numFmtId="38" fontId="3" fillId="9" borderId="0" applyNumberFormat="0" applyBorder="0" applyAlignment="0" applyProtection="0"/>
    <xf numFmtId="0" fontId="37" fillId="0" borderId="0">
      <alignment horizontal="left"/>
    </xf>
    <xf numFmtId="0" fontId="38" fillId="0" borderId="25" applyNumberFormat="0" applyAlignment="0" applyProtection="0">
      <alignment horizontal="left" vertical="center"/>
    </xf>
    <xf numFmtId="0" fontId="38" fillId="0" borderId="5">
      <alignment horizontal="left" vertical="center"/>
    </xf>
    <xf numFmtId="10" fontId="3" fillId="9" borderId="11" applyNumberFormat="0" applyBorder="0" applyAlignment="0" applyProtection="0"/>
    <xf numFmtId="0" fontId="39" fillId="0" borderId="22"/>
    <xf numFmtId="171" fontId="5" fillId="0" borderId="0"/>
    <xf numFmtId="40" fontId="40" fillId="0" borderId="0" applyFont="0" applyFill="0" applyBorder="0" applyAlignment="0" applyProtection="0"/>
    <xf numFmtId="38" fontId="40" fillId="0" borderId="0" applyFont="0" applyFill="0" applyBorder="0" applyAlignment="0" applyProtection="0"/>
    <xf numFmtId="14" fontId="14" fillId="0" borderId="0">
      <alignment horizontal="center" wrapText="1"/>
      <protection locked="0"/>
    </xf>
    <xf numFmtId="10" fontId="5" fillId="0" borderId="0" applyFont="0" applyFill="0" applyBorder="0" applyAlignment="0" applyProtection="0"/>
    <xf numFmtId="9" fontId="36" fillId="0" borderId="0" applyFont="0" applyFill="0" applyBorder="0" applyAlignment="0" applyProtection="0"/>
    <xf numFmtId="10" fontId="36" fillId="0" borderId="0" applyFont="0" applyFill="0" applyBorder="0" applyAlignment="0" applyProtection="0"/>
    <xf numFmtId="0" fontId="39" fillId="0" borderId="0"/>
  </cellStyleXfs>
  <cellXfs count="283">
    <xf numFmtId="0" fontId="0" fillId="0" borderId="0" xfId="0"/>
    <xf numFmtId="0" fontId="0" fillId="0" borderId="0" xfId="0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0" borderId="0" xfId="0" applyFill="1" applyBorder="1" applyAlignment="1" applyProtection="1">
      <alignment vertical="center"/>
    </xf>
    <xf numFmtId="165" fontId="4" fillId="0" borderId="0" xfId="1" applyNumberFormat="1" applyFont="1" applyFill="1" applyAlignment="1" applyProtection="1">
      <alignment horizontal="left"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>
      <alignment horizontal="left" vertical="center"/>
    </xf>
    <xf numFmtId="0" fontId="10" fillId="0" borderId="6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12" fontId="4" fillId="0" borderId="0" xfId="0" quotePrefix="1" applyNumberFormat="1" applyFont="1" applyFill="1" applyBorder="1" applyAlignment="1" applyProtection="1">
      <alignment horizontal="left" vertical="center"/>
    </xf>
    <xf numFmtId="0" fontId="8" fillId="0" borderId="2" xfId="0" applyFont="1" applyFill="1" applyBorder="1" applyAlignment="1" applyProtection="1">
      <alignment vertical="center"/>
    </xf>
    <xf numFmtId="0" fontId="11" fillId="0" borderId="2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horizontal="left" vertical="center"/>
    </xf>
    <xf numFmtId="0" fontId="12" fillId="0" borderId="0" xfId="0" applyFont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horizontal="left" vertical="center"/>
    </xf>
    <xf numFmtId="0" fontId="12" fillId="0" borderId="0" xfId="0" applyFont="1" applyAlignment="1" applyProtection="1">
      <alignment vertical="center"/>
    </xf>
    <xf numFmtId="0" fontId="9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7" fillId="0" borderId="0" xfId="0" applyFont="1" applyFill="1" applyBorder="1" applyAlignment="1" applyProtection="1">
      <alignment vertical="center"/>
      <protection locked="0"/>
    </xf>
    <xf numFmtId="0" fontId="17" fillId="0" borderId="0" xfId="0" quotePrefix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21" fillId="0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8" fillId="3" borderId="13" xfId="0" applyFont="1" applyFill="1" applyBorder="1" applyAlignment="1" applyProtection="1">
      <alignment horizontal="center" vertical="center"/>
      <protection locked="0"/>
    </xf>
    <xf numFmtId="0" fontId="25" fillId="0" borderId="11" xfId="0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Alignment="1" applyProtection="1">
      <alignment vertical="center"/>
      <protection locked="0"/>
    </xf>
    <xf numFmtId="0" fontId="27" fillId="0" borderId="0" xfId="0" applyFont="1" applyAlignment="1" applyProtection="1">
      <alignment vertical="center"/>
      <protection locked="0"/>
    </xf>
    <xf numFmtId="0" fontId="15" fillId="0" borderId="0" xfId="0" applyFont="1" applyProtection="1"/>
    <xf numFmtId="0" fontId="15" fillId="0" borderId="16" xfId="0" applyFont="1" applyBorder="1" applyProtection="1"/>
    <xf numFmtId="0" fontId="15" fillId="0" borderId="17" xfId="0" applyFont="1" applyBorder="1" applyProtection="1"/>
    <xf numFmtId="0" fontId="15" fillId="0" borderId="18" xfId="0" applyFont="1" applyBorder="1" applyProtection="1"/>
    <xf numFmtId="0" fontId="15" fillId="0" borderId="19" xfId="0" applyFont="1" applyBorder="1" applyProtection="1"/>
    <xf numFmtId="0" fontId="15" fillId="0" borderId="0" xfId="0" applyFont="1" applyBorder="1" applyProtection="1"/>
    <xf numFmtId="0" fontId="15" fillId="0" borderId="20" xfId="0" applyFont="1" applyBorder="1" applyProtection="1"/>
    <xf numFmtId="0" fontId="28" fillId="0" borderId="0" xfId="0" applyFont="1" applyBorder="1" applyProtection="1"/>
    <xf numFmtId="0" fontId="15" fillId="0" borderId="21" xfId="0" applyFont="1" applyBorder="1" applyProtection="1"/>
    <xf numFmtId="0" fontId="15" fillId="0" borderId="22" xfId="0" applyFont="1" applyBorder="1" applyProtection="1"/>
    <xf numFmtId="0" fontId="15" fillId="0" borderId="23" xfId="0" applyFont="1" applyBorder="1" applyProtection="1"/>
    <xf numFmtId="0" fontId="0" fillId="0" borderId="0" xfId="0" applyFill="1" applyBorder="1"/>
    <xf numFmtId="1" fontId="0" fillId="0" borderId="0" xfId="0" applyNumberFormat="1"/>
    <xf numFmtId="167" fontId="0" fillId="0" borderId="0" xfId="0" applyNumberFormat="1"/>
    <xf numFmtId="0" fontId="0" fillId="2" borderId="0" xfId="0" applyFill="1"/>
    <xf numFmtId="0" fontId="0" fillId="0" borderId="0" xfId="0" applyFill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4" fillId="0" borderId="0" xfId="0" applyFont="1" applyFill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165" fontId="4" fillId="0" borderId="0" xfId="1" applyNumberFormat="1" applyFont="1" applyFill="1" applyAlignment="1" applyProtection="1">
      <alignment horizontal="left" vertical="center"/>
      <protection hidden="1"/>
    </xf>
    <xf numFmtId="0" fontId="0" fillId="0" borderId="0" xfId="0" applyFill="1" applyAlignment="1" applyProtection="1">
      <alignment horizontal="left" vertical="center"/>
      <protection hidden="1"/>
    </xf>
    <xf numFmtId="0" fontId="10" fillId="0" borderId="6" xfId="0" applyFont="1" applyFill="1" applyBorder="1" applyAlignment="1" applyProtection="1">
      <alignment vertical="center"/>
      <protection hidden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12" fontId="4" fillId="0" borderId="0" xfId="0" quotePrefix="1" applyNumberFormat="1" applyFont="1" applyFill="1" applyBorder="1" applyAlignment="1" applyProtection="1">
      <alignment horizontal="left" vertical="center"/>
      <protection hidden="1"/>
    </xf>
    <xf numFmtId="0" fontId="8" fillId="0" borderId="2" xfId="0" applyFont="1" applyFill="1" applyBorder="1" applyAlignment="1" applyProtection="1">
      <alignment vertical="center"/>
      <protection hidden="1"/>
    </xf>
    <xf numFmtId="0" fontId="8" fillId="0" borderId="2" xfId="0" applyFont="1" applyFill="1" applyBorder="1" applyAlignment="1" applyProtection="1">
      <alignment horizontal="right" vertical="center"/>
      <protection hidden="1"/>
    </xf>
    <xf numFmtId="0" fontId="11" fillId="0" borderId="2" xfId="0" applyFont="1" applyFill="1" applyBorder="1" applyAlignment="1" applyProtection="1">
      <alignment horizontal="left" vertical="center"/>
      <protection hidden="1"/>
    </xf>
    <xf numFmtId="0" fontId="8" fillId="0" borderId="0" xfId="0" applyFont="1" applyFill="1" applyBorder="1" applyAlignment="1" applyProtection="1">
      <alignment vertical="center"/>
      <protection hidden="1"/>
    </xf>
    <xf numFmtId="0" fontId="8" fillId="0" borderId="0" xfId="0" applyFont="1" applyFill="1" applyBorder="1" applyAlignment="1" applyProtection="1">
      <alignment horizontal="right" vertical="center"/>
      <protection hidden="1"/>
    </xf>
    <xf numFmtId="0" fontId="11" fillId="0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2" fillId="0" borderId="0" xfId="0" applyFont="1" applyFill="1" applyAlignment="1" applyProtection="1">
      <alignment vertical="center"/>
      <protection hidden="1"/>
    </xf>
    <xf numFmtId="0" fontId="12" fillId="0" borderId="0" xfId="0" applyFont="1" applyFill="1" applyBorder="1" applyAlignment="1" applyProtection="1">
      <alignment vertical="center"/>
      <protection hidden="1"/>
    </xf>
    <xf numFmtId="0" fontId="23" fillId="0" borderId="0" xfId="0" applyFont="1" applyFill="1" applyBorder="1" applyAlignment="1" applyProtection="1">
      <alignment horizontal="right" vertical="center"/>
      <protection hidden="1"/>
    </xf>
    <xf numFmtId="14" fontId="30" fillId="0" borderId="0" xfId="0" applyNumberFormat="1" applyFont="1" applyFill="1" applyBorder="1" applyAlignment="1" applyProtection="1">
      <alignment horizontal="left" vertical="center"/>
      <protection hidden="1"/>
    </xf>
    <xf numFmtId="0" fontId="30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0" fontId="23" fillId="0" borderId="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horizontal="left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4" fillId="0" borderId="0" xfId="0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0" applyFont="1" applyFill="1" applyBorder="1" applyAlignment="1" applyProtection="1">
      <alignment horizontal="left" vertical="center"/>
      <protection hidden="1"/>
    </xf>
    <xf numFmtId="0" fontId="32" fillId="0" borderId="0" xfId="0" applyFont="1" applyFill="1" applyBorder="1" applyAlignment="1" applyProtection="1">
      <alignment vertical="center"/>
      <protection hidden="1"/>
    </xf>
    <xf numFmtId="0" fontId="33" fillId="0" borderId="0" xfId="0" applyFont="1" applyFill="1" applyBorder="1" applyAlignment="1" applyProtection="1">
      <alignment horizontal="center" vertical="center"/>
      <protection hidden="1"/>
    </xf>
    <xf numFmtId="0" fontId="34" fillId="0" borderId="0" xfId="0" applyFont="1" applyFill="1" applyBorder="1" applyAlignment="1" applyProtection="1">
      <alignment horizontal="centerContinuous" vertical="center"/>
      <protection hidden="1"/>
    </xf>
    <xf numFmtId="0" fontId="12" fillId="0" borderId="0" xfId="0" applyFont="1" applyFill="1" applyBorder="1" applyAlignment="1" applyProtection="1">
      <alignment horizontal="centerContinuous" vertical="center"/>
      <protection hidden="1"/>
    </xf>
    <xf numFmtId="0" fontId="33" fillId="0" borderId="0" xfId="0" applyFont="1" applyFill="1" applyBorder="1" applyAlignment="1" applyProtection="1">
      <alignment horizontal="centerContinuous" vertical="center"/>
      <protection hidden="1"/>
    </xf>
    <xf numFmtId="0" fontId="16" fillId="0" borderId="0" xfId="0" applyFont="1" applyFill="1" applyBorder="1" applyAlignment="1" applyProtection="1">
      <alignment vertical="center"/>
      <protection hidden="1"/>
    </xf>
    <xf numFmtId="0" fontId="17" fillId="0" borderId="0" xfId="0" applyFont="1" applyFill="1" applyBorder="1" applyAlignment="1" applyProtection="1">
      <alignment vertical="center"/>
      <protection hidden="1"/>
    </xf>
    <xf numFmtId="0" fontId="17" fillId="0" borderId="0" xfId="0" quotePrefix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8" fillId="0" borderId="8" xfId="0" applyFont="1" applyFill="1" applyBorder="1" applyAlignment="1" applyProtection="1">
      <alignment vertical="center"/>
      <protection hidden="1"/>
    </xf>
    <xf numFmtId="0" fontId="24" fillId="0" borderId="8" xfId="0" applyFont="1" applyFill="1" applyBorder="1" applyAlignment="1" applyProtection="1">
      <alignment horizontal="right" vertical="center"/>
      <protection hidden="1"/>
    </xf>
    <xf numFmtId="0" fontId="24" fillId="0" borderId="8" xfId="0" applyFont="1" applyFill="1" applyBorder="1" applyAlignment="1" applyProtection="1">
      <alignment vertical="center"/>
      <protection hidden="1"/>
    </xf>
    <xf numFmtId="0" fontId="18" fillId="7" borderId="13" xfId="0" applyFont="1" applyFill="1" applyBorder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14" fontId="0" fillId="0" borderId="0" xfId="0" applyNumberFormat="1"/>
    <xf numFmtId="15" fontId="0" fillId="0" borderId="0" xfId="0" applyNumberFormat="1"/>
    <xf numFmtId="0" fontId="0" fillId="0" borderId="0" xfId="0" applyFill="1"/>
    <xf numFmtId="0" fontId="0" fillId="0" borderId="0" xfId="0" applyAlignment="1">
      <alignment vertical="center"/>
    </xf>
    <xf numFmtId="0" fontId="41" fillId="10" borderId="0" xfId="0" applyFont="1" applyFill="1" applyAlignment="1">
      <alignment horizontal="center" vertical="center"/>
    </xf>
    <xf numFmtId="0" fontId="41" fillId="10" borderId="0" xfId="0" applyFont="1" applyFill="1" applyAlignment="1">
      <alignment horizontal="center" vertical="center" wrapText="1"/>
    </xf>
    <xf numFmtId="0" fontId="42" fillId="0" borderId="0" xfId="0" applyFont="1" applyFill="1" applyAlignment="1" applyProtection="1">
      <alignment vertical="center"/>
    </xf>
    <xf numFmtId="0" fontId="42" fillId="0" borderId="0" xfId="0" applyFont="1" applyAlignment="1" applyProtection="1">
      <alignment vertical="center"/>
    </xf>
    <xf numFmtId="0" fontId="23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Alignment="1" applyProtection="1">
      <alignment horizontal="right" vertical="center"/>
    </xf>
    <xf numFmtId="0" fontId="31" fillId="0" borderId="0" xfId="0" applyFont="1" applyFill="1" applyBorder="1" applyAlignment="1" applyProtection="1">
      <alignment horizontal="left" vertical="center"/>
    </xf>
    <xf numFmtId="0" fontId="32" fillId="0" borderId="0" xfId="0" applyFont="1" applyFill="1" applyBorder="1" applyAlignment="1" applyProtection="1">
      <alignment vertical="center"/>
      <protection locked="0"/>
    </xf>
    <xf numFmtId="0" fontId="33" fillId="0" borderId="0" xfId="0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 applyProtection="1">
      <alignment horizontal="centerContinuous" vertical="center"/>
      <protection locked="0"/>
    </xf>
    <xf numFmtId="0" fontId="42" fillId="0" borderId="0" xfId="0" applyFont="1" applyFill="1" applyBorder="1" applyAlignment="1" applyProtection="1">
      <alignment horizontal="centerContinuous" vertical="center"/>
      <protection locked="0"/>
    </xf>
    <xf numFmtId="0" fontId="33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" vertical="center"/>
    </xf>
    <xf numFmtId="0" fontId="8" fillId="0" borderId="2" xfId="0" applyFont="1" applyFill="1" applyBorder="1" applyAlignment="1" applyProtection="1">
      <alignment horizontal="right" vertical="center"/>
    </xf>
    <xf numFmtId="0" fontId="8" fillId="0" borderId="0" xfId="0" applyFont="1" applyFill="1" applyBorder="1" applyAlignment="1" applyProtection="1">
      <alignment horizontal="right"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172" fontId="0" fillId="0" borderId="5" xfId="0" applyNumberFormat="1" applyBorder="1" applyAlignment="1">
      <alignment vertical="center"/>
    </xf>
    <xf numFmtId="15" fontId="25" fillId="0" borderId="11" xfId="0" applyNumberFormat="1" applyFont="1" applyFill="1" applyBorder="1" applyAlignment="1" applyProtection="1">
      <alignment horizontal="center" vertical="center"/>
      <protection locked="0"/>
    </xf>
    <xf numFmtId="167" fontId="0" fillId="0" borderId="5" xfId="0" applyNumberFormat="1" applyBorder="1" applyAlignment="1">
      <alignment horizontal="right" vertical="center"/>
    </xf>
    <xf numFmtId="0" fontId="0" fillId="0" borderId="5" xfId="0" applyNumberFormat="1" applyBorder="1" applyAlignment="1">
      <alignment vertical="center"/>
    </xf>
    <xf numFmtId="0" fontId="8" fillId="0" borderId="2" xfId="0" applyFont="1" applyFill="1" applyBorder="1" applyAlignment="1" applyProtection="1">
      <alignment horizontal="right" vertical="center"/>
    </xf>
    <xf numFmtId="0" fontId="8" fillId="0" borderId="0" xfId="0" applyFont="1" applyFill="1" applyBorder="1" applyAlignment="1" applyProtection="1">
      <alignment horizontal="right" vertical="center"/>
    </xf>
    <xf numFmtId="15" fontId="25" fillId="4" borderId="11" xfId="0" applyNumberFormat="1" applyFont="1" applyFill="1" applyBorder="1" applyAlignment="1" applyProtection="1">
      <alignment horizontal="center" vertical="center"/>
      <protection locked="0"/>
    </xf>
    <xf numFmtId="15" fontId="25" fillId="5" borderId="11" xfId="0" applyNumberFormat="1" applyFont="1" applyFill="1" applyBorder="1" applyAlignment="1" applyProtection="1">
      <alignment horizontal="center" vertical="center"/>
      <protection locked="0"/>
    </xf>
    <xf numFmtId="15" fontId="25" fillId="5" borderId="11" xfId="0" quotePrefix="1" applyNumberFormat="1" applyFont="1" applyFill="1" applyBorder="1" applyAlignment="1" applyProtection="1">
      <alignment horizontal="center" vertical="center"/>
      <protection locked="0"/>
    </xf>
    <xf numFmtId="15" fontId="45" fillId="0" borderId="5" xfId="0" applyNumberFormat="1" applyFont="1" applyFill="1" applyBorder="1" applyAlignment="1" applyProtection="1">
      <alignment horizontal="center" vertical="center"/>
      <protection locked="0"/>
    </xf>
    <xf numFmtId="15" fontId="47" fillId="0" borderId="5" xfId="0" applyNumberFormat="1" applyFont="1" applyFill="1" applyBorder="1" applyAlignment="1" applyProtection="1">
      <alignment horizontal="center" vertical="center"/>
      <protection locked="0"/>
    </xf>
    <xf numFmtId="15" fontId="25" fillId="0" borderId="11" xfId="0" applyNumberFormat="1" applyFont="1" applyFill="1" applyBorder="1" applyAlignment="1" applyProtection="1">
      <alignment horizontal="center" vertical="center"/>
      <protection locked="0"/>
    </xf>
    <xf numFmtId="15" fontId="52" fillId="0" borderId="5" xfId="0" applyNumberFormat="1" applyFont="1" applyFill="1" applyBorder="1" applyAlignment="1" applyProtection="1">
      <alignment horizontal="center" vertical="center"/>
      <protection locked="0"/>
    </xf>
    <xf numFmtId="15" fontId="25" fillId="4" borderId="11" xfId="0" applyNumberFormat="1" applyFont="1" applyFill="1" applyBorder="1" applyAlignment="1" applyProtection="1">
      <alignment horizontal="center" vertical="center"/>
      <protection locked="0"/>
    </xf>
    <xf numFmtId="15" fontId="25" fillId="5" borderId="11" xfId="0" applyNumberFormat="1" applyFont="1" applyFill="1" applyBorder="1" applyAlignment="1" applyProtection="1">
      <alignment horizontal="center" vertical="center"/>
      <protection locked="0"/>
    </xf>
    <xf numFmtId="15" fontId="25" fillId="5" borderId="11" xfId="0" quotePrefix="1" applyNumberFormat="1" applyFont="1" applyFill="1" applyBorder="1" applyAlignment="1" applyProtection="1">
      <alignment horizontal="center" vertical="center"/>
      <protection locked="0"/>
    </xf>
    <xf numFmtId="15" fontId="47" fillId="0" borderId="5" xfId="0" applyNumberFormat="1" applyFont="1" applyFill="1" applyBorder="1" applyAlignment="1" applyProtection="1">
      <alignment horizontal="center" vertical="center"/>
      <protection locked="0"/>
    </xf>
    <xf numFmtId="0" fontId="43" fillId="2" borderId="0" xfId="0" applyFont="1" applyFill="1" applyAlignment="1" applyProtection="1">
      <alignment horizontal="center" vertical="center"/>
    </xf>
    <xf numFmtId="0" fontId="21" fillId="0" borderId="4" xfId="0" applyFont="1" applyFill="1" applyBorder="1" applyAlignment="1" applyProtection="1">
      <alignment horizontal="left" vertical="center"/>
      <protection locked="0"/>
    </xf>
    <xf numFmtId="0" fontId="21" fillId="0" borderId="5" xfId="0" applyFont="1" applyFill="1" applyBorder="1" applyAlignment="1" applyProtection="1">
      <alignment horizontal="left" vertical="center"/>
      <protection locked="0"/>
    </xf>
    <xf numFmtId="0" fontId="21" fillId="0" borderId="10" xfId="0" applyFont="1" applyFill="1" applyBorder="1" applyAlignment="1" applyProtection="1">
      <alignment horizontal="left" vertical="center"/>
      <protection locked="0"/>
    </xf>
    <xf numFmtId="15" fontId="25" fillId="0" borderId="4" xfId="0" applyNumberFormat="1" applyFont="1" applyFill="1" applyBorder="1" applyAlignment="1" applyProtection="1">
      <alignment horizontal="left" vertical="center"/>
      <protection locked="0"/>
    </xf>
    <xf numFmtId="15" fontId="25" fillId="0" borderId="5" xfId="0" applyNumberFormat="1" applyFont="1" applyFill="1" applyBorder="1" applyAlignment="1" applyProtection="1">
      <alignment horizontal="left" vertical="center"/>
      <protection locked="0"/>
    </xf>
    <xf numFmtId="15" fontId="25" fillId="0" borderId="10" xfId="0" applyNumberFormat="1" applyFont="1" applyFill="1" applyBorder="1" applyAlignment="1" applyProtection="1">
      <alignment horizontal="left" vertical="center"/>
      <protection locked="0"/>
    </xf>
    <xf numFmtId="0" fontId="25" fillId="0" borderId="4" xfId="0" applyNumberFormat="1" applyFont="1" applyFill="1" applyBorder="1" applyAlignment="1" applyProtection="1">
      <alignment horizontal="left" vertical="center"/>
      <protection locked="0"/>
    </xf>
    <xf numFmtId="0" fontId="25" fillId="0" borderId="5" xfId="0" applyNumberFormat="1" applyFont="1" applyFill="1" applyBorder="1" applyAlignment="1" applyProtection="1">
      <alignment horizontal="left" vertical="center"/>
      <protection locked="0"/>
    </xf>
    <xf numFmtId="0" fontId="25" fillId="0" borderId="10" xfId="0" applyNumberFormat="1" applyFont="1" applyFill="1" applyBorder="1" applyAlignment="1" applyProtection="1">
      <alignment horizontal="left" vertical="center"/>
      <protection locked="0"/>
    </xf>
    <xf numFmtId="0" fontId="44" fillId="0" borderId="4" xfId="0" applyFont="1" applyFill="1" applyBorder="1" applyAlignment="1" applyProtection="1">
      <alignment horizontal="left" vertical="center"/>
      <protection locked="0"/>
    </xf>
    <xf numFmtId="0" fontId="44" fillId="0" borderId="5" xfId="0" applyFont="1" applyFill="1" applyBorder="1" applyAlignment="1" applyProtection="1">
      <alignment horizontal="left" vertical="center"/>
      <protection locked="0"/>
    </xf>
    <xf numFmtId="0" fontId="46" fillId="0" borderId="5" xfId="0" applyNumberFormat="1" applyFont="1" applyFill="1" applyBorder="1" applyAlignment="1" applyProtection="1">
      <alignment horizontal="center" vertical="center"/>
      <protection locked="0"/>
    </xf>
    <xf numFmtId="0" fontId="46" fillId="0" borderId="10" xfId="0" applyNumberFormat="1" applyFont="1" applyFill="1" applyBorder="1" applyAlignment="1" applyProtection="1">
      <alignment horizontal="center" vertical="center"/>
      <protection locked="0"/>
    </xf>
    <xf numFmtId="0" fontId="25" fillId="0" borderId="4" xfId="0" applyFont="1" applyFill="1" applyBorder="1" applyAlignment="1" applyProtection="1">
      <alignment horizontal="left" vertical="center"/>
      <protection locked="0"/>
    </xf>
    <xf numFmtId="0" fontId="25" fillId="0" borderId="5" xfId="0" applyFont="1" applyFill="1" applyBorder="1" applyAlignment="1" applyProtection="1">
      <alignment horizontal="left" vertical="center"/>
      <protection locked="0"/>
    </xf>
    <xf numFmtId="0" fontId="25" fillId="0" borderId="10" xfId="0" applyFont="1" applyFill="1" applyBorder="1" applyAlignment="1" applyProtection="1">
      <alignment horizontal="left" vertical="center"/>
      <protection locked="0"/>
    </xf>
    <xf numFmtId="0" fontId="21" fillId="0" borderId="4" xfId="0" applyFont="1" applyFill="1" applyBorder="1" applyAlignment="1" applyProtection="1">
      <alignment horizontal="left" vertical="center" indent="2"/>
      <protection locked="0"/>
    </xf>
    <xf numFmtId="0" fontId="21" fillId="0" borderId="5" xfId="0" applyFont="1" applyFill="1" applyBorder="1" applyAlignment="1" applyProtection="1">
      <alignment horizontal="left" vertical="center" indent="2"/>
      <protection locked="0"/>
    </xf>
    <xf numFmtId="0" fontId="21" fillId="0" borderId="10" xfId="0" applyFont="1" applyFill="1" applyBorder="1" applyAlignment="1" applyProtection="1">
      <alignment horizontal="left" vertical="center" indent="2"/>
      <protection locked="0"/>
    </xf>
    <xf numFmtId="0" fontId="48" fillId="0" borderId="4" xfId="0" applyFont="1" applyFill="1" applyBorder="1" applyAlignment="1" applyProtection="1">
      <alignment horizontal="left" vertical="center" indent="1"/>
      <protection locked="0"/>
    </xf>
    <xf numFmtId="0" fontId="48" fillId="0" borderId="5" xfId="0" applyFont="1" applyFill="1" applyBorder="1" applyAlignment="1" applyProtection="1">
      <alignment horizontal="left" vertical="center" indent="1"/>
      <protection locked="0"/>
    </xf>
    <xf numFmtId="0" fontId="49" fillId="0" borderId="5" xfId="0" applyNumberFormat="1" applyFont="1" applyFill="1" applyBorder="1" applyAlignment="1" applyProtection="1">
      <alignment horizontal="center" vertical="center"/>
      <protection locked="0"/>
    </xf>
    <xf numFmtId="0" fontId="49" fillId="0" borderId="10" xfId="0" applyNumberFormat="1" applyFont="1" applyFill="1" applyBorder="1" applyAlignment="1" applyProtection="1">
      <alignment horizontal="center" vertical="center"/>
      <protection locked="0"/>
    </xf>
    <xf numFmtId="0" fontId="18" fillId="3" borderId="12" xfId="0" applyFont="1" applyFill="1" applyBorder="1" applyAlignment="1" applyProtection="1">
      <alignment horizontal="center" vertical="center" wrapText="1"/>
      <protection locked="0"/>
    </xf>
    <xf numFmtId="0" fontId="18" fillId="3" borderId="15" xfId="0" applyFont="1" applyFill="1" applyBorder="1" applyAlignment="1" applyProtection="1">
      <alignment horizontal="center" vertical="center" wrapText="1"/>
      <protection locked="0"/>
    </xf>
    <xf numFmtId="0" fontId="18" fillId="3" borderId="13" xfId="0" applyFont="1" applyFill="1" applyBorder="1" applyAlignment="1" applyProtection="1">
      <alignment horizontal="center" vertical="center" wrapText="1"/>
      <protection locked="0"/>
    </xf>
    <xf numFmtId="0" fontId="18" fillId="3" borderId="1" xfId="0" applyFont="1" applyFill="1" applyBorder="1" applyAlignment="1" applyProtection="1">
      <alignment horizontal="center" vertical="center"/>
      <protection locked="0"/>
    </xf>
    <xf numFmtId="0" fontId="18" fillId="3" borderId="2" xfId="0" applyFont="1" applyFill="1" applyBorder="1" applyAlignment="1" applyProtection="1">
      <alignment horizontal="center" vertical="center"/>
      <protection locked="0"/>
    </xf>
    <xf numFmtId="0" fontId="18" fillId="3" borderId="3" xfId="0" applyFont="1" applyFill="1" applyBorder="1" applyAlignment="1" applyProtection="1">
      <alignment horizontal="center" vertical="center"/>
      <protection locked="0"/>
    </xf>
    <xf numFmtId="0" fontId="18" fillId="3" borderId="6" xfId="0" applyFont="1" applyFill="1" applyBorder="1" applyAlignment="1" applyProtection="1">
      <alignment horizontal="center" vertical="center"/>
      <protection locked="0"/>
    </xf>
    <xf numFmtId="0" fontId="18" fillId="3" borderId="0" xfId="0" applyFont="1" applyFill="1" applyBorder="1" applyAlignment="1" applyProtection="1">
      <alignment horizontal="center" vertical="center"/>
      <protection locked="0"/>
    </xf>
    <xf numFmtId="0" fontId="18" fillId="3" borderId="14" xfId="0" applyFont="1" applyFill="1" applyBorder="1" applyAlignment="1" applyProtection="1">
      <alignment horizontal="center" vertical="center"/>
      <protection locked="0"/>
    </xf>
    <xf numFmtId="0" fontId="18" fillId="3" borderId="7" xfId="0" applyFont="1" applyFill="1" applyBorder="1" applyAlignment="1" applyProtection="1">
      <alignment horizontal="center" vertical="center"/>
      <protection locked="0"/>
    </xf>
    <xf numFmtId="0" fontId="18" fillId="3" borderId="8" xfId="0" applyFont="1" applyFill="1" applyBorder="1" applyAlignment="1" applyProtection="1">
      <alignment horizontal="center" vertical="center"/>
      <protection locked="0"/>
    </xf>
    <xf numFmtId="0" fontId="18" fillId="3" borderId="9" xfId="0" applyFont="1" applyFill="1" applyBorder="1" applyAlignment="1" applyProtection="1">
      <alignment horizontal="center" vertical="center"/>
      <protection locked="0"/>
    </xf>
    <xf numFmtId="0" fontId="21" fillId="0" borderId="4" xfId="0" applyFont="1" applyFill="1" applyBorder="1" applyAlignment="1" applyProtection="1">
      <alignment horizontal="left" vertical="center" indent="1"/>
      <protection locked="0"/>
    </xf>
    <xf numFmtId="0" fontId="21" fillId="0" borderId="5" xfId="0" applyFont="1" applyFill="1" applyBorder="1" applyAlignment="1" applyProtection="1">
      <alignment horizontal="left" vertical="center" indent="1"/>
      <protection locked="0"/>
    </xf>
    <xf numFmtId="0" fontId="21" fillId="0" borderId="10" xfId="0" applyFont="1" applyFill="1" applyBorder="1" applyAlignment="1" applyProtection="1">
      <alignment horizontal="left" vertical="center" indent="1"/>
      <protection locked="0"/>
    </xf>
    <xf numFmtId="14" fontId="21" fillId="0" borderId="4" xfId="0" applyNumberFormat="1" applyFont="1" applyFill="1" applyBorder="1" applyAlignment="1" applyProtection="1">
      <alignment horizontal="center" vertical="center"/>
      <protection locked="0"/>
    </xf>
    <xf numFmtId="14" fontId="21" fillId="0" borderId="10" xfId="0" applyNumberFormat="1" applyFont="1" applyFill="1" applyBorder="1" applyAlignment="1" applyProtection="1">
      <alignment horizontal="center" vertical="center"/>
      <protection locked="0"/>
    </xf>
    <xf numFmtId="0" fontId="23" fillId="0" borderId="4" xfId="0" applyFont="1" applyFill="1" applyBorder="1" applyAlignment="1" applyProtection="1">
      <alignment horizontal="left" vertical="center"/>
      <protection locked="0"/>
    </xf>
    <xf numFmtId="0" fontId="23" fillId="0" borderId="5" xfId="0" applyFont="1" applyFill="1" applyBorder="1" applyAlignment="1" applyProtection="1">
      <alignment horizontal="left" vertical="center"/>
      <protection locked="0"/>
    </xf>
    <xf numFmtId="0" fontId="23" fillId="0" borderId="10" xfId="0" applyFont="1" applyFill="1" applyBorder="1" applyAlignment="1" applyProtection="1">
      <alignment horizontal="left" vertical="center"/>
      <protection locked="0"/>
    </xf>
    <xf numFmtId="14" fontId="18" fillId="3" borderId="4" xfId="0" applyNumberFormat="1" applyFont="1" applyFill="1" applyBorder="1" applyAlignment="1" applyProtection="1">
      <alignment horizontal="center" vertical="center"/>
      <protection locked="0"/>
    </xf>
    <xf numFmtId="14" fontId="18" fillId="3" borderId="10" xfId="0" applyNumberFormat="1" applyFont="1" applyFill="1" applyBorder="1" applyAlignment="1" applyProtection="1">
      <alignment horizontal="center" vertical="center"/>
      <protection locked="0"/>
    </xf>
    <xf numFmtId="0" fontId="18" fillId="3" borderId="12" xfId="0" applyFont="1" applyFill="1" applyBorder="1" applyAlignment="1" applyProtection="1">
      <alignment horizontal="center" vertical="center"/>
      <protection locked="0"/>
    </xf>
    <xf numFmtId="0" fontId="18" fillId="3" borderId="15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3" fillId="0" borderId="5" xfId="0" applyFont="1" applyFill="1" applyBorder="1" applyAlignment="1" applyProtection="1">
      <alignment horizontal="left" vertical="center"/>
      <protection locked="0"/>
    </xf>
    <xf numFmtId="0" fontId="3" fillId="0" borderId="10" xfId="0" applyFont="1" applyFill="1" applyBorder="1" applyAlignment="1" applyProtection="1">
      <alignment horizontal="left" vertical="center"/>
      <protection locked="0"/>
    </xf>
    <xf numFmtId="0" fontId="8" fillId="0" borderId="4" xfId="0" applyFont="1" applyFill="1" applyBorder="1" applyAlignment="1" applyProtection="1">
      <alignment horizontal="left" vertical="center"/>
      <protection locked="0"/>
    </xf>
    <xf numFmtId="0" fontId="8" fillId="0" borderId="5" xfId="0" applyFont="1" applyFill="1" applyBorder="1" applyAlignment="1" applyProtection="1">
      <alignment horizontal="left" vertical="center"/>
      <protection locked="0"/>
    </xf>
    <xf numFmtId="0" fontId="8" fillId="0" borderId="10" xfId="0" applyFont="1" applyFill="1" applyBorder="1" applyAlignment="1" applyProtection="1">
      <alignment horizontal="left" vertical="center"/>
      <protection locked="0"/>
    </xf>
    <xf numFmtId="0" fontId="18" fillId="3" borderId="1" xfId="2" applyFont="1" applyFill="1" applyBorder="1" applyAlignment="1" applyProtection="1">
      <alignment horizontal="center" vertical="center"/>
      <protection locked="0"/>
    </xf>
    <xf numFmtId="0" fontId="18" fillId="3" borderId="2" xfId="2" applyFont="1" applyFill="1" applyBorder="1" applyAlignment="1" applyProtection="1">
      <alignment horizontal="center" vertical="center"/>
      <protection locked="0"/>
    </xf>
    <xf numFmtId="0" fontId="18" fillId="3" borderId="3" xfId="2" applyFont="1" applyFill="1" applyBorder="1" applyAlignment="1" applyProtection="1">
      <alignment horizontal="center" vertical="center"/>
      <protection locked="0"/>
    </xf>
    <xf numFmtId="0" fontId="18" fillId="3" borderId="7" xfId="2" applyFont="1" applyFill="1" applyBorder="1" applyAlignment="1" applyProtection="1">
      <alignment horizontal="center" vertical="center"/>
      <protection locked="0"/>
    </xf>
    <xf numFmtId="0" fontId="18" fillId="3" borderId="8" xfId="2" applyFont="1" applyFill="1" applyBorder="1" applyAlignment="1" applyProtection="1">
      <alignment horizontal="center" vertical="center"/>
      <protection locked="0"/>
    </xf>
    <xf numFmtId="0" fontId="18" fillId="3" borderId="9" xfId="2" applyFont="1" applyFill="1" applyBorder="1" applyAlignment="1" applyProtection="1">
      <alignment horizontal="center" vertical="center"/>
      <protection locked="0"/>
    </xf>
    <xf numFmtId="0" fontId="18" fillId="3" borderId="11" xfId="0" applyFont="1" applyFill="1" applyBorder="1" applyAlignment="1" applyProtection="1">
      <alignment horizontal="center" vertical="center"/>
      <protection locked="0"/>
    </xf>
    <xf numFmtId="0" fontId="22" fillId="0" borderId="4" xfId="0" applyFont="1" applyFill="1" applyBorder="1" applyAlignment="1" applyProtection="1">
      <alignment horizontal="left" vertical="center"/>
      <protection locked="0"/>
    </xf>
    <xf numFmtId="0" fontId="22" fillId="0" borderId="5" xfId="0" applyFont="1" applyFill="1" applyBorder="1" applyAlignment="1" applyProtection="1">
      <alignment horizontal="left" vertical="center"/>
      <protection locked="0"/>
    </xf>
    <xf numFmtId="0" fontId="22" fillId="0" borderId="10" xfId="0" applyFont="1" applyFill="1" applyBorder="1" applyAlignment="1" applyProtection="1">
      <alignment horizontal="left" vertical="center"/>
      <protection locked="0"/>
    </xf>
    <xf numFmtId="0" fontId="8" fillId="0" borderId="7" xfId="0" applyFont="1" applyFill="1" applyBorder="1" applyAlignment="1" applyProtection="1">
      <alignment horizontal="right" vertical="center"/>
    </xf>
    <xf numFmtId="0" fontId="8" fillId="0" borderId="8" xfId="0" applyFont="1" applyFill="1" applyBorder="1" applyAlignment="1" applyProtection="1">
      <alignment horizontal="right" vertical="center"/>
    </xf>
    <xf numFmtId="0" fontId="8" fillId="0" borderId="9" xfId="0" applyFont="1" applyFill="1" applyBorder="1" applyAlignment="1" applyProtection="1">
      <alignment horizontal="right" vertical="center"/>
    </xf>
    <xf numFmtId="0" fontId="13" fillId="0" borderId="4" xfId="0" applyFont="1" applyFill="1" applyBorder="1" applyAlignment="1" applyProtection="1">
      <alignment horizontal="left" vertical="center" indent="1"/>
      <protection locked="0"/>
    </xf>
    <xf numFmtId="0" fontId="13" fillId="0" borderId="5" xfId="0" applyFont="1" applyFill="1" applyBorder="1" applyAlignment="1" applyProtection="1">
      <alignment horizontal="left" vertical="center" indent="1"/>
      <protection locked="0"/>
    </xf>
    <xf numFmtId="0" fontId="13" fillId="0" borderId="10" xfId="0" applyFont="1" applyFill="1" applyBorder="1" applyAlignment="1" applyProtection="1">
      <alignment horizontal="left" vertical="center" indent="1"/>
      <protection locked="0"/>
    </xf>
    <xf numFmtId="37" fontId="18" fillId="3" borderId="1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right" vertical="center"/>
    </xf>
    <xf numFmtId="0" fontId="8" fillId="0" borderId="2" xfId="0" applyFont="1" applyFill="1" applyBorder="1" applyAlignment="1" applyProtection="1">
      <alignment horizontal="right" vertical="center"/>
    </xf>
    <xf numFmtId="0" fontId="8" fillId="0" borderId="3" xfId="0" applyFont="1" applyFill="1" applyBorder="1" applyAlignment="1" applyProtection="1">
      <alignment horizontal="right" vertical="center"/>
    </xf>
    <xf numFmtId="0" fontId="8" fillId="0" borderId="6" xfId="0" applyFont="1" applyFill="1" applyBorder="1" applyAlignment="1" applyProtection="1">
      <alignment horizontal="right" vertical="center"/>
    </xf>
    <xf numFmtId="0" fontId="8" fillId="0" borderId="0" xfId="0" applyFont="1" applyFill="1" applyBorder="1" applyAlignment="1" applyProtection="1">
      <alignment horizontal="right" vertical="center"/>
    </xf>
    <xf numFmtId="0" fontId="8" fillId="0" borderId="14" xfId="0" applyFont="1" applyFill="1" applyBorder="1" applyAlignment="1" applyProtection="1">
      <alignment horizontal="right" vertical="center"/>
    </xf>
    <xf numFmtId="0" fontId="2" fillId="2" borderId="0" xfId="0" applyFont="1" applyFill="1" applyAlignment="1" applyProtection="1">
      <alignment horizontal="center" vertical="center"/>
    </xf>
    <xf numFmtId="49" fontId="9" fillId="0" borderId="4" xfId="0" applyNumberFormat="1" applyFont="1" applyFill="1" applyBorder="1" applyAlignment="1" applyProtection="1">
      <alignment horizontal="left" vertical="center"/>
      <protection locked="0"/>
    </xf>
    <xf numFmtId="49" fontId="9" fillId="0" borderId="5" xfId="0" applyNumberFormat="1" applyFont="1" applyFill="1" applyBorder="1" applyAlignment="1" applyProtection="1">
      <alignment horizontal="left" vertical="center"/>
      <protection locked="0"/>
    </xf>
    <xf numFmtId="166" fontId="7" fillId="0" borderId="2" xfId="0" applyNumberFormat="1" applyFont="1" applyFill="1" applyBorder="1" applyAlignment="1" applyProtection="1">
      <alignment horizontal="left" vertical="center"/>
    </xf>
    <xf numFmtId="166" fontId="7" fillId="0" borderId="3" xfId="0" applyNumberFormat="1" applyFont="1" applyFill="1" applyBorder="1" applyAlignment="1" applyProtection="1">
      <alignment horizontal="left" vertical="center"/>
    </xf>
    <xf numFmtId="49" fontId="8" fillId="0" borderId="4" xfId="0" applyNumberFormat="1" applyFont="1" applyFill="1" applyBorder="1" applyAlignment="1" applyProtection="1">
      <alignment horizontal="left" vertical="center"/>
      <protection locked="0"/>
    </xf>
    <xf numFmtId="49" fontId="8" fillId="0" borderId="5" xfId="0" applyNumberFormat="1" applyFont="1" applyFill="1" applyBorder="1" applyAlignment="1" applyProtection="1">
      <alignment horizontal="left" vertical="center"/>
      <protection locked="0"/>
    </xf>
    <xf numFmtId="166" fontId="7" fillId="0" borderId="8" xfId="0" applyNumberFormat="1" applyFont="1" applyFill="1" applyBorder="1" applyAlignment="1" applyProtection="1">
      <alignment horizontal="left" vertical="center"/>
      <protection locked="0"/>
    </xf>
    <xf numFmtId="166" fontId="7" fillId="0" borderId="9" xfId="0" applyNumberFormat="1" applyFont="1" applyFill="1" applyBorder="1" applyAlignment="1" applyProtection="1">
      <alignment horizontal="left" vertical="center"/>
      <protection locked="0"/>
    </xf>
    <xf numFmtId="0" fontId="29" fillId="6" borderId="24" xfId="0" applyFont="1" applyFill="1" applyBorder="1" applyAlignment="1" applyProtection="1">
      <alignment horizontal="center" vertical="center"/>
      <protection hidden="1"/>
    </xf>
    <xf numFmtId="0" fontId="29" fillId="6" borderId="25" xfId="0" applyFont="1" applyFill="1" applyBorder="1" applyAlignment="1" applyProtection="1">
      <alignment horizontal="center" vertical="center"/>
      <protection hidden="1"/>
    </xf>
    <xf numFmtId="0" fontId="29" fillId="6" borderId="26" xfId="0" applyFont="1" applyFill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8" fillId="0" borderId="1" xfId="0" applyFont="1" applyFill="1" applyBorder="1" applyAlignment="1" applyProtection="1">
      <alignment horizontal="right" vertical="center"/>
      <protection hidden="1"/>
    </xf>
    <xf numFmtId="0" fontId="8" fillId="0" borderId="2" xfId="0" applyFont="1" applyFill="1" applyBorder="1" applyAlignment="1" applyProtection="1">
      <alignment horizontal="right" vertical="center"/>
      <protection hidden="1"/>
    </xf>
    <xf numFmtId="0" fontId="8" fillId="0" borderId="3" xfId="0" applyFont="1" applyFill="1" applyBorder="1" applyAlignment="1" applyProtection="1">
      <alignment horizontal="right" vertical="center"/>
      <protection hidden="1"/>
    </xf>
    <xf numFmtId="49" fontId="9" fillId="0" borderId="4" xfId="0" applyNumberFormat="1" applyFont="1" applyFill="1" applyBorder="1" applyAlignment="1" applyProtection="1">
      <alignment horizontal="left" vertical="center"/>
      <protection hidden="1"/>
    </xf>
    <xf numFmtId="49" fontId="9" fillId="0" borderId="5" xfId="0" applyNumberFormat="1" applyFont="1" applyFill="1" applyBorder="1" applyAlignment="1" applyProtection="1">
      <alignment horizontal="left" vertical="center"/>
      <protection hidden="1"/>
    </xf>
    <xf numFmtId="166" fontId="7" fillId="0" borderId="2" xfId="0" applyNumberFormat="1" applyFont="1" applyFill="1" applyBorder="1" applyAlignment="1" applyProtection="1">
      <alignment horizontal="left" vertical="center"/>
      <protection hidden="1"/>
    </xf>
    <xf numFmtId="166" fontId="7" fillId="0" borderId="3" xfId="0" applyNumberFormat="1" applyFont="1" applyFill="1" applyBorder="1" applyAlignment="1" applyProtection="1">
      <alignment horizontal="left" vertical="center"/>
      <protection hidden="1"/>
    </xf>
    <xf numFmtId="0" fontId="8" fillId="0" borderId="7" xfId="0" applyFont="1" applyFill="1" applyBorder="1" applyAlignment="1" applyProtection="1">
      <alignment horizontal="right" vertical="center"/>
      <protection hidden="1"/>
    </xf>
    <xf numFmtId="0" fontId="8" fillId="0" borderId="8" xfId="0" applyFont="1" applyFill="1" applyBorder="1" applyAlignment="1" applyProtection="1">
      <alignment horizontal="right" vertical="center"/>
      <protection hidden="1"/>
    </xf>
    <xf numFmtId="0" fontId="8" fillId="0" borderId="9" xfId="0" applyFont="1" applyFill="1" applyBorder="1" applyAlignment="1" applyProtection="1">
      <alignment horizontal="right" vertical="center"/>
      <protection hidden="1"/>
    </xf>
    <xf numFmtId="49" fontId="8" fillId="0" borderId="4" xfId="0" applyNumberFormat="1" applyFont="1" applyFill="1" applyBorder="1" applyAlignment="1" applyProtection="1">
      <alignment horizontal="left" vertical="center"/>
      <protection hidden="1"/>
    </xf>
    <xf numFmtId="49" fontId="8" fillId="0" borderId="5" xfId="0" applyNumberFormat="1" applyFont="1" applyFill="1" applyBorder="1" applyAlignment="1" applyProtection="1">
      <alignment horizontal="left" vertical="center"/>
      <protection hidden="1"/>
    </xf>
    <xf numFmtId="166" fontId="7" fillId="0" borderId="8" xfId="0" applyNumberFormat="1" applyFont="1" applyFill="1" applyBorder="1" applyAlignment="1" applyProtection="1">
      <alignment horizontal="left" vertical="center"/>
      <protection hidden="1"/>
    </xf>
    <xf numFmtId="166" fontId="7" fillId="0" borderId="9" xfId="0" applyNumberFormat="1" applyFont="1" applyFill="1" applyBorder="1" applyAlignment="1" applyProtection="1">
      <alignment horizontal="left" vertical="center"/>
      <protection hidden="1"/>
    </xf>
    <xf numFmtId="0" fontId="18" fillId="7" borderId="11" xfId="0" applyFont="1" applyFill="1" applyBorder="1" applyAlignment="1" applyProtection="1">
      <alignment horizontal="center" vertical="center"/>
      <protection hidden="1"/>
    </xf>
    <xf numFmtId="0" fontId="19" fillId="7" borderId="12" xfId="0" applyFont="1" applyFill="1" applyBorder="1" applyAlignment="1" applyProtection="1">
      <alignment horizontal="center" vertical="center" wrapText="1"/>
      <protection hidden="1"/>
    </xf>
    <xf numFmtId="0" fontId="19" fillId="7" borderId="13" xfId="0" applyFont="1" applyFill="1" applyBorder="1" applyAlignment="1" applyProtection="1">
      <alignment horizontal="center" vertical="center" wrapText="1"/>
      <protection hidden="1"/>
    </xf>
    <xf numFmtId="0" fontId="18" fillId="7" borderId="12" xfId="0" applyFont="1" applyFill="1" applyBorder="1" applyAlignment="1" applyProtection="1">
      <alignment horizontal="center" vertical="center" wrapText="1"/>
      <protection hidden="1"/>
    </xf>
    <xf numFmtId="0" fontId="18" fillId="7" borderId="15" xfId="0" applyFont="1" applyFill="1" applyBorder="1" applyAlignment="1" applyProtection="1">
      <alignment horizontal="center" vertical="center" wrapText="1"/>
      <protection hidden="1"/>
    </xf>
    <xf numFmtId="0" fontId="18" fillId="7" borderId="13" xfId="0" applyFont="1" applyFill="1" applyBorder="1" applyAlignment="1" applyProtection="1">
      <alignment horizontal="center" vertical="center" wrapText="1"/>
      <protection hidden="1"/>
    </xf>
    <xf numFmtId="0" fontId="18" fillId="7" borderId="1" xfId="0" applyFont="1" applyFill="1" applyBorder="1" applyAlignment="1" applyProtection="1">
      <alignment horizontal="center" vertical="center"/>
      <protection hidden="1"/>
    </xf>
    <xf numFmtId="0" fontId="18" fillId="7" borderId="2" xfId="0" applyFont="1" applyFill="1" applyBorder="1" applyAlignment="1" applyProtection="1">
      <alignment horizontal="center" vertical="center"/>
      <protection hidden="1"/>
    </xf>
    <xf numFmtId="0" fontId="18" fillId="7" borderId="3" xfId="0" applyFont="1" applyFill="1" applyBorder="1" applyAlignment="1" applyProtection="1">
      <alignment horizontal="center" vertical="center"/>
      <protection hidden="1"/>
    </xf>
    <xf numFmtId="0" fontId="18" fillId="7" borderId="6" xfId="0" applyFont="1" applyFill="1" applyBorder="1" applyAlignment="1" applyProtection="1">
      <alignment horizontal="center" vertical="center"/>
      <protection hidden="1"/>
    </xf>
    <xf numFmtId="0" fontId="18" fillId="7" borderId="0" xfId="0" applyFont="1" applyFill="1" applyBorder="1" applyAlignment="1" applyProtection="1">
      <alignment horizontal="center" vertical="center"/>
      <protection hidden="1"/>
    </xf>
    <xf numFmtId="0" fontId="18" fillId="7" borderId="14" xfId="0" applyFont="1" applyFill="1" applyBorder="1" applyAlignment="1" applyProtection="1">
      <alignment horizontal="center" vertical="center"/>
      <protection hidden="1"/>
    </xf>
    <xf numFmtId="0" fontId="18" fillId="7" borderId="7" xfId="0" applyFont="1" applyFill="1" applyBorder="1" applyAlignment="1" applyProtection="1">
      <alignment horizontal="center" vertical="center"/>
      <protection hidden="1"/>
    </xf>
    <xf numFmtId="0" fontId="18" fillId="7" borderId="8" xfId="0" applyFont="1" applyFill="1" applyBorder="1" applyAlignment="1" applyProtection="1">
      <alignment horizontal="center" vertical="center"/>
      <protection hidden="1"/>
    </xf>
    <xf numFmtId="0" fontId="18" fillId="7" borderId="9" xfId="0" applyFont="1" applyFill="1" applyBorder="1" applyAlignment="1" applyProtection="1">
      <alignment horizontal="center" vertical="center"/>
      <protection hidden="1"/>
    </xf>
    <xf numFmtId="0" fontId="18" fillId="7" borderId="1" xfId="2" applyFont="1" applyFill="1" applyBorder="1" applyAlignment="1" applyProtection="1">
      <alignment horizontal="center" vertical="center"/>
      <protection hidden="1"/>
    </xf>
    <xf numFmtId="0" fontId="18" fillId="7" borderId="2" xfId="2" applyFont="1" applyFill="1" applyBorder="1" applyAlignment="1" applyProtection="1">
      <alignment horizontal="center" vertical="center"/>
      <protection hidden="1"/>
    </xf>
    <xf numFmtId="0" fontId="18" fillId="7" borderId="3" xfId="2" applyFont="1" applyFill="1" applyBorder="1" applyAlignment="1" applyProtection="1">
      <alignment horizontal="center" vertical="center"/>
      <protection hidden="1"/>
    </xf>
    <xf numFmtId="0" fontId="18" fillId="7" borderId="7" xfId="2" applyFont="1" applyFill="1" applyBorder="1" applyAlignment="1" applyProtection="1">
      <alignment horizontal="center" vertical="center"/>
      <protection hidden="1"/>
    </xf>
    <xf numFmtId="0" fontId="18" fillId="7" borderId="8" xfId="2" applyFont="1" applyFill="1" applyBorder="1" applyAlignment="1" applyProtection="1">
      <alignment horizontal="center" vertical="center"/>
      <protection hidden="1"/>
    </xf>
    <xf numFmtId="0" fontId="18" fillId="7" borderId="9" xfId="2" applyFont="1" applyFill="1" applyBorder="1" applyAlignment="1" applyProtection="1">
      <alignment horizontal="center" vertical="center"/>
      <protection hidden="1"/>
    </xf>
    <xf numFmtId="0" fontId="18" fillId="7" borderId="4" xfId="0" applyFont="1" applyFill="1" applyBorder="1" applyAlignment="1" applyProtection="1">
      <alignment horizontal="center" vertical="center"/>
      <protection hidden="1"/>
    </xf>
    <xf numFmtId="0" fontId="18" fillId="7" borderId="5" xfId="0" applyFont="1" applyFill="1" applyBorder="1" applyAlignment="1" applyProtection="1">
      <alignment horizontal="center" vertical="center"/>
      <protection hidden="1"/>
    </xf>
    <xf numFmtId="0" fontId="18" fillId="7" borderId="10" xfId="0" applyFont="1" applyFill="1" applyBorder="1" applyAlignment="1" applyProtection="1">
      <alignment horizontal="center" vertical="center"/>
      <protection hidden="1"/>
    </xf>
    <xf numFmtId="0" fontId="18" fillId="7" borderId="12" xfId="0" applyFont="1" applyFill="1" applyBorder="1" applyAlignment="1" applyProtection="1">
      <alignment horizontal="center" vertical="center"/>
      <protection hidden="1"/>
    </xf>
    <xf numFmtId="0" fontId="18" fillId="7" borderId="15" xfId="0" applyFont="1" applyFill="1" applyBorder="1" applyAlignment="1" applyProtection="1">
      <alignment horizontal="center" vertical="center"/>
      <protection hidden="1"/>
    </xf>
    <xf numFmtId="0" fontId="29" fillId="8" borderId="24" xfId="0" applyFont="1" applyFill="1" applyBorder="1" applyAlignment="1" applyProtection="1">
      <alignment horizontal="center" vertical="center"/>
    </xf>
    <xf numFmtId="0" fontId="29" fillId="8" borderId="25" xfId="0" applyFont="1" applyFill="1" applyBorder="1" applyAlignment="1" applyProtection="1">
      <alignment horizontal="center" vertical="center"/>
    </xf>
    <xf numFmtId="0" fontId="29" fillId="8" borderId="26" xfId="0" applyFont="1" applyFill="1" applyBorder="1" applyAlignment="1" applyProtection="1">
      <alignment horizontal="center" vertical="center"/>
    </xf>
    <xf numFmtId="0" fontId="51" fillId="0" borderId="4" xfId="0" applyFont="1" applyFill="1" applyBorder="1" applyAlignment="1" applyProtection="1">
      <alignment horizontal="left" vertical="center"/>
      <protection locked="0"/>
    </xf>
    <xf numFmtId="0" fontId="51" fillId="0" borderId="5" xfId="0" applyFont="1" applyFill="1" applyBorder="1" applyAlignment="1" applyProtection="1">
      <alignment horizontal="left" vertical="center"/>
      <protection locked="0"/>
    </xf>
    <xf numFmtId="0" fontId="53" fillId="0" borderId="5" xfId="0" applyNumberFormat="1" applyFont="1" applyFill="1" applyBorder="1" applyAlignment="1" applyProtection="1">
      <alignment horizontal="center" vertical="center"/>
      <protection locked="0"/>
    </xf>
    <xf numFmtId="0" fontId="53" fillId="0" borderId="10" xfId="0" applyNumberFormat="1" applyFont="1" applyFill="1" applyBorder="1" applyAlignment="1" applyProtection="1">
      <alignment horizontal="center" vertical="center"/>
      <protection locked="0"/>
    </xf>
    <xf numFmtId="0" fontId="25" fillId="0" borderId="4" xfId="0" applyNumberFormat="1" applyFont="1" applyFill="1" applyBorder="1" applyAlignment="1" applyProtection="1">
      <alignment horizontal="left" vertical="center" wrapText="1"/>
      <protection locked="0"/>
    </xf>
    <xf numFmtId="0" fontId="25" fillId="0" borderId="5" xfId="0" applyNumberFormat="1" applyFont="1" applyFill="1" applyBorder="1" applyAlignment="1" applyProtection="1">
      <alignment horizontal="left" vertical="center" wrapText="1"/>
      <protection locked="0"/>
    </xf>
    <xf numFmtId="0" fontId="25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50" fillId="2" borderId="0" xfId="0" applyFont="1" applyFill="1" applyAlignment="1" applyProtection="1">
      <alignment horizontal="center" vertical="center"/>
    </xf>
  </cellXfs>
  <cellStyles count="25">
    <cellStyle name="args.style" xfId="5"/>
    <cellStyle name="category" xfId="6"/>
    <cellStyle name="Comma[2]" xfId="7"/>
    <cellStyle name="Currency $" xfId="8"/>
    <cellStyle name="Currency[2]" xfId="9"/>
    <cellStyle name="Date" xfId="10"/>
    <cellStyle name="Grey" xfId="11"/>
    <cellStyle name="HEADER" xfId="12"/>
    <cellStyle name="Header1" xfId="13"/>
    <cellStyle name="Header2" xfId="14"/>
    <cellStyle name="Input [yellow]" xfId="15"/>
    <cellStyle name="Lien hypertexte" xfId="2" builtinId="8"/>
    <cellStyle name="Model" xfId="16"/>
    <cellStyle name="Monétaire" xfId="1" builtinId="4"/>
    <cellStyle name="Monétaire 2" xfId="4"/>
    <cellStyle name="Normal" xfId="0" builtinId="0"/>
    <cellStyle name="Normal - Style1" xfId="17"/>
    <cellStyle name="Normal 2" xfId="3"/>
    <cellStyle name="Œ…‹æØ‚è [0.00]_!!!GO" xfId="18"/>
    <cellStyle name="Œ…‹æØ‚è_!!!GO" xfId="19"/>
    <cellStyle name="per.style" xfId="20"/>
    <cellStyle name="Percent [2]" xfId="21"/>
    <cellStyle name="Percent[0]" xfId="22"/>
    <cellStyle name="Percent[2]" xfId="23"/>
    <cellStyle name="subhead" xfId="24"/>
  </cellStyles>
  <dxfs count="432"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FF00"/>
        </patternFill>
      </fill>
    </dxf>
    <dxf>
      <fill>
        <patternFill>
          <bgColor rgb="FF00CC00"/>
        </patternFill>
      </fill>
    </dxf>
  </dxfs>
  <tableStyles count="0" defaultTableStyle="TableStyleMedium9" defaultPivotStyle="PivotStyleLight16"/>
  <colors>
    <mruColors>
      <color rgb="FFFF3300"/>
      <color rgb="FFFF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>
                <a:latin typeface="Calibri (Corps)"/>
              </a:defRPr>
            </a:pPr>
            <a:r>
              <a:rPr lang="fr-FR"/>
              <a:t>Elements</a:t>
            </a:r>
            <a:endParaRPr/>
          </a:p>
        </c:rich>
      </c:tx>
      <c:layout>
        <c:manualLayout>
          <c:xMode val="edge"/>
          <c:yMode val="edge"/>
          <c:x val="5.1150895140664766E-2"/>
          <c:y val="9.0909090909091064E-2"/>
        </c:manualLayout>
      </c:layout>
      <c:overlay val="0"/>
    </c:title>
    <c:autoTitleDeleted val="0"/>
    <c:plotArea>
      <c:layout>
        <c:manualLayout>
          <c:xMode val="edge"/>
          <c:yMode val="edge"/>
          <c:x val="0.21486678615300991"/>
          <c:y val="0.21270579813886994"/>
          <c:w val="0.4092071611253198"/>
          <c:h val="0.60606060606060663"/>
        </c:manualLayout>
      </c:layout>
      <c:pieChart>
        <c:varyColors val="1"/>
        <c:ser>
          <c:idx val="0"/>
          <c:order val="0"/>
          <c:tx>
            <c:v>GraphElement</c:v>
          </c:tx>
          <c:spPr>
            <a:ln>
              <a:solidFill>
                <a:srgbClr val="000000"/>
              </a:solidFill>
              <a:prstDash val="solid"/>
            </a:ln>
          </c:spPr>
          <c:explosion val="6"/>
          <c:dPt>
            <c:idx val="0"/>
            <c:bubble3D val="0"/>
            <c:spPr>
              <a:solidFill>
                <a:srgbClr val="00B050"/>
              </a:solidFill>
              <a:ln w="25400">
                <a:noFill/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noFill/>
              </a:ln>
            </c:spPr>
          </c:dPt>
          <c:dPt>
            <c:idx val="2"/>
            <c:bubble3D val="0"/>
            <c:spPr>
              <a:solidFill>
                <a:srgbClr val="FFC000"/>
              </a:solidFill>
              <a:ln w="25400">
                <a:noFill/>
              </a:ln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noFill/>
              </a:ln>
            </c:spPr>
          </c:dPt>
          <c:dPt>
            <c:idx val="4"/>
            <c:bubble3D val="0"/>
            <c:spPr>
              <a:solidFill>
                <a:srgbClr val="010000"/>
              </a:solidFill>
              <a:ln w="25400">
                <a:noFill/>
              </a:ln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eparator>  </c:separator>
            <c:showLeaderLines val="1"/>
          </c:dLbls>
          <c:cat>
            <c:strRef>
              <c:f>'APQP Trame'!$R$10:$R$14</c:f>
              <c:strCache>
                <c:ptCount val="5"/>
                <c:pt idx="0">
                  <c:v>G</c:v>
                </c:pt>
                <c:pt idx="1">
                  <c:v>Y</c:v>
                </c:pt>
                <c:pt idx="2">
                  <c:v>O</c:v>
                </c:pt>
                <c:pt idx="3">
                  <c:v>R</c:v>
                </c:pt>
                <c:pt idx="4">
                  <c:v>Vide</c:v>
                </c:pt>
              </c:strCache>
            </c:strRef>
          </c:cat>
          <c:val>
            <c:numRef>
              <c:f>'APQP Trame'!$S$10:$S$14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0955" l="0.70000000000000062" r="0.70000000000000062" t="0.750000000000009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 b="0" i="0">
                <a:latin typeface="Times New Roman"/>
              </a:defRPr>
            </a:pPr>
            <a:r>
              <a:rPr lang="fr-FR" sz="2000" b="0" i="0">
                <a:latin typeface="Times New Roman"/>
              </a:rPr>
              <a:t>Milestones</a:t>
            </a:r>
            <a:endParaRPr sz="2000" b="0" i="0">
              <a:latin typeface="Times New Roman"/>
            </a:endParaRPr>
          </a:p>
        </c:rich>
      </c:tx>
      <c:overlay val="0"/>
    </c:title>
    <c:autoTitleDeleted val="0"/>
    <c:plotArea>
      <c:layout/>
      <c:barChart>
        <c:barDir val="bar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9623424"/>
        <c:axId val="139649792"/>
      </c:barChart>
      <c:catAx>
        <c:axId val="139623424"/>
        <c:scaling>
          <c:orientation val="minMax"/>
        </c:scaling>
        <c:delete val="0"/>
        <c:axPos val="l"/>
        <c:numFmt formatCode="mmmm\ aaaa" sourceLinked="0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139649792"/>
        <c:crosses val="autoZero"/>
        <c:auto val="1"/>
        <c:lblAlgn val="ctr"/>
        <c:lblOffset val="100"/>
        <c:noMultiLvlLbl val="0"/>
      </c:catAx>
      <c:valAx>
        <c:axId val="139649792"/>
        <c:scaling>
          <c:orientation val="minMax"/>
          <c:max val="41931"/>
          <c:min val="41916"/>
        </c:scaling>
        <c:delete val="0"/>
        <c:axPos val="t"/>
        <c:majorGridlines/>
        <c:majorTickMark val="out"/>
        <c:minorTickMark val="none"/>
        <c:tickLblPos val="nextTo"/>
        <c:crossAx val="139623424"/>
        <c:crosses val="max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>
                <a:latin typeface="Calibri (Corps)"/>
              </a:defRPr>
            </a:pPr>
            <a:r>
              <a:rPr lang="fr-FR"/>
              <a:t>Elements</a:t>
            </a:r>
            <a:endParaRPr/>
          </a:p>
        </c:rich>
      </c:tx>
      <c:layout>
        <c:manualLayout>
          <c:xMode val="edge"/>
          <c:yMode val="edge"/>
          <c:x val="5.1150895140664766E-2"/>
          <c:y val="9.0909090909091064E-2"/>
        </c:manualLayout>
      </c:layout>
      <c:overlay val="0"/>
    </c:title>
    <c:autoTitleDeleted val="0"/>
    <c:plotArea>
      <c:layout>
        <c:manualLayout>
          <c:xMode val="edge"/>
          <c:yMode val="edge"/>
          <c:x val="0.21486678615300991"/>
          <c:y val="0.21270579813886994"/>
          <c:w val="0.4092071611253198"/>
          <c:h val="0.60606060606060663"/>
        </c:manualLayout>
      </c:layout>
      <c:pieChart>
        <c:varyColors val="1"/>
        <c:ser>
          <c:idx val="0"/>
          <c:order val="0"/>
          <c:tx>
            <c:v>GraphElement</c:v>
          </c:tx>
          <c:spPr>
            <a:ln>
              <a:solidFill>
                <a:srgbClr val="000000"/>
              </a:solidFill>
              <a:prstDash val="solid"/>
            </a:ln>
          </c:spPr>
          <c:explosion val="6"/>
          <c:dPt>
            <c:idx val="0"/>
            <c:bubble3D val="0"/>
            <c:spPr>
              <a:solidFill>
                <a:srgbClr val="00B050"/>
              </a:solidFill>
              <a:ln w="25400">
                <a:noFill/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noFill/>
              </a:ln>
            </c:spPr>
          </c:dPt>
          <c:dPt>
            <c:idx val="2"/>
            <c:bubble3D val="0"/>
            <c:spPr>
              <a:solidFill>
                <a:srgbClr val="FFC000"/>
              </a:solidFill>
              <a:ln w="25400">
                <a:noFill/>
              </a:ln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noFill/>
              </a:ln>
            </c:spPr>
          </c:dPt>
          <c:dPt>
            <c:idx val="4"/>
            <c:bubble3D val="0"/>
            <c:spPr>
              <a:solidFill>
                <a:srgbClr val="010000"/>
              </a:solidFill>
              <a:ln w="25400">
                <a:noFill/>
              </a:ln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eparator>  </c:separator>
            <c:showLeaderLines val="1"/>
          </c:dLbls>
          <c:cat>
            <c:strRef>
              <c:f>Vierge!$R$10:$R$14</c:f>
              <c:strCache>
                <c:ptCount val="5"/>
                <c:pt idx="0">
                  <c:v>G</c:v>
                </c:pt>
                <c:pt idx="1">
                  <c:v>Y</c:v>
                </c:pt>
                <c:pt idx="2">
                  <c:v>O</c:v>
                </c:pt>
                <c:pt idx="3">
                  <c:v>R</c:v>
                </c:pt>
                <c:pt idx="4">
                  <c:v>Vide</c:v>
                </c:pt>
              </c:strCache>
            </c:strRef>
          </c:cat>
          <c:val>
            <c:numRef>
              <c:f>Vierge!$S$10:$S$14</c:f>
              <c:numCache>
                <c:formatCode>General</c:formatCode>
                <c:ptCount val="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1055" l="0.70000000000000062" r="0.70000000000000062" t="0.7500000000000105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G</c:v>
          </c:tx>
          <c:spPr>
            <a:solidFill>
              <a:srgbClr val="00B05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APQP L550 </c:v>
              </c:pt>
            </c:strLit>
          </c:cat>
          <c:val>
            <c:numLit>
              <c:formatCode>General</c:formatCode>
              <c:ptCount val="1"/>
              <c:pt idx="0">
                <c:v>2</c:v>
              </c:pt>
            </c:numLit>
          </c:val>
        </c:ser>
        <c:ser>
          <c:idx val="1"/>
          <c:order val="1"/>
          <c:tx>
            <c:v>Y</c:v>
          </c:tx>
          <c:spPr>
            <a:solidFill>
              <a:srgbClr val="FFFF0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APQP L550 </c:v>
              </c:pt>
            </c:strLit>
          </c:cat>
          <c:val>
            <c:numLit>
              <c:formatCode>General</c:formatCode>
              <c:ptCount val="1"/>
              <c:pt idx="0">
                <c:v>14</c:v>
              </c:pt>
            </c:numLit>
          </c:val>
        </c:ser>
        <c:ser>
          <c:idx val="2"/>
          <c:order val="2"/>
          <c:tx>
            <c:v>O</c:v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APQP L550 </c:v>
              </c:pt>
            </c:strLit>
          </c:cat>
          <c:val>
            <c:numLit>
              <c:formatCode>General</c:formatCode>
              <c:ptCount val="1"/>
              <c:pt idx="0">
                <c:v>19</c:v>
              </c:pt>
            </c:numLit>
          </c:val>
        </c:ser>
        <c:ser>
          <c:idx val="3"/>
          <c:order val="3"/>
          <c:tx>
            <c:v>R</c:v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APQP L550 </c:v>
              </c:pt>
            </c:strLit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4"/>
          <c:order val="4"/>
          <c:tx>
            <c:v>Vide</c:v>
          </c:tx>
          <c:spPr>
            <a:solidFill>
              <a:srgbClr val="01000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APQP L550 </c:v>
              </c:pt>
            </c:strLit>
          </c:cat>
          <c:val>
            <c:numLit>
              <c:formatCode>General</c:formatCode>
              <c:ptCount val="1"/>
              <c:pt idx="0">
                <c:v>6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38432512"/>
        <c:axId val="138434048"/>
      </c:barChart>
      <c:catAx>
        <c:axId val="138432512"/>
        <c:scaling>
          <c:orientation val="maxMin"/>
        </c:scaling>
        <c:delete val="0"/>
        <c:axPos val="b"/>
        <c:numFmt formatCode="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>
                <a:latin typeface="Calibri (Corps)"/>
                <a:ea typeface="Calibri (Corps)"/>
                <a:cs typeface="Calibri (Corps)"/>
              </a:defRPr>
            </a:pPr>
            <a:endParaRPr lang="fr-FR"/>
          </a:p>
        </c:txPr>
        <c:crossAx val="138434048"/>
        <c:crosses val="autoZero"/>
        <c:auto val="1"/>
        <c:lblAlgn val="ctr"/>
        <c:lblOffset val="100"/>
        <c:noMultiLvlLbl val="0"/>
      </c:catAx>
      <c:valAx>
        <c:axId val="138434048"/>
        <c:scaling>
          <c:orientation val="minMax"/>
          <c:max val="44"/>
          <c:min val="0"/>
        </c:scaling>
        <c:delete val="0"/>
        <c:axPos val="l"/>
        <c:numFmt formatCode="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>
                <a:latin typeface="Calibri (Corps)"/>
                <a:ea typeface="Calibri (Corps)"/>
                <a:cs typeface="Calibri (Corps)"/>
              </a:defRPr>
            </a:pPr>
            <a:endParaRPr lang="fr-FR"/>
          </a:p>
        </c:txPr>
        <c:crossAx val="138432512"/>
        <c:crosses val="max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v>Milestones</c:v>
          </c:tx>
          <c:spPr>
            <a:noFill/>
            <a:ln w="25400">
              <a:noFill/>
            </a:ln>
          </c:spPr>
          <c:invertIfNegative val="0"/>
          <c:cat>
            <c:strLit>
              <c:ptCount val="6"/>
              <c:pt idx="0">
                <c:v>RFQ</c:v>
              </c:pt>
              <c:pt idx="1">
                <c:v>Project Launch</c:v>
              </c:pt>
              <c:pt idx="2">
                <c:v>Developpent Produit</c:v>
              </c:pt>
              <c:pt idx="3">
                <c:v>Tooling</c:v>
              </c:pt>
              <c:pt idx="4">
                <c:v>Pre serial</c:v>
              </c:pt>
              <c:pt idx="5">
                <c:v>SOP</c:v>
              </c:pt>
            </c:strLit>
          </c:cat>
          <c:val>
            <c:numLit>
              <c:formatCode>General</c:formatCode>
              <c:ptCount val="6"/>
              <c:pt idx="0">
                <c:v>41625</c:v>
              </c:pt>
              <c:pt idx="1">
                <c:v>41640</c:v>
              </c:pt>
              <c:pt idx="2">
                <c:v>41699</c:v>
              </c:pt>
              <c:pt idx="3">
                <c:v>41760</c:v>
              </c:pt>
              <c:pt idx="4">
                <c:v>41883</c:v>
              </c:pt>
              <c:pt idx="5">
                <c:v>41944</c:v>
              </c:pt>
            </c:numLit>
          </c:val>
        </c:ser>
        <c:ser>
          <c:idx val="1"/>
          <c:order val="1"/>
          <c:tx>
            <c:v>Milestones</c:v>
          </c:tx>
          <c:spPr>
            <a:solidFill>
              <a:srgbClr val="FF0000"/>
            </a:solidFill>
            <a:ln w="25400"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CC00"/>
              </a:solidFill>
              <a:ln w="25400">
                <a:noFill/>
              </a:ln>
            </c:spPr>
          </c:dPt>
          <c:dPt>
            <c:idx val="1"/>
            <c:invertIfNegative val="0"/>
            <c:bubble3D val="0"/>
            <c:spPr>
              <a:solidFill>
                <a:srgbClr val="00CC00"/>
              </a:solidFill>
              <a:ln w="25400">
                <a:noFill/>
              </a:ln>
            </c:spPr>
          </c:dPt>
          <c:dPt>
            <c:idx val="3"/>
            <c:invertIfNegative val="0"/>
            <c:bubble3D val="0"/>
            <c:spPr>
              <a:solidFill>
                <a:srgbClr val="FF9900"/>
              </a:solidFill>
              <a:ln w="25400">
                <a:noFill/>
              </a:ln>
            </c:spPr>
          </c:dPt>
          <c:dPt>
            <c:idx val="4"/>
            <c:invertIfNegative val="0"/>
            <c:bubble3D val="0"/>
            <c:spPr>
              <a:solidFill>
                <a:srgbClr val="FFFF00"/>
              </a:solidFill>
              <a:ln w="25400">
                <a:noFill/>
              </a:ln>
            </c:spPr>
          </c:dPt>
          <c:dPt>
            <c:idx val="5"/>
            <c:invertIfNegative val="0"/>
            <c:bubble3D val="0"/>
            <c:spPr>
              <a:solidFill>
                <a:srgbClr val="010000"/>
              </a:solidFill>
              <a:ln w="25400">
                <a:noFill/>
              </a:ln>
            </c:spPr>
          </c:dPt>
          <c:cat>
            <c:strLit>
              <c:ptCount val="6"/>
              <c:pt idx="0">
                <c:v>RFQ</c:v>
              </c:pt>
              <c:pt idx="1">
                <c:v>Project Launch</c:v>
              </c:pt>
              <c:pt idx="2">
                <c:v>Developpent Produit</c:v>
              </c:pt>
              <c:pt idx="3">
                <c:v>Tooling</c:v>
              </c:pt>
              <c:pt idx="4">
                <c:v>Pre serial</c:v>
              </c:pt>
              <c:pt idx="5">
                <c:v>SOP</c:v>
              </c:pt>
            </c:strLit>
          </c:cat>
          <c:val>
            <c:numLit>
              <c:formatCode>General</c:formatCode>
              <c:ptCount val="6"/>
              <c:pt idx="0">
                <c:v>15</c:v>
              </c:pt>
              <c:pt idx="1">
                <c:v>59</c:v>
              </c:pt>
              <c:pt idx="2">
                <c:v>61</c:v>
              </c:pt>
              <c:pt idx="3">
                <c:v>123</c:v>
              </c:pt>
              <c:pt idx="4">
                <c:v>61</c:v>
              </c:pt>
              <c:pt idx="5">
                <c:v>61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40009856"/>
        <c:axId val="140011392"/>
      </c:barChart>
      <c:barChart>
        <c:barDir val="bar"/>
        <c:grouping val="stacked"/>
        <c:varyColors val="0"/>
        <c:ser>
          <c:idx val="2"/>
          <c:order val="2"/>
          <c:tx>
            <c:v>Aujourd'hui</c:v>
          </c:tx>
          <c:spPr>
            <a:noFill/>
            <a:ln w="25400">
              <a:noFill/>
            </a:ln>
          </c:spPr>
          <c:invertIfNegative val="0"/>
          <c:cat>
            <c:strLit>
              <c:ptCount val="1"/>
              <c:pt idx="0">
                <c:v>Aujourd'hui</c:v>
              </c:pt>
            </c:strLit>
          </c:cat>
          <c:val>
            <c:numLit>
              <c:formatCode>General</c:formatCode>
              <c:ptCount val="1"/>
              <c:pt idx="0">
                <c:v>41928</c:v>
              </c:pt>
            </c:numLit>
          </c:val>
        </c:ser>
        <c:ser>
          <c:idx val="3"/>
          <c:order val="3"/>
          <c:tx>
            <c:v>Aujourd'hui</c:v>
          </c:tx>
          <c:spPr>
            <a:solidFill>
              <a:srgbClr val="000000"/>
            </a:solidFill>
            <a:ln w="25400">
              <a:noFill/>
            </a:ln>
          </c:spPr>
          <c:invertIfNegative val="0"/>
          <c:cat>
            <c:strLit>
              <c:ptCount val="1"/>
              <c:pt idx="0">
                <c:v>Aujourd'hui</c:v>
              </c:pt>
            </c:strLit>
          </c:cat>
          <c:val>
            <c:numLit>
              <c:formatCode>General</c:formatCode>
              <c:ptCount val="1"/>
              <c:pt idx="0">
                <c:v>4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40018816"/>
        <c:axId val="140012928"/>
      </c:barChart>
      <c:catAx>
        <c:axId val="140009856"/>
        <c:scaling>
          <c:orientation val="maxMin"/>
        </c:scaling>
        <c:delete val="0"/>
        <c:axPos val="l"/>
        <c:numFmt formatCode="0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700">
                <a:latin typeface="Calibri (Corps)"/>
                <a:ea typeface="Calibri (Corps)"/>
                <a:cs typeface="Calibri (Corps)"/>
              </a:defRPr>
            </a:pPr>
            <a:endParaRPr lang="fr-FR"/>
          </a:p>
        </c:txPr>
        <c:crossAx val="140011392"/>
        <c:crosses val="autoZero"/>
        <c:auto val="1"/>
        <c:lblAlgn val="ctr"/>
        <c:lblOffset val="100"/>
        <c:noMultiLvlLbl val="0"/>
      </c:catAx>
      <c:valAx>
        <c:axId val="140011392"/>
        <c:scaling>
          <c:orientation val="minMax"/>
          <c:max val="41954"/>
          <c:min val="41620"/>
        </c:scaling>
        <c:delete val="0"/>
        <c:axPos val="b"/>
        <c:numFmt formatCode="dd/mm/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700">
                <a:latin typeface="Calibri (Corps)"/>
                <a:ea typeface="Calibri (Corps)"/>
                <a:cs typeface="Calibri (Corps)"/>
              </a:defRPr>
            </a:pPr>
            <a:endParaRPr lang="fr-FR"/>
          </a:p>
        </c:txPr>
        <c:crossAx val="140009856"/>
        <c:crosses val="max"/>
        <c:crossBetween val="between"/>
      </c:valAx>
      <c:valAx>
        <c:axId val="140012928"/>
        <c:scaling>
          <c:orientation val="minMax"/>
          <c:max val="41954"/>
          <c:min val="41620"/>
        </c:scaling>
        <c:delete val="1"/>
        <c:axPos val="t"/>
        <c:numFmt formatCode="General" sourceLinked="1"/>
        <c:majorTickMark val="out"/>
        <c:minorTickMark val="none"/>
        <c:tickLblPos val="none"/>
        <c:crossAx val="140018816"/>
        <c:crosses val="autoZero"/>
        <c:crossBetween val="between"/>
      </c:valAx>
      <c:catAx>
        <c:axId val="140018816"/>
        <c:scaling>
          <c:orientation val="maxMin"/>
        </c:scaling>
        <c:delete val="1"/>
        <c:axPos val="r"/>
        <c:majorTickMark val="out"/>
        <c:minorTickMark val="none"/>
        <c:tickLblPos val="none"/>
        <c:crossAx val="140012928"/>
        <c:crosses val="max"/>
        <c:auto val="1"/>
        <c:lblAlgn val="ctr"/>
        <c:lblOffset val="100"/>
        <c:noMultiLvlLbl val="0"/>
      </c:catAx>
    </c:plotArea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>
                <a:latin typeface="Calibri (Corps)"/>
              </a:defRPr>
            </a:pPr>
            <a:r>
              <a:rPr lang="fr-FR"/>
              <a:t>Elements</a:t>
            </a:r>
          </a:p>
        </c:rich>
      </c:tx>
      <c:layout>
        <c:manualLayout>
          <c:xMode val="edge"/>
          <c:yMode val="edge"/>
          <c:x val="5.1150895140664961E-2"/>
          <c:y val="3.787878787878788E-2"/>
        </c:manualLayout>
      </c:layout>
      <c:overlay val="0"/>
    </c:title>
    <c:autoTitleDeleted val="0"/>
    <c:plotArea>
      <c:layout>
        <c:manualLayout>
          <c:xMode val="edge"/>
          <c:yMode val="edge"/>
          <c:x val="0.21486678615300964"/>
          <c:y val="0.212705798138869"/>
          <c:w val="0.40920716112531969"/>
          <c:h val="0.60606060606060608"/>
        </c:manualLayout>
      </c:layout>
      <c:pieChart>
        <c:varyColors val="1"/>
        <c:ser>
          <c:idx val="0"/>
          <c:order val="0"/>
          <c:tx>
            <c:v>GraphElement</c:v>
          </c:tx>
          <c:spPr>
            <a:ln>
              <a:solidFill>
                <a:srgbClr val="000000"/>
              </a:solidFill>
              <a:prstDash val="solid"/>
            </a:ln>
          </c:spPr>
          <c:explosion val="6"/>
          <c:dPt>
            <c:idx val="0"/>
            <c:bubble3D val="0"/>
            <c:spPr>
              <a:solidFill>
                <a:srgbClr val="00B050"/>
              </a:solidFill>
              <a:ln w="25400">
                <a:noFill/>
              </a:ln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noFill/>
              </a:ln>
            </c:spPr>
          </c:dPt>
          <c:dPt>
            <c:idx val="2"/>
            <c:bubble3D val="0"/>
            <c:spPr>
              <a:solidFill>
                <a:srgbClr val="FFC000"/>
              </a:solidFill>
              <a:ln w="25400">
                <a:noFill/>
              </a:ln>
            </c:spPr>
          </c:dPt>
          <c:dPt>
            <c:idx val="3"/>
            <c:bubble3D val="0"/>
            <c:spPr>
              <a:solidFill>
                <a:srgbClr val="FF0000"/>
              </a:solidFill>
              <a:ln w="25400">
                <a:noFill/>
              </a:ln>
            </c:spPr>
          </c:dPt>
          <c:dPt>
            <c:idx val="4"/>
            <c:bubble3D val="0"/>
            <c:spPr>
              <a:solidFill>
                <a:srgbClr val="010000"/>
              </a:solidFill>
              <a:ln w="25400">
                <a:noFill/>
              </a:ln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eparator>  </c:separator>
            <c:showLeaderLines val="1"/>
          </c:dLbls>
          <c:cat>
            <c:strRef>
              <c:f>'APQP L550 '!$R$10:$R$14</c:f>
              <c:strCache>
                <c:ptCount val="5"/>
                <c:pt idx="0">
                  <c:v>G</c:v>
                </c:pt>
                <c:pt idx="1">
                  <c:v>Y</c:v>
                </c:pt>
                <c:pt idx="2">
                  <c:v>O</c:v>
                </c:pt>
                <c:pt idx="3">
                  <c:v>R</c:v>
                </c:pt>
                <c:pt idx="4">
                  <c:v>Vide</c:v>
                </c:pt>
              </c:strCache>
            </c:strRef>
          </c:cat>
          <c:val>
            <c:numRef>
              <c:f>'APQP L550 '!$S$10:$S$14</c:f>
              <c:numCache>
                <c:formatCode>General</c:formatCode>
                <c:ptCount val="5"/>
                <c:pt idx="0">
                  <c:v>2</c:v>
                </c:pt>
                <c:pt idx="1">
                  <c:v>14</c:v>
                </c:pt>
                <c:pt idx="2">
                  <c:v>19</c:v>
                </c:pt>
                <c:pt idx="3">
                  <c:v>1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spPr>
    <a:ln>
      <a:solidFill>
        <a:srgbClr val="010000"/>
      </a:solidFill>
      <a:prstDash val="solid"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11</xdr:row>
      <xdr:rowOff>95250</xdr:rowOff>
    </xdr:from>
    <xdr:to>
      <xdr:col>3</xdr:col>
      <xdr:colOff>485775</xdr:colOff>
      <xdr:row>15</xdr:row>
      <xdr:rowOff>76200</xdr:rowOff>
    </xdr:to>
    <xdr:sp macro="[0]!Retrouver" textlink="">
      <xdr:nvSpPr>
        <xdr:cNvPr id="2" name="Archivage"/>
        <xdr:cNvSpPr txBox="1"/>
      </xdr:nvSpPr>
      <xdr:spPr>
        <a:xfrm>
          <a:off x="390525" y="1019175"/>
          <a:ext cx="1485900" cy="666750"/>
        </a:xfrm>
        <a:prstGeom prst="rect">
          <a:avLst/>
        </a:prstGeom>
        <a:solidFill>
          <a:srgbClr val="008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i="1" u="sng">
              <a:solidFill>
                <a:schemeClr val="bg1"/>
              </a:solidFill>
            </a:rPr>
            <a:t>Archivage</a:t>
          </a:r>
        </a:p>
      </xdr:txBody>
    </xdr:sp>
    <xdr:clientData fPrintsWithSheet="0"/>
  </xdr:twoCellAnchor>
  <xdr:twoCellAnchor>
    <xdr:from>
      <xdr:col>1</xdr:col>
      <xdr:colOff>295275</xdr:colOff>
      <xdr:row>18</xdr:row>
      <xdr:rowOff>85725</xdr:rowOff>
    </xdr:from>
    <xdr:to>
      <xdr:col>3</xdr:col>
      <xdr:colOff>485775</xdr:colOff>
      <xdr:row>22</xdr:row>
      <xdr:rowOff>66675</xdr:rowOff>
    </xdr:to>
    <xdr:sp macro="[0]!NewProject" textlink="">
      <xdr:nvSpPr>
        <xdr:cNvPr id="4" name="New Project"/>
        <xdr:cNvSpPr txBox="1"/>
      </xdr:nvSpPr>
      <xdr:spPr>
        <a:xfrm>
          <a:off x="390525" y="2200275"/>
          <a:ext cx="1485900" cy="666750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i="1" u="sng">
              <a:solidFill>
                <a:schemeClr val="bg1"/>
              </a:solidFill>
            </a:rPr>
            <a:t>New</a:t>
          </a:r>
          <a:r>
            <a:rPr lang="fr-FR" sz="1800" b="1" i="1" u="sng" baseline="0">
              <a:solidFill>
                <a:schemeClr val="bg1"/>
              </a:solidFill>
            </a:rPr>
            <a:t> Project</a:t>
          </a:r>
          <a:endParaRPr lang="fr-FR" sz="1800" b="1" i="1" u="sng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1</xdr:col>
      <xdr:colOff>295275</xdr:colOff>
      <xdr:row>4</xdr:row>
      <xdr:rowOff>95250</xdr:rowOff>
    </xdr:from>
    <xdr:to>
      <xdr:col>3</xdr:col>
      <xdr:colOff>485775</xdr:colOff>
      <xdr:row>8</xdr:row>
      <xdr:rowOff>76200</xdr:rowOff>
    </xdr:to>
    <xdr:sp macro="[2]!auto_close" textlink="">
      <xdr:nvSpPr>
        <xdr:cNvPr id="5" name="Archivage"/>
        <xdr:cNvSpPr txBox="1"/>
      </xdr:nvSpPr>
      <xdr:spPr>
        <a:xfrm>
          <a:off x="390525" y="2152650"/>
          <a:ext cx="1485900" cy="66675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i="1" u="sng">
              <a:solidFill>
                <a:sysClr val="windowText" lastClr="000000"/>
              </a:solidFill>
            </a:rPr>
            <a:t>Fermeture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317500</xdr:colOff>
      <xdr:row>6</xdr:row>
      <xdr:rowOff>88900</xdr:rowOff>
    </xdr:from>
    <xdr:to>
      <xdr:col>19</xdr:col>
      <xdr:colOff>0</xdr:colOff>
      <xdr:row>16</xdr:row>
      <xdr:rowOff>146050</xdr:rowOff>
    </xdr:to>
    <xdr:graphicFrame macro="">
      <xdr:nvGraphicFramePr>
        <xdr:cNvPr id="2" name="GraphElement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142874</xdr:colOff>
      <xdr:row>7</xdr:row>
      <xdr:rowOff>0</xdr:rowOff>
    </xdr:from>
    <xdr:to>
      <xdr:col>5</xdr:col>
      <xdr:colOff>28575</xdr:colOff>
      <xdr:row>8</xdr:row>
      <xdr:rowOff>133350</xdr:rowOff>
    </xdr:to>
    <xdr:sp macro="[0]!NewProject" textlink="">
      <xdr:nvSpPr>
        <xdr:cNvPr id="3" name="ZoneTexte 2"/>
        <xdr:cNvSpPr txBox="1"/>
      </xdr:nvSpPr>
      <xdr:spPr>
        <a:xfrm>
          <a:off x="142874" y="1362075"/>
          <a:ext cx="1047751" cy="295275"/>
        </a:xfrm>
        <a:prstGeom prst="rect">
          <a:avLst/>
        </a:prstGeom>
        <a:solidFill>
          <a:srgbClr val="002060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 i="1" u="sng">
              <a:solidFill>
                <a:schemeClr val="bg1"/>
              </a:solidFill>
            </a:rPr>
            <a:t>New</a:t>
          </a:r>
          <a:r>
            <a:rPr lang="fr-FR" sz="1100" b="1" i="1" u="sng" baseline="0">
              <a:solidFill>
                <a:schemeClr val="bg1"/>
              </a:solidFill>
            </a:rPr>
            <a:t> Project</a:t>
          </a:r>
          <a:endParaRPr lang="fr-FR" sz="1100" b="1" i="1" u="sng">
            <a:solidFill>
              <a:schemeClr val="bg1"/>
            </a:solidFill>
          </a:endParaRPr>
        </a:p>
      </xdr:txBody>
    </xdr:sp>
    <xdr:clientData fPrintsWithSheet="0"/>
  </xdr:twoCellAnchor>
  <xdr:twoCellAnchor>
    <xdr:from>
      <xdr:col>5</xdr:col>
      <xdr:colOff>142875</xdr:colOff>
      <xdr:row>7</xdr:row>
      <xdr:rowOff>9525</xdr:rowOff>
    </xdr:from>
    <xdr:to>
      <xdr:col>7</xdr:col>
      <xdr:colOff>209551</xdr:colOff>
      <xdr:row>8</xdr:row>
      <xdr:rowOff>142875</xdr:rowOff>
    </xdr:to>
    <xdr:sp macro="[0]!Clot" textlink="">
      <xdr:nvSpPr>
        <xdr:cNvPr id="4" name="ZoneTexte 3"/>
        <xdr:cNvSpPr txBox="1"/>
      </xdr:nvSpPr>
      <xdr:spPr>
        <a:xfrm>
          <a:off x="1304925" y="1371600"/>
          <a:ext cx="1047751" cy="295275"/>
        </a:xfrm>
        <a:prstGeom prst="rect">
          <a:avLst/>
        </a:prstGeom>
        <a:solidFill>
          <a:srgbClr val="FFFF00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 i="1" u="sng">
              <a:solidFill>
                <a:sysClr val="windowText" lastClr="000000"/>
              </a:solidFill>
            </a:rPr>
            <a:t>Cloturer</a:t>
          </a:r>
        </a:p>
      </xdr:txBody>
    </xdr:sp>
    <xdr:clientData fPrintsWithSheet="0"/>
  </xdr:twoCellAnchor>
  <xdr:twoCellAnchor>
    <xdr:from>
      <xdr:col>7</xdr:col>
      <xdr:colOff>371475</xdr:colOff>
      <xdr:row>7</xdr:row>
      <xdr:rowOff>9525</xdr:rowOff>
    </xdr:from>
    <xdr:to>
      <xdr:col>8</xdr:col>
      <xdr:colOff>676276</xdr:colOff>
      <xdr:row>8</xdr:row>
      <xdr:rowOff>142875</xdr:rowOff>
    </xdr:to>
    <xdr:sp macro="[0]!Retrouver" textlink="">
      <xdr:nvSpPr>
        <xdr:cNvPr id="5" name="ZoneTexte 4"/>
        <xdr:cNvSpPr txBox="1"/>
      </xdr:nvSpPr>
      <xdr:spPr>
        <a:xfrm>
          <a:off x="2514600" y="1371600"/>
          <a:ext cx="1047751" cy="295275"/>
        </a:xfrm>
        <a:prstGeom prst="rect">
          <a:avLst/>
        </a:prstGeom>
        <a:solidFill>
          <a:srgbClr val="008000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 i="1" u="sng">
              <a:solidFill>
                <a:schemeClr val="bg1"/>
              </a:solidFill>
            </a:rPr>
            <a:t>Archive</a:t>
          </a:r>
        </a:p>
      </xdr:txBody>
    </xdr:sp>
    <xdr:clientData fPrintsWithSheet="0"/>
  </xdr:twoCellAnchor>
  <xdr:twoCellAnchor>
    <xdr:from>
      <xdr:col>13</xdr:col>
      <xdr:colOff>0</xdr:colOff>
      <xdr:row>6</xdr:row>
      <xdr:rowOff>88900</xdr:rowOff>
    </xdr:from>
    <xdr:to>
      <xdr:col>16</xdr:col>
      <xdr:colOff>263525</xdr:colOff>
      <xdr:row>16</xdr:row>
      <xdr:rowOff>146050</xdr:rowOff>
    </xdr:to>
    <xdr:graphicFrame macro="">
      <xdr:nvGraphicFramePr>
        <xdr:cNvPr id="7" name="GanttMilestones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2</xdr:row>
      <xdr:rowOff>114300</xdr:rowOff>
    </xdr:from>
    <xdr:to>
      <xdr:col>5</xdr:col>
      <xdr:colOff>438149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90524" y="438150"/>
          <a:ext cx="3857625" cy="12668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800" b="1" u="sng">
              <a:solidFill>
                <a:srgbClr val="FF0000"/>
              </a:solidFill>
            </a:rPr>
            <a:t>Activer les Macros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333375</xdr:colOff>
      <xdr:row>10</xdr:row>
      <xdr:rowOff>0</xdr:rowOff>
    </xdr:from>
    <xdr:to>
      <xdr:col>12</xdr:col>
      <xdr:colOff>390525</xdr:colOff>
      <xdr:row>14</xdr:row>
      <xdr:rowOff>19050</xdr:rowOff>
    </xdr:to>
    <xdr:sp macro="[0]!SupArch" textlink="">
      <xdr:nvSpPr>
        <xdr:cNvPr id="2" name="ZoneTexte 1"/>
        <xdr:cNvSpPr txBox="1"/>
      </xdr:nvSpPr>
      <xdr:spPr>
        <a:xfrm>
          <a:off x="4562475" y="1819275"/>
          <a:ext cx="1485900" cy="66675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 i="1" u="sng"/>
            <a:t>Supprimer la feuille</a:t>
          </a:r>
        </a:p>
      </xdr:txBody>
    </xdr:sp>
    <xdr:clientData/>
  </xdr:twoCellAnchor>
  <xdr:absoluteAnchor>
    <xdr:pos x="8909050" y="1260475"/>
    <xdr:ext cx="2482850" cy="1676400"/>
    <xdr:graphicFrame macro="">
      <xdr:nvGraphicFramePr>
        <xdr:cNvPr id="3" name="GraphElement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</xdr:colOff>
      <xdr:row>2</xdr:row>
      <xdr:rowOff>42333</xdr:rowOff>
    </xdr:from>
    <xdr:to>
      <xdr:col>2</xdr:col>
      <xdr:colOff>740834</xdr:colOff>
      <xdr:row>3</xdr:row>
      <xdr:rowOff>158751</xdr:rowOff>
    </xdr:to>
    <xdr:sp macro="[0]!MajGlobal" textlink="">
      <xdr:nvSpPr>
        <xdr:cNvPr id="2" name="ZoneTexte 1"/>
        <xdr:cNvSpPr txBox="1"/>
      </xdr:nvSpPr>
      <xdr:spPr>
        <a:xfrm>
          <a:off x="99483" y="677333"/>
          <a:ext cx="1572684" cy="306918"/>
        </a:xfrm>
        <a:prstGeom prst="rect">
          <a:avLst/>
        </a:prstGeom>
        <a:solidFill>
          <a:srgbClr val="FF3300"/>
        </a:solidFill>
        <a:ln w="158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ctr"/>
        <a:lstStyle/>
        <a:p>
          <a:pPr algn="ctr"/>
          <a:r>
            <a:rPr lang="fr-FR" sz="1100"/>
            <a:t>MAJ  des informations</a:t>
          </a:r>
        </a:p>
      </xdr:txBody>
    </xdr:sp>
    <xdr:clientData/>
  </xdr:twoCellAnchor>
  <xdr:absoluteAnchor>
    <xdr:pos x="1593849" y="717550"/>
    <xdr:ext cx="11493500" cy="2286000"/>
    <xdr:graphicFrame macro="">
      <xdr:nvGraphicFramePr>
        <xdr:cNvPr id="4" name="GraphIndicateur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6</xdr:row>
      <xdr:rowOff>88900</xdr:rowOff>
    </xdr:from>
    <xdr:to>
      <xdr:col>16</xdr:col>
      <xdr:colOff>263525</xdr:colOff>
      <xdr:row>16</xdr:row>
      <xdr:rowOff>146050</xdr:rowOff>
    </xdr:to>
    <xdr:graphicFrame macro="">
      <xdr:nvGraphicFramePr>
        <xdr:cNvPr id="7" name="GanttMilestones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absoluteAnchor>
    <xdr:pos x="8909050" y="1289050"/>
    <xdr:ext cx="2482850" cy="1676400"/>
    <xdr:graphicFrame macro="">
      <xdr:nvGraphicFramePr>
        <xdr:cNvPr id="5" name="GraphElement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absoluteAnchor>
  <xdr:twoCellAnchor editAs="oneCell">
    <xdr:from>
      <xdr:col>7</xdr:col>
      <xdr:colOff>314325</xdr:colOff>
      <xdr:row>4</xdr:row>
      <xdr:rowOff>85725</xdr:rowOff>
    </xdr:from>
    <xdr:to>
      <xdr:col>17</xdr:col>
      <xdr:colOff>208640</xdr:colOff>
      <xdr:row>23</xdr:row>
      <xdr:rowOff>180556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457450" y="962025"/>
          <a:ext cx="7276190" cy="335238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dunton.visteon.com/ccar/C1/Quality/APQP/jan11_APQP-newC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Library" Target="Analysis/ATPVBAE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1 Summary1"/>
      <sheetName val="AP I4"/>
      <sheetName val="AP DW"/>
      <sheetName val="Autoliv"/>
      <sheetName val="Antolin"/>
      <sheetName val="Benteler"/>
      <sheetName val="Bosch"/>
      <sheetName val="Brose"/>
      <sheetName val="Conti Teves"/>
      <sheetName val="Dynamid"/>
      <sheetName val="Fico"/>
      <sheetName val="GKN"/>
      <sheetName val="JCI"/>
      <sheetName val="Kautex 4WD Lev.II P"/>
      <sheetName val="Kautex 4WD St.IV P&amp;D"/>
      <sheetName val="Kautex 2WD ISG P&amp;D"/>
      <sheetName val="Kautex 2WD Lev II P&amp;D"/>
      <sheetName val="Kutsch Kirchhoff"/>
      <sheetName val="Lear"/>
      <sheetName val="Lemforder"/>
      <sheetName val="Meritor"/>
      <sheetName val="NSK"/>
      <sheetName val="Ortech"/>
      <sheetName val="Paulstra"/>
      <sheetName val="Pelzer"/>
      <sheetName val="Presta Krupp"/>
      <sheetName val="Sommer Allibert"/>
      <sheetName val="SAL"/>
      <sheetName val="SAS"/>
      <sheetName val="Sachs FTE"/>
      <sheetName val="Sachs Clutch"/>
      <sheetName val="Sachs FL WHL"/>
      <sheetName val="jan11_APQP-newC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>
        <row r="4">
          <cell r="E4" t="str">
            <v>Kautex Textron</v>
          </cell>
        </row>
      </sheetData>
      <sheetData sheetId="15" refreshError="1">
        <row r="4">
          <cell r="E4" t="str">
            <v>Kautex Textron</v>
          </cell>
        </row>
      </sheetData>
      <sheetData sheetId="16" refreshError="1">
        <row r="4">
          <cell r="E4" t="str">
            <v>Kautex Textron</v>
          </cell>
        </row>
      </sheetData>
      <sheetData sheetId="17" refreshError="1">
        <row r="4">
          <cell r="E4" t="str">
            <v>Kautex Textron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>
        <row r="4">
          <cell r="E4" t="str">
            <v>Sommer Allibert SAI Automotive SAL GmbH</v>
          </cell>
        </row>
      </sheetData>
      <sheetData sheetId="28" refreshError="1">
        <row r="4">
          <cell r="E4" t="str">
            <v>SAS Autosystemtechnik / SAI Automotive SAL GmbH</v>
          </cell>
        </row>
      </sheetData>
      <sheetData sheetId="29" refreshError="1">
        <row r="4">
          <cell r="E4" t="str">
            <v>SAS Autosystemtechnik / SAI Automotive SAL GmbH</v>
          </cell>
        </row>
      </sheetData>
      <sheetData sheetId="30"/>
      <sheetData sheetId="31"/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BA Functions and Subs"/>
      <sheetName val="REG"/>
      <sheetName val="Loc Table"/>
    </sheetNames>
    <definedNames>
      <definedName name="auto_close"/>
    </definedNames>
    <sheetDataSet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V23"/>
  <sheetViews>
    <sheetView showGridLines="0" workbookViewId="0">
      <selection activeCell="B25" sqref="B25"/>
    </sheetView>
  </sheetViews>
  <sheetFormatPr baseColWidth="10" defaultColWidth="9.7109375" defaultRowHeight="12.75"/>
  <cols>
    <col min="1" max="1" width="1.42578125" style="42" customWidth="1"/>
    <col min="2" max="19" width="9.7109375" style="42" customWidth="1"/>
    <col min="20" max="20" width="1.42578125" style="42" customWidth="1"/>
    <col min="21" max="16384" width="9.7109375" style="42"/>
  </cols>
  <sheetData>
    <row r="2" spans="2:22" s="2" customFormat="1" ht="33.75" customHeight="1">
      <c r="B2" s="142" t="s">
        <v>57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P2" s="142"/>
      <c r="Q2" s="142"/>
      <c r="R2" s="142"/>
      <c r="S2" s="142"/>
      <c r="T2" s="3"/>
      <c r="U2" s="3"/>
      <c r="V2" s="4"/>
    </row>
    <row r="4" spans="2:22" ht="13.5" thickBot="1"/>
    <row r="5" spans="2:22">
      <c r="B5" s="43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5"/>
    </row>
    <row r="6" spans="2:22"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8"/>
    </row>
    <row r="7" spans="2:22" ht="15.75">
      <c r="B7" s="46"/>
      <c r="C7" s="47"/>
      <c r="D7" s="47"/>
      <c r="E7" s="49" t="s">
        <v>132</v>
      </c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8"/>
    </row>
    <row r="8" spans="2:22">
      <c r="B8" s="46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8"/>
    </row>
    <row r="9" spans="2:22" ht="13.5" thickBot="1">
      <c r="B9" s="50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2"/>
    </row>
    <row r="11" spans="2:22" ht="13.5" thickBot="1"/>
    <row r="12" spans="2:22">
      <c r="B12" s="43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5"/>
    </row>
    <row r="13" spans="2:22">
      <c r="B13" s="46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8"/>
    </row>
    <row r="14" spans="2:22" ht="15.75">
      <c r="B14" s="46"/>
      <c r="C14" s="47"/>
      <c r="D14" s="47"/>
      <c r="E14" s="49" t="s">
        <v>133</v>
      </c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8"/>
    </row>
    <row r="15" spans="2:22">
      <c r="B15" s="46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8"/>
    </row>
    <row r="16" spans="2:22" ht="13.5" thickBot="1">
      <c r="B16" s="5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2"/>
    </row>
    <row r="18" spans="2:19" ht="13.5" thickBot="1"/>
    <row r="19" spans="2:19">
      <c r="B19" s="43"/>
      <c r="C19" s="44"/>
      <c r="D19" s="44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5"/>
    </row>
    <row r="20" spans="2:19"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8"/>
    </row>
    <row r="21" spans="2:19" ht="15.75">
      <c r="B21" s="46"/>
      <c r="C21" s="47"/>
      <c r="D21" s="47"/>
      <c r="E21" s="49" t="s">
        <v>129</v>
      </c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8"/>
    </row>
    <row r="22" spans="2:19">
      <c r="B22" s="46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8"/>
    </row>
    <row r="23" spans="2:19" ht="13.5" thickBot="1"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2"/>
    </row>
  </sheetData>
  <sheetProtection password="DB45" sheet="1" objects="1" scenarios="1"/>
  <mergeCells count="1">
    <mergeCell ref="B2:S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V86"/>
  <sheetViews>
    <sheetView showGridLines="0" topLeftCell="A2" workbookViewId="0">
      <selection activeCell="F5" sqref="F5:L5"/>
    </sheetView>
  </sheetViews>
  <sheetFormatPr baseColWidth="10" defaultColWidth="9.140625" defaultRowHeight="15"/>
  <cols>
    <col min="1" max="1" width="2.140625" style="27" customWidth="1"/>
    <col min="2" max="2" width="4.7109375" style="30" customWidth="1"/>
    <col min="3" max="3" width="2.7109375" style="30" customWidth="1"/>
    <col min="4" max="4" width="4.5703125" style="30" customWidth="1"/>
    <col min="5" max="5" width="3.28515625" style="30" customWidth="1"/>
    <col min="6" max="6" width="3.7109375" style="30" customWidth="1"/>
    <col min="7" max="7" width="11" style="30" customWidth="1"/>
    <col min="8" max="8" width="11.140625" style="30" customWidth="1"/>
    <col min="9" max="9" width="12.42578125" style="30" customWidth="1"/>
    <col min="10" max="10" width="7.7109375" style="30" customWidth="1"/>
    <col min="11" max="13" width="10.7109375" style="30" customWidth="1"/>
    <col min="14" max="14" width="11.5703125" style="30" customWidth="1"/>
    <col min="15" max="15" width="7.7109375" style="30" customWidth="1"/>
    <col min="16" max="18" width="14" style="30" customWidth="1"/>
    <col min="19" max="19" width="14" style="27" customWidth="1"/>
    <col min="20" max="21" width="3.85546875" style="27" customWidth="1"/>
    <col min="22" max="22" width="3.7109375" style="27" customWidth="1"/>
    <col min="23" max="16384" width="9.140625" style="30"/>
  </cols>
  <sheetData>
    <row r="1" spans="1:22" s="2" customFormat="1" ht="5.25" customHeight="1">
      <c r="A1" s="1"/>
      <c r="S1" s="1"/>
      <c r="T1" s="1"/>
      <c r="U1" s="1"/>
      <c r="V1" s="1"/>
    </row>
    <row r="2" spans="1:22" s="2" customFormat="1" ht="33.75" customHeight="1">
      <c r="B2" s="219" t="s">
        <v>0</v>
      </c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  <c r="N2" s="219"/>
      <c r="O2" s="219"/>
      <c r="P2" s="219"/>
      <c r="Q2" s="219"/>
      <c r="R2" s="219"/>
      <c r="S2" s="219"/>
      <c r="T2" s="3"/>
      <c r="U2" s="3"/>
      <c r="V2" s="4"/>
    </row>
    <row r="3" spans="1:22" s="2" customFormat="1" ht="17.25" customHeight="1">
      <c r="A3" s="1"/>
      <c r="F3" s="1"/>
      <c r="G3" s="1"/>
      <c r="H3" s="1"/>
      <c r="I3" s="1"/>
      <c r="J3" s="1"/>
      <c r="K3" s="1"/>
      <c r="L3" s="1"/>
      <c r="M3" s="5"/>
      <c r="N3" s="1"/>
      <c r="O3" s="1"/>
      <c r="R3" s="1"/>
      <c r="S3" s="1"/>
      <c r="T3" s="1"/>
      <c r="U3" s="1"/>
      <c r="V3" s="6"/>
    </row>
    <row r="4" spans="1:22" s="2" customFormat="1" ht="12.75" customHeight="1">
      <c r="A4" s="1"/>
      <c r="B4" s="7" t="s">
        <v>1</v>
      </c>
      <c r="C4" s="8"/>
      <c r="D4" s="8"/>
      <c r="E4" s="8"/>
      <c r="G4" s="5"/>
      <c r="H4" s="5"/>
      <c r="I4" s="5"/>
      <c r="J4" s="5"/>
      <c r="K4" s="5"/>
      <c r="L4" s="5"/>
      <c r="M4" s="5"/>
      <c r="N4" s="7" t="s">
        <v>2</v>
      </c>
      <c r="O4" s="7"/>
      <c r="R4" s="1"/>
      <c r="S4" s="9"/>
      <c r="T4" s="9"/>
      <c r="U4" s="9"/>
      <c r="V4" s="4"/>
    </row>
    <row r="5" spans="1:22" s="2" customFormat="1" ht="12.75" customHeight="1">
      <c r="A5" s="1"/>
      <c r="B5" s="213" t="s">
        <v>3</v>
      </c>
      <c r="C5" s="214"/>
      <c r="D5" s="214"/>
      <c r="E5" s="215"/>
      <c r="F5" s="220"/>
      <c r="G5" s="221"/>
      <c r="H5" s="221"/>
      <c r="I5" s="221"/>
      <c r="J5" s="221"/>
      <c r="K5" s="221"/>
      <c r="L5" s="221"/>
      <c r="M5" s="10"/>
      <c r="N5" s="213" t="s">
        <v>4</v>
      </c>
      <c r="O5" s="214"/>
      <c r="P5" s="222"/>
      <c r="Q5" s="222"/>
      <c r="R5" s="222"/>
      <c r="S5" s="223"/>
      <c r="T5" s="9"/>
      <c r="U5" s="9"/>
      <c r="V5" s="11"/>
    </row>
    <row r="6" spans="1:22" s="2" customFormat="1" ht="12.75" customHeight="1">
      <c r="A6" s="1"/>
      <c r="B6" s="206" t="s">
        <v>5</v>
      </c>
      <c r="C6" s="207"/>
      <c r="D6" s="207"/>
      <c r="E6" s="208"/>
      <c r="F6" s="224"/>
      <c r="G6" s="225"/>
      <c r="H6" s="225"/>
      <c r="I6" s="225"/>
      <c r="J6" s="225"/>
      <c r="K6" s="225"/>
      <c r="L6" s="225"/>
      <c r="M6" s="10"/>
      <c r="N6" s="206" t="s">
        <v>6</v>
      </c>
      <c r="O6" s="207"/>
      <c r="P6" s="226"/>
      <c r="Q6" s="226"/>
      <c r="R6" s="226"/>
      <c r="S6" s="227"/>
      <c r="T6" s="9"/>
      <c r="U6" s="9"/>
      <c r="V6" s="12"/>
    </row>
    <row r="7" spans="1:22" s="2" customFormat="1" ht="12.75" customHeight="1">
      <c r="A7" s="1"/>
      <c r="B7" s="13"/>
      <c r="C7" s="13"/>
      <c r="D7" s="13"/>
      <c r="E7" s="129"/>
      <c r="F7" s="14"/>
      <c r="G7" s="14"/>
      <c r="H7" s="14"/>
      <c r="I7" s="14"/>
      <c r="J7" s="14"/>
      <c r="K7" s="14"/>
      <c r="L7" s="14"/>
      <c r="M7" s="15"/>
      <c r="N7" s="110"/>
      <c r="O7" s="110"/>
      <c r="P7" s="110"/>
      <c r="Q7" s="110"/>
      <c r="R7" s="110"/>
      <c r="S7" s="110"/>
      <c r="T7" s="9"/>
      <c r="U7" s="9"/>
      <c r="V7" s="1"/>
    </row>
    <row r="8" spans="1:22" s="2" customFormat="1" ht="12.75" customHeight="1">
      <c r="A8" s="1"/>
      <c r="B8" s="15"/>
      <c r="C8" s="15"/>
      <c r="D8" s="15"/>
      <c r="E8" s="130"/>
      <c r="F8" s="16"/>
      <c r="G8" s="16"/>
      <c r="H8" s="16"/>
      <c r="I8" s="16"/>
      <c r="J8" s="16"/>
      <c r="K8" s="16"/>
      <c r="L8" s="16"/>
      <c r="M8" s="15"/>
      <c r="N8" s="110"/>
      <c r="O8" s="110"/>
      <c r="P8" s="110"/>
      <c r="Q8" s="110"/>
      <c r="R8" s="110"/>
      <c r="S8" s="110"/>
      <c r="T8" s="9"/>
      <c r="U8" s="9"/>
      <c r="V8" s="1"/>
    </row>
    <row r="9" spans="1:22" s="2" customFormat="1" ht="12.75" customHeight="1">
      <c r="A9" s="1"/>
      <c r="B9" s="15"/>
      <c r="C9" s="15"/>
      <c r="D9" s="15"/>
      <c r="E9" s="130"/>
      <c r="F9" s="16"/>
      <c r="G9" s="16"/>
      <c r="H9" s="16"/>
      <c r="I9" s="16"/>
      <c r="J9" s="16"/>
      <c r="K9" s="16"/>
      <c r="L9" s="16"/>
      <c r="M9" s="15"/>
      <c r="N9" s="110"/>
      <c r="O9" s="110"/>
      <c r="P9" s="110"/>
      <c r="Q9" s="110"/>
      <c r="R9" s="110" t="s">
        <v>7</v>
      </c>
      <c r="S9" s="110">
        <f t="shared" ref="S9:S13" si="0">COUNTIF($J$32:$J$79,R9)</f>
        <v>0</v>
      </c>
      <c r="T9" s="9"/>
      <c r="U9" s="9"/>
      <c r="V9" s="1"/>
    </row>
    <row r="10" spans="1:22" s="2" customFormat="1" ht="12.75" customHeight="1">
      <c r="A10" s="1"/>
      <c r="B10" s="7" t="s">
        <v>8</v>
      </c>
      <c r="C10" s="1"/>
      <c r="D10" s="1"/>
      <c r="E10" s="1"/>
      <c r="F10" s="1"/>
      <c r="G10" s="1"/>
      <c r="H10" s="1"/>
      <c r="I10" s="1"/>
      <c r="J10" s="19"/>
      <c r="N10" s="111"/>
      <c r="O10" s="111"/>
      <c r="P10" s="111"/>
      <c r="Q10" s="111"/>
      <c r="R10" s="17" t="s">
        <v>9</v>
      </c>
      <c r="S10" s="18">
        <f t="shared" si="0"/>
        <v>0</v>
      </c>
    </row>
    <row r="11" spans="1:22" s="2" customFormat="1" ht="12.75" customHeight="1">
      <c r="A11" s="1"/>
      <c r="B11" s="213" t="s">
        <v>10</v>
      </c>
      <c r="C11" s="214"/>
      <c r="D11" s="214"/>
      <c r="E11" s="215"/>
      <c r="F11" s="209" t="s">
        <v>63</v>
      </c>
      <c r="G11" s="210"/>
      <c r="H11" s="210"/>
      <c r="I11" s="210"/>
      <c r="J11" s="211"/>
      <c r="N11" s="111"/>
      <c r="O11" s="111"/>
      <c r="P11" s="111"/>
      <c r="Q11" s="111"/>
      <c r="R11" s="17" t="s">
        <v>11</v>
      </c>
      <c r="S11" s="18">
        <f t="shared" si="0"/>
        <v>0</v>
      </c>
    </row>
    <row r="12" spans="1:22" s="2" customFormat="1" ht="12.75" customHeight="1">
      <c r="A12" s="1"/>
      <c r="B12" s="216" t="s">
        <v>126</v>
      </c>
      <c r="C12" s="217"/>
      <c r="D12" s="217"/>
      <c r="E12" s="217"/>
      <c r="F12" s="209"/>
      <c r="G12" s="210"/>
      <c r="H12" s="210"/>
      <c r="I12" s="210"/>
      <c r="J12" s="211"/>
      <c r="N12" s="111"/>
      <c r="O12" s="111"/>
      <c r="P12" s="111"/>
      <c r="Q12" s="111"/>
      <c r="R12" s="17" t="s">
        <v>12</v>
      </c>
      <c r="S12" s="20">
        <f t="shared" si="0"/>
        <v>0</v>
      </c>
    </row>
    <row r="13" spans="1:22" s="2" customFormat="1" ht="12.75" customHeight="1">
      <c r="A13" s="1"/>
      <c r="B13" s="216" t="s">
        <v>14</v>
      </c>
      <c r="C13" s="217"/>
      <c r="D13" s="217"/>
      <c r="E13" s="218"/>
      <c r="F13" s="209"/>
      <c r="G13" s="210"/>
      <c r="H13" s="210"/>
      <c r="I13" s="210"/>
      <c r="J13" s="211"/>
      <c r="N13" s="111"/>
      <c r="O13" s="111"/>
      <c r="P13" s="111"/>
      <c r="Q13" s="111"/>
      <c r="R13" s="17" t="s">
        <v>13</v>
      </c>
      <c r="S13" s="20">
        <f t="shared" si="0"/>
        <v>0</v>
      </c>
    </row>
    <row r="14" spans="1:22" s="2" customFormat="1" ht="12.75" customHeight="1">
      <c r="A14" s="1"/>
      <c r="B14" s="206" t="s">
        <v>59</v>
      </c>
      <c r="C14" s="207"/>
      <c r="D14" s="207"/>
      <c r="E14" s="208"/>
      <c r="F14" s="209"/>
      <c r="G14" s="210"/>
      <c r="H14" s="210"/>
      <c r="I14" s="210"/>
      <c r="J14" s="211"/>
      <c r="N14" s="111"/>
      <c r="O14" s="111"/>
      <c r="P14" s="111"/>
      <c r="Q14" s="111"/>
      <c r="R14" s="17" t="s">
        <v>15</v>
      </c>
      <c r="S14" s="20">
        <f>COUNTBLANK($J$32:$J$79)-7</f>
        <v>41</v>
      </c>
    </row>
    <row r="15" spans="1:22" s="2" customFormat="1" ht="12.75" customHeight="1">
      <c r="A15" s="1"/>
      <c r="N15" s="111"/>
      <c r="O15" s="111"/>
      <c r="P15" s="111"/>
      <c r="Q15" s="111"/>
      <c r="R15" s="111"/>
      <c r="S15" s="111"/>
    </row>
    <row r="16" spans="1:22" s="2" customFormat="1" ht="12.75" customHeight="1">
      <c r="A16" s="1"/>
      <c r="B16" s="15"/>
      <c r="C16" s="15"/>
      <c r="D16" s="15"/>
      <c r="E16" s="15"/>
      <c r="F16" s="15"/>
      <c r="G16" s="15"/>
      <c r="H16" s="15"/>
      <c r="I16" s="15"/>
      <c r="J16" s="15"/>
      <c r="K16" s="16"/>
      <c r="L16" s="15"/>
      <c r="M16" s="15"/>
      <c r="N16" s="112"/>
      <c r="O16" s="113"/>
      <c r="P16" s="114"/>
      <c r="Q16" s="114"/>
      <c r="R16" s="114"/>
      <c r="S16" s="114"/>
      <c r="T16" s="21"/>
      <c r="U16" s="21"/>
      <c r="V16" s="22"/>
    </row>
    <row r="17" spans="1:22">
      <c r="A17" s="23"/>
      <c r="B17" s="24"/>
      <c r="C17" s="25"/>
      <c r="D17" s="26"/>
      <c r="E17" s="25"/>
      <c r="F17" s="27"/>
      <c r="G17" s="27"/>
      <c r="H17" s="27"/>
      <c r="I17" s="27"/>
      <c r="J17" s="27"/>
      <c r="K17" s="28"/>
      <c r="L17" s="23"/>
      <c r="M17" s="28"/>
      <c r="N17" s="115"/>
      <c r="O17" s="116"/>
      <c r="P17" s="116"/>
      <c r="Q17" s="117"/>
      <c r="R17" s="118"/>
      <c r="S17" s="119"/>
      <c r="T17" s="29"/>
      <c r="U17" s="29"/>
      <c r="V17" s="26"/>
    </row>
    <row r="18" spans="1:22">
      <c r="B18" s="7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2"/>
      <c r="P18" s="31"/>
      <c r="Q18" s="31"/>
      <c r="R18" s="31"/>
      <c r="S18" s="31"/>
      <c r="T18" s="31"/>
      <c r="U18" s="31"/>
      <c r="V18" s="33"/>
    </row>
    <row r="19" spans="1:22" ht="14.25" customHeight="1">
      <c r="A19" s="34"/>
      <c r="B19" s="212" t="s">
        <v>112</v>
      </c>
      <c r="C19" s="212"/>
      <c r="D19" s="212"/>
      <c r="E19" s="212"/>
      <c r="F19" s="212"/>
      <c r="G19" s="212"/>
      <c r="H19" s="212"/>
      <c r="I19" s="212"/>
      <c r="J19" s="166" t="s">
        <v>18</v>
      </c>
      <c r="K19" s="202" t="s">
        <v>17</v>
      </c>
      <c r="L19" s="202"/>
      <c r="M19" s="202"/>
      <c r="N19" s="202"/>
      <c r="O19" s="166" t="s">
        <v>18</v>
      </c>
      <c r="P19" s="196" t="s">
        <v>20</v>
      </c>
      <c r="Q19" s="197"/>
      <c r="R19" s="197"/>
      <c r="S19" s="198"/>
      <c r="T19" s="29"/>
      <c r="U19" s="29"/>
      <c r="V19" s="35"/>
    </row>
    <row r="20" spans="1:22" ht="14.25" customHeight="1">
      <c r="A20" s="34"/>
      <c r="B20" s="202" t="s">
        <v>21</v>
      </c>
      <c r="C20" s="202"/>
      <c r="D20" s="202"/>
      <c r="E20" s="202"/>
      <c r="F20" s="202"/>
      <c r="G20" s="202"/>
      <c r="H20" s="202" t="s">
        <v>22</v>
      </c>
      <c r="I20" s="202"/>
      <c r="J20" s="168"/>
      <c r="K20" s="202" t="s">
        <v>21</v>
      </c>
      <c r="L20" s="202"/>
      <c r="M20" s="202" t="s">
        <v>22</v>
      </c>
      <c r="N20" s="202"/>
      <c r="O20" s="168"/>
      <c r="P20" s="199"/>
      <c r="Q20" s="200"/>
      <c r="R20" s="200"/>
      <c r="S20" s="201"/>
      <c r="T20" s="29"/>
      <c r="U20" s="29"/>
      <c r="V20" s="35"/>
    </row>
    <row r="21" spans="1:22">
      <c r="B21" s="178" t="s">
        <v>79</v>
      </c>
      <c r="C21" s="179"/>
      <c r="D21" s="179"/>
      <c r="E21" s="179"/>
      <c r="F21" s="179"/>
      <c r="G21" s="180"/>
      <c r="H21" s="181"/>
      <c r="I21" s="182"/>
      <c r="J21" s="36"/>
      <c r="K21" s="178" t="s">
        <v>110</v>
      </c>
      <c r="L21" s="180"/>
      <c r="M21" s="181"/>
      <c r="N21" s="182"/>
      <c r="O21" s="36"/>
      <c r="P21" s="203"/>
      <c r="Q21" s="204"/>
      <c r="R21" s="204"/>
      <c r="S21" s="205"/>
      <c r="T21" s="29"/>
      <c r="U21" s="29"/>
      <c r="V21" s="37"/>
    </row>
    <row r="22" spans="1:22">
      <c r="B22" s="178" t="s">
        <v>80</v>
      </c>
      <c r="C22" s="179"/>
      <c r="D22" s="179"/>
      <c r="E22" s="179"/>
      <c r="F22" s="179"/>
      <c r="G22" s="180"/>
      <c r="H22" s="181"/>
      <c r="I22" s="182"/>
      <c r="J22" s="36"/>
      <c r="K22" s="178" t="s">
        <v>111</v>
      </c>
      <c r="L22" s="180"/>
      <c r="M22" s="181"/>
      <c r="N22" s="182"/>
      <c r="O22" s="36"/>
      <c r="P22" s="190"/>
      <c r="Q22" s="191"/>
      <c r="R22" s="191"/>
      <c r="S22" s="192"/>
      <c r="T22" s="29"/>
      <c r="U22" s="29"/>
      <c r="V22" s="37"/>
    </row>
    <row r="23" spans="1:22">
      <c r="B23" s="178" t="s">
        <v>81</v>
      </c>
      <c r="C23" s="179"/>
      <c r="D23" s="179"/>
      <c r="E23" s="179"/>
      <c r="F23" s="179"/>
      <c r="G23" s="180"/>
      <c r="H23" s="181"/>
      <c r="I23" s="182"/>
      <c r="J23" s="36"/>
      <c r="K23" s="178" t="s">
        <v>81</v>
      </c>
      <c r="L23" s="180"/>
      <c r="M23" s="181"/>
      <c r="N23" s="182"/>
      <c r="O23" s="36"/>
      <c r="P23" s="190"/>
      <c r="Q23" s="191"/>
      <c r="R23" s="191"/>
      <c r="S23" s="192"/>
      <c r="T23" s="29"/>
      <c r="U23" s="29"/>
      <c r="V23" s="37"/>
    </row>
    <row r="24" spans="1:22">
      <c r="B24" s="178" t="s">
        <v>92</v>
      </c>
      <c r="C24" s="179"/>
      <c r="D24" s="179"/>
      <c r="E24" s="179"/>
      <c r="F24" s="179"/>
      <c r="G24" s="180"/>
      <c r="H24" s="181"/>
      <c r="I24" s="182"/>
      <c r="J24" s="36"/>
      <c r="K24" s="178" t="s">
        <v>92</v>
      </c>
      <c r="L24" s="180"/>
      <c r="M24" s="181"/>
      <c r="N24" s="182"/>
      <c r="O24" s="36"/>
      <c r="P24" s="190"/>
      <c r="Q24" s="191"/>
      <c r="R24" s="191"/>
      <c r="S24" s="192"/>
      <c r="T24" s="29"/>
      <c r="U24" s="29"/>
      <c r="V24" s="37"/>
    </row>
    <row r="25" spans="1:22">
      <c r="B25" s="178" t="s">
        <v>93</v>
      </c>
      <c r="C25" s="179"/>
      <c r="D25" s="179"/>
      <c r="E25" s="179"/>
      <c r="F25" s="179"/>
      <c r="G25" s="180"/>
      <c r="H25" s="181"/>
      <c r="I25" s="182"/>
      <c r="J25" s="36"/>
      <c r="K25" s="178" t="s">
        <v>93</v>
      </c>
      <c r="L25" s="180"/>
      <c r="M25" s="181"/>
      <c r="N25" s="182"/>
      <c r="O25" s="36"/>
      <c r="P25" s="193"/>
      <c r="Q25" s="194"/>
      <c r="R25" s="194"/>
      <c r="S25" s="195"/>
      <c r="T25" s="29"/>
      <c r="U25" s="29"/>
      <c r="V25" s="37"/>
    </row>
    <row r="26" spans="1:22">
      <c r="B26" s="178" t="s">
        <v>23</v>
      </c>
      <c r="C26" s="179"/>
      <c r="D26" s="179"/>
      <c r="E26" s="179"/>
      <c r="F26" s="179"/>
      <c r="G26" s="180"/>
      <c r="H26" s="181"/>
      <c r="I26" s="182"/>
      <c r="J26" s="36"/>
      <c r="K26" s="178" t="s">
        <v>23</v>
      </c>
      <c r="L26" s="180"/>
      <c r="M26" s="181"/>
      <c r="N26" s="182"/>
      <c r="O26" s="36"/>
      <c r="P26" s="183"/>
      <c r="Q26" s="184"/>
      <c r="R26" s="184"/>
      <c r="S26" s="185"/>
      <c r="T26" s="29"/>
      <c r="U26" s="29"/>
      <c r="V26" s="37"/>
    </row>
    <row r="27" spans="1:22">
      <c r="A27" s="30"/>
      <c r="S27" s="30"/>
      <c r="T27" s="30"/>
      <c r="U27" s="30"/>
      <c r="V27" s="30"/>
    </row>
    <row r="28" spans="1:22">
      <c r="A28" s="30"/>
      <c r="B28" s="7" t="s">
        <v>24</v>
      </c>
      <c r="S28" s="30"/>
      <c r="T28" s="30"/>
      <c r="U28" s="30"/>
      <c r="V28" s="30"/>
    </row>
    <row r="29" spans="1:22" ht="12.75" customHeight="1">
      <c r="A29" s="34"/>
      <c r="B29" s="169" t="s">
        <v>25</v>
      </c>
      <c r="C29" s="170"/>
      <c r="D29" s="170"/>
      <c r="E29" s="170"/>
      <c r="F29" s="170"/>
      <c r="G29" s="170"/>
      <c r="H29" s="186"/>
      <c r="I29" s="187"/>
      <c r="J29" s="166" t="s">
        <v>18</v>
      </c>
      <c r="K29" s="188" t="s">
        <v>26</v>
      </c>
      <c r="L29" s="188" t="s">
        <v>27</v>
      </c>
      <c r="M29" s="188" t="s">
        <v>28</v>
      </c>
      <c r="N29" s="166" t="s">
        <v>29</v>
      </c>
      <c r="O29" s="169" t="s">
        <v>20</v>
      </c>
      <c r="P29" s="170"/>
      <c r="Q29" s="170"/>
      <c r="R29" s="170"/>
      <c r="S29" s="171"/>
      <c r="T29" s="29"/>
      <c r="U29" s="29"/>
      <c r="V29" s="30"/>
    </row>
    <row r="30" spans="1:22">
      <c r="A30" s="34"/>
      <c r="B30" s="172"/>
      <c r="C30" s="173"/>
      <c r="D30" s="173"/>
      <c r="E30" s="173"/>
      <c r="F30" s="173"/>
      <c r="G30" s="173"/>
      <c r="H30" s="173"/>
      <c r="I30" s="174"/>
      <c r="J30" s="167"/>
      <c r="K30" s="189"/>
      <c r="L30" s="189"/>
      <c r="M30" s="189"/>
      <c r="N30" s="167"/>
      <c r="O30" s="172"/>
      <c r="P30" s="173"/>
      <c r="Q30" s="173"/>
      <c r="R30" s="173"/>
      <c r="S30" s="174"/>
      <c r="V30" s="30"/>
    </row>
    <row r="31" spans="1:22">
      <c r="A31" s="34"/>
      <c r="B31" s="175"/>
      <c r="C31" s="176"/>
      <c r="D31" s="176"/>
      <c r="E31" s="176"/>
      <c r="F31" s="176"/>
      <c r="G31" s="176"/>
      <c r="H31" s="176"/>
      <c r="I31" s="177"/>
      <c r="J31" s="168"/>
      <c r="K31" s="38" t="s">
        <v>30</v>
      </c>
      <c r="L31" s="38" t="s">
        <v>30</v>
      </c>
      <c r="M31" s="38" t="s">
        <v>30</v>
      </c>
      <c r="N31" s="168"/>
      <c r="O31" s="175"/>
      <c r="P31" s="176"/>
      <c r="Q31" s="176"/>
      <c r="R31" s="176"/>
      <c r="S31" s="177"/>
    </row>
    <row r="32" spans="1:22">
      <c r="A32" s="34"/>
      <c r="B32" s="152" t="s">
        <v>77</v>
      </c>
      <c r="C32" s="153"/>
      <c r="D32" s="153"/>
      <c r="E32" s="153"/>
      <c r="F32" s="153"/>
      <c r="G32" s="153"/>
      <c r="H32" s="153"/>
      <c r="I32" s="153"/>
      <c r="J32" s="134"/>
      <c r="K32" s="134"/>
      <c r="L32" s="134"/>
      <c r="M32" s="134"/>
      <c r="N32" s="134"/>
      <c r="O32" s="154"/>
      <c r="P32" s="154"/>
      <c r="Q32" s="154"/>
      <c r="R32" s="154"/>
      <c r="S32" s="155"/>
    </row>
    <row r="33" spans="1:22">
      <c r="A33" s="34"/>
      <c r="B33" s="143" t="s">
        <v>108</v>
      </c>
      <c r="C33" s="144"/>
      <c r="D33" s="144"/>
      <c r="E33" s="144"/>
      <c r="F33" s="144"/>
      <c r="G33" s="144"/>
      <c r="H33" s="144"/>
      <c r="I33" s="145"/>
      <c r="J33" s="126" t="s">
        <v>31</v>
      </c>
      <c r="K33" s="131"/>
      <c r="L33" s="131"/>
      <c r="M33" s="132"/>
      <c r="N33" s="39"/>
      <c r="O33" s="156"/>
      <c r="P33" s="157"/>
      <c r="Q33" s="157"/>
      <c r="R33" s="157"/>
      <c r="S33" s="158"/>
    </row>
    <row r="34" spans="1:22">
      <c r="A34" s="34"/>
      <c r="B34" s="143" t="s">
        <v>32</v>
      </c>
      <c r="C34" s="144"/>
      <c r="D34" s="144"/>
      <c r="E34" s="144"/>
      <c r="F34" s="144"/>
      <c r="G34" s="144"/>
      <c r="H34" s="144"/>
      <c r="I34" s="145"/>
      <c r="J34" s="126" t="s">
        <v>31</v>
      </c>
      <c r="K34" s="131"/>
      <c r="L34" s="131"/>
      <c r="M34" s="133"/>
      <c r="N34" s="126"/>
      <c r="O34" s="146"/>
      <c r="P34" s="147"/>
      <c r="Q34" s="147"/>
      <c r="R34" s="147"/>
      <c r="S34" s="148"/>
      <c r="V34" s="30"/>
    </row>
    <row r="35" spans="1:22">
      <c r="A35" s="34"/>
      <c r="B35" s="143" t="s">
        <v>33</v>
      </c>
      <c r="C35" s="144"/>
      <c r="D35" s="144"/>
      <c r="E35" s="144"/>
      <c r="F35" s="144"/>
      <c r="G35" s="144"/>
      <c r="H35" s="144"/>
      <c r="I35" s="145"/>
      <c r="J35" s="126" t="s">
        <v>31</v>
      </c>
      <c r="K35" s="131"/>
      <c r="L35" s="131"/>
      <c r="M35" s="133"/>
      <c r="N35" s="39"/>
      <c r="O35" s="156"/>
      <c r="P35" s="157"/>
      <c r="Q35" s="157"/>
      <c r="R35" s="157"/>
      <c r="S35" s="158"/>
      <c r="V35" s="30"/>
    </row>
    <row r="36" spans="1:22">
      <c r="A36" s="34"/>
      <c r="B36" s="152" t="s">
        <v>76</v>
      </c>
      <c r="C36" s="153"/>
      <c r="D36" s="153"/>
      <c r="E36" s="153"/>
      <c r="F36" s="153"/>
      <c r="G36" s="153"/>
      <c r="H36" s="153"/>
      <c r="I36" s="153"/>
      <c r="J36" s="134"/>
      <c r="K36" s="134"/>
      <c r="L36" s="134"/>
      <c r="M36" s="134"/>
      <c r="N36" s="134"/>
      <c r="O36" s="154"/>
      <c r="P36" s="154"/>
      <c r="Q36" s="154"/>
      <c r="R36" s="154"/>
      <c r="S36" s="155"/>
      <c r="V36" s="30"/>
    </row>
    <row r="37" spans="1:22">
      <c r="A37" s="34"/>
      <c r="B37" s="143" t="s">
        <v>102</v>
      </c>
      <c r="C37" s="144"/>
      <c r="D37" s="144"/>
      <c r="E37" s="144"/>
      <c r="F37" s="144"/>
      <c r="G37" s="144"/>
      <c r="H37" s="144"/>
      <c r="I37" s="145"/>
      <c r="J37" s="126" t="s">
        <v>31</v>
      </c>
      <c r="K37" s="131"/>
      <c r="L37" s="131"/>
      <c r="M37" s="132"/>
      <c r="N37" s="126"/>
      <c r="O37" s="149"/>
      <c r="P37" s="150"/>
      <c r="Q37" s="150"/>
      <c r="R37" s="150"/>
      <c r="S37" s="151"/>
      <c r="V37" s="30"/>
    </row>
    <row r="38" spans="1:22">
      <c r="A38" s="34"/>
      <c r="B38" s="143" t="s">
        <v>103</v>
      </c>
      <c r="C38" s="144"/>
      <c r="D38" s="144"/>
      <c r="E38" s="144"/>
      <c r="F38" s="144"/>
      <c r="G38" s="144"/>
      <c r="H38" s="144"/>
      <c r="I38" s="145"/>
      <c r="J38" s="126" t="s">
        <v>31</v>
      </c>
      <c r="K38" s="131"/>
      <c r="L38" s="131"/>
      <c r="M38" s="132"/>
      <c r="N38" s="126"/>
      <c r="O38" s="149"/>
      <c r="P38" s="150"/>
      <c r="Q38" s="150"/>
      <c r="R38" s="150"/>
      <c r="S38" s="151"/>
      <c r="V38" s="30"/>
    </row>
    <row r="39" spans="1:22">
      <c r="A39" s="34"/>
      <c r="B39" s="162" t="s">
        <v>113</v>
      </c>
      <c r="C39" s="163"/>
      <c r="D39" s="163"/>
      <c r="E39" s="163"/>
      <c r="F39" s="163"/>
      <c r="G39" s="163"/>
      <c r="H39" s="163"/>
      <c r="I39" s="163"/>
      <c r="J39" s="135"/>
      <c r="K39" s="135"/>
      <c r="L39" s="135"/>
      <c r="M39" s="135"/>
      <c r="N39" s="135"/>
      <c r="O39" s="164"/>
      <c r="P39" s="164"/>
      <c r="Q39" s="164"/>
      <c r="R39" s="164"/>
      <c r="S39" s="165"/>
      <c r="V39" s="30"/>
    </row>
    <row r="40" spans="1:22">
      <c r="A40" s="34"/>
      <c r="B40" s="159" t="s">
        <v>34</v>
      </c>
      <c r="C40" s="160"/>
      <c r="D40" s="160"/>
      <c r="E40" s="160"/>
      <c r="F40" s="160"/>
      <c r="G40" s="160"/>
      <c r="H40" s="160"/>
      <c r="I40" s="161"/>
      <c r="J40" s="126" t="s">
        <v>31</v>
      </c>
      <c r="K40" s="131"/>
      <c r="L40" s="131"/>
      <c r="M40" s="133"/>
      <c r="N40" s="126"/>
      <c r="O40" s="149"/>
      <c r="P40" s="150"/>
      <c r="Q40" s="150"/>
      <c r="R40" s="150"/>
      <c r="S40" s="151"/>
      <c r="U40" s="40"/>
      <c r="V40" s="30"/>
    </row>
    <row r="41" spans="1:22">
      <c r="A41" s="34"/>
      <c r="B41" s="159" t="s">
        <v>35</v>
      </c>
      <c r="C41" s="160"/>
      <c r="D41" s="160"/>
      <c r="E41" s="160"/>
      <c r="F41" s="160"/>
      <c r="G41" s="160"/>
      <c r="H41" s="160"/>
      <c r="I41" s="161"/>
      <c r="J41" s="126" t="s">
        <v>31</v>
      </c>
      <c r="K41" s="131"/>
      <c r="L41" s="131"/>
      <c r="M41" s="133"/>
      <c r="N41" s="39"/>
      <c r="O41" s="156"/>
      <c r="P41" s="157"/>
      <c r="Q41" s="157"/>
      <c r="R41" s="157"/>
      <c r="S41" s="158"/>
      <c r="V41" s="30"/>
    </row>
    <row r="42" spans="1:22">
      <c r="A42" s="34"/>
      <c r="B42" s="159" t="s">
        <v>114</v>
      </c>
      <c r="C42" s="160"/>
      <c r="D42" s="160"/>
      <c r="E42" s="160"/>
      <c r="F42" s="160"/>
      <c r="G42" s="160"/>
      <c r="H42" s="160"/>
      <c r="I42" s="161"/>
      <c r="J42" s="126" t="s">
        <v>31</v>
      </c>
      <c r="K42" s="131"/>
      <c r="L42" s="131"/>
      <c r="M42" s="133"/>
      <c r="N42" s="39"/>
      <c r="O42" s="156"/>
      <c r="P42" s="157"/>
      <c r="Q42" s="157"/>
      <c r="R42" s="157"/>
      <c r="S42" s="158"/>
      <c r="V42" s="30"/>
    </row>
    <row r="43" spans="1:22">
      <c r="A43" s="34"/>
      <c r="B43" s="159" t="s">
        <v>37</v>
      </c>
      <c r="C43" s="160"/>
      <c r="D43" s="160"/>
      <c r="E43" s="160"/>
      <c r="F43" s="160"/>
      <c r="G43" s="160"/>
      <c r="H43" s="160"/>
      <c r="I43" s="161"/>
      <c r="J43" s="126" t="s">
        <v>31</v>
      </c>
      <c r="K43" s="131"/>
      <c r="L43" s="131"/>
      <c r="M43" s="133"/>
      <c r="N43" s="39"/>
      <c r="O43" s="156"/>
      <c r="P43" s="157"/>
      <c r="Q43" s="157"/>
      <c r="R43" s="157"/>
      <c r="S43" s="158"/>
      <c r="V43" s="30"/>
    </row>
    <row r="44" spans="1:22" ht="12.75" customHeight="1">
      <c r="A44" s="34"/>
      <c r="B44" s="159" t="s">
        <v>36</v>
      </c>
      <c r="C44" s="160"/>
      <c r="D44" s="160"/>
      <c r="E44" s="160"/>
      <c r="F44" s="160"/>
      <c r="G44" s="160"/>
      <c r="H44" s="160"/>
      <c r="I44" s="161"/>
      <c r="J44" s="126" t="s">
        <v>31</v>
      </c>
      <c r="K44" s="131"/>
      <c r="L44" s="131"/>
      <c r="M44" s="133"/>
      <c r="N44" s="39"/>
      <c r="O44" s="156"/>
      <c r="P44" s="157"/>
      <c r="Q44" s="157"/>
      <c r="R44" s="157"/>
      <c r="S44" s="158"/>
      <c r="V44" s="30"/>
    </row>
    <row r="45" spans="1:22">
      <c r="A45" s="34"/>
      <c r="B45" s="159" t="s">
        <v>38</v>
      </c>
      <c r="C45" s="160"/>
      <c r="D45" s="160"/>
      <c r="E45" s="160"/>
      <c r="F45" s="160"/>
      <c r="G45" s="160"/>
      <c r="H45" s="160"/>
      <c r="I45" s="161"/>
      <c r="J45" s="126" t="s">
        <v>31</v>
      </c>
      <c r="K45" s="131"/>
      <c r="L45" s="131"/>
      <c r="M45" s="133"/>
      <c r="N45" s="39"/>
      <c r="O45" s="156"/>
      <c r="P45" s="157"/>
      <c r="Q45" s="157"/>
      <c r="R45" s="157"/>
      <c r="S45" s="158"/>
      <c r="V45" s="30"/>
    </row>
    <row r="46" spans="1:22">
      <c r="A46" s="34"/>
      <c r="B46" s="159" t="s">
        <v>115</v>
      </c>
      <c r="C46" s="160"/>
      <c r="D46" s="160"/>
      <c r="E46" s="160"/>
      <c r="F46" s="160"/>
      <c r="G46" s="160"/>
      <c r="H46" s="160"/>
      <c r="I46" s="161"/>
      <c r="J46" s="126" t="s">
        <v>31</v>
      </c>
      <c r="K46" s="131"/>
      <c r="L46" s="131"/>
      <c r="M46" s="133"/>
      <c r="N46" s="39"/>
      <c r="O46" s="156"/>
      <c r="P46" s="157"/>
      <c r="Q46" s="157"/>
      <c r="R46" s="157"/>
      <c r="S46" s="158"/>
      <c r="V46" s="30"/>
    </row>
    <row r="47" spans="1:22">
      <c r="A47" s="34"/>
      <c r="B47" s="152" t="s">
        <v>78</v>
      </c>
      <c r="C47" s="153"/>
      <c r="D47" s="153"/>
      <c r="E47" s="153"/>
      <c r="F47" s="153"/>
      <c r="G47" s="153"/>
      <c r="H47" s="153"/>
      <c r="I47" s="153"/>
      <c r="J47" s="134"/>
      <c r="K47" s="134"/>
      <c r="L47" s="134"/>
      <c r="M47" s="134"/>
      <c r="N47" s="134"/>
      <c r="O47" s="154"/>
      <c r="P47" s="154"/>
      <c r="Q47" s="154"/>
      <c r="R47" s="154"/>
      <c r="S47" s="155"/>
      <c r="V47" s="30"/>
    </row>
    <row r="48" spans="1:22">
      <c r="A48" s="34"/>
      <c r="B48" s="143" t="s">
        <v>84</v>
      </c>
      <c r="C48" s="144"/>
      <c r="D48" s="144"/>
      <c r="E48" s="144"/>
      <c r="F48" s="144"/>
      <c r="G48" s="144"/>
      <c r="H48" s="144"/>
      <c r="I48" s="145"/>
      <c r="J48" s="126" t="s">
        <v>31</v>
      </c>
      <c r="K48" s="131"/>
      <c r="L48" s="131"/>
      <c r="M48" s="133"/>
      <c r="N48" s="39"/>
      <c r="O48" s="156"/>
      <c r="P48" s="157"/>
      <c r="Q48" s="157"/>
      <c r="R48" s="157"/>
      <c r="S48" s="158"/>
      <c r="V48" s="30"/>
    </row>
    <row r="49" spans="1:22">
      <c r="A49" s="34"/>
      <c r="B49" s="143" t="s">
        <v>85</v>
      </c>
      <c r="C49" s="144"/>
      <c r="D49" s="144"/>
      <c r="E49" s="144"/>
      <c r="F49" s="144"/>
      <c r="G49" s="144"/>
      <c r="H49" s="144"/>
      <c r="I49" s="145"/>
      <c r="J49" s="126" t="s">
        <v>31</v>
      </c>
      <c r="K49" s="131"/>
      <c r="L49" s="131"/>
      <c r="M49" s="133"/>
      <c r="N49" s="39"/>
      <c r="O49" s="156"/>
      <c r="P49" s="157"/>
      <c r="Q49" s="157"/>
      <c r="R49" s="157"/>
      <c r="S49" s="158"/>
      <c r="V49" s="30"/>
    </row>
    <row r="50" spans="1:22">
      <c r="A50" s="34"/>
      <c r="B50" s="143" t="s">
        <v>86</v>
      </c>
      <c r="C50" s="144"/>
      <c r="D50" s="144"/>
      <c r="E50" s="144"/>
      <c r="F50" s="144"/>
      <c r="G50" s="144"/>
      <c r="H50" s="144"/>
      <c r="I50" s="145"/>
      <c r="J50" s="126" t="s">
        <v>31</v>
      </c>
      <c r="K50" s="131"/>
      <c r="L50" s="131"/>
      <c r="M50" s="133"/>
      <c r="N50" s="39"/>
      <c r="O50" s="156"/>
      <c r="P50" s="157"/>
      <c r="Q50" s="157"/>
      <c r="R50" s="157"/>
      <c r="S50" s="158"/>
      <c r="V50" s="30"/>
    </row>
    <row r="51" spans="1:22">
      <c r="A51" s="34"/>
      <c r="B51" s="143" t="s">
        <v>97</v>
      </c>
      <c r="C51" s="144"/>
      <c r="D51" s="144"/>
      <c r="E51" s="144"/>
      <c r="F51" s="144"/>
      <c r="G51" s="144"/>
      <c r="H51" s="144"/>
      <c r="I51" s="145"/>
      <c r="J51" s="126" t="s">
        <v>31</v>
      </c>
      <c r="K51" s="131"/>
      <c r="L51" s="131"/>
      <c r="M51" s="133"/>
      <c r="N51" s="39"/>
      <c r="O51" s="156"/>
      <c r="P51" s="157"/>
      <c r="Q51" s="157"/>
      <c r="R51" s="157"/>
      <c r="S51" s="158"/>
      <c r="V51" s="30"/>
    </row>
    <row r="52" spans="1:22">
      <c r="A52" s="34"/>
      <c r="B52" s="143" t="s">
        <v>98</v>
      </c>
      <c r="C52" s="144"/>
      <c r="D52" s="144"/>
      <c r="E52" s="144"/>
      <c r="F52" s="144"/>
      <c r="G52" s="144"/>
      <c r="H52" s="144"/>
      <c r="I52" s="145"/>
      <c r="J52" s="126" t="s">
        <v>31</v>
      </c>
      <c r="K52" s="131"/>
      <c r="L52" s="131"/>
      <c r="M52" s="133"/>
      <c r="N52" s="39"/>
      <c r="O52" s="156"/>
      <c r="P52" s="157"/>
      <c r="Q52" s="157"/>
      <c r="R52" s="157"/>
      <c r="S52" s="158"/>
      <c r="V52" s="30"/>
    </row>
    <row r="53" spans="1:22">
      <c r="A53" s="34"/>
      <c r="B53" s="143" t="s">
        <v>99</v>
      </c>
      <c r="C53" s="144"/>
      <c r="D53" s="144"/>
      <c r="E53" s="144"/>
      <c r="F53" s="144"/>
      <c r="G53" s="144"/>
      <c r="H53" s="144"/>
      <c r="I53" s="145"/>
      <c r="J53" s="126" t="s">
        <v>31</v>
      </c>
      <c r="K53" s="131"/>
      <c r="L53" s="131"/>
      <c r="M53" s="133"/>
      <c r="N53" s="39"/>
      <c r="O53" s="156"/>
      <c r="P53" s="157"/>
      <c r="Q53" s="157"/>
      <c r="R53" s="157"/>
      <c r="S53" s="158"/>
      <c r="V53" s="30"/>
    </row>
    <row r="54" spans="1:22">
      <c r="A54" s="34"/>
      <c r="B54" s="143" t="s">
        <v>101</v>
      </c>
      <c r="C54" s="144"/>
      <c r="D54" s="144"/>
      <c r="E54" s="144"/>
      <c r="F54" s="144"/>
      <c r="G54" s="144"/>
      <c r="H54" s="144"/>
      <c r="I54" s="145"/>
      <c r="J54" s="126" t="s">
        <v>31</v>
      </c>
      <c r="K54" s="131"/>
      <c r="L54" s="131"/>
      <c r="M54" s="133"/>
      <c r="N54" s="39"/>
      <c r="O54" s="156"/>
      <c r="P54" s="157"/>
      <c r="Q54" s="157"/>
      <c r="R54" s="157"/>
      <c r="S54" s="158"/>
      <c r="V54" s="30"/>
    </row>
    <row r="55" spans="1:22">
      <c r="A55" s="34"/>
      <c r="B55" s="143" t="s">
        <v>104</v>
      </c>
      <c r="C55" s="144"/>
      <c r="D55" s="144"/>
      <c r="E55" s="144"/>
      <c r="F55" s="144"/>
      <c r="G55" s="144"/>
      <c r="H55" s="144"/>
      <c r="I55" s="145"/>
      <c r="J55" s="126" t="s">
        <v>31</v>
      </c>
      <c r="K55" s="131"/>
      <c r="L55" s="131"/>
      <c r="M55" s="133"/>
      <c r="N55" s="39"/>
      <c r="O55" s="156"/>
      <c r="P55" s="157"/>
      <c r="Q55" s="157"/>
      <c r="R55" s="157"/>
      <c r="S55" s="158"/>
      <c r="V55" s="30"/>
    </row>
    <row r="56" spans="1:22">
      <c r="A56" s="34"/>
      <c r="B56" s="143" t="s">
        <v>107</v>
      </c>
      <c r="C56" s="144"/>
      <c r="D56" s="144"/>
      <c r="E56" s="144"/>
      <c r="F56" s="144"/>
      <c r="G56" s="144"/>
      <c r="H56" s="144"/>
      <c r="I56" s="145"/>
      <c r="J56" s="126" t="s">
        <v>31</v>
      </c>
      <c r="K56" s="131"/>
      <c r="L56" s="131"/>
      <c r="M56" s="133"/>
      <c r="N56" s="39"/>
      <c r="O56" s="156"/>
      <c r="P56" s="157"/>
      <c r="Q56" s="157"/>
      <c r="R56" s="157"/>
      <c r="S56" s="158"/>
      <c r="V56" s="30"/>
    </row>
    <row r="57" spans="1:22">
      <c r="A57" s="34"/>
      <c r="B57" s="152" t="s">
        <v>82</v>
      </c>
      <c r="C57" s="153"/>
      <c r="D57" s="153"/>
      <c r="E57" s="153"/>
      <c r="F57" s="153"/>
      <c r="G57" s="153"/>
      <c r="H57" s="153"/>
      <c r="I57" s="153"/>
      <c r="J57" s="134"/>
      <c r="K57" s="134"/>
      <c r="L57" s="134"/>
      <c r="M57" s="134"/>
      <c r="N57" s="134"/>
      <c r="O57" s="154"/>
      <c r="P57" s="154"/>
      <c r="Q57" s="154"/>
      <c r="R57" s="154"/>
      <c r="S57" s="155"/>
      <c r="V57" s="30"/>
    </row>
    <row r="58" spans="1:22">
      <c r="A58" s="34"/>
      <c r="B58" s="143" t="s">
        <v>87</v>
      </c>
      <c r="C58" s="144"/>
      <c r="D58" s="144"/>
      <c r="E58" s="144"/>
      <c r="F58" s="144"/>
      <c r="G58" s="144"/>
      <c r="H58" s="144"/>
      <c r="I58" s="145"/>
      <c r="J58" s="126" t="s">
        <v>31</v>
      </c>
      <c r="K58" s="131"/>
      <c r="L58" s="131"/>
      <c r="M58" s="132"/>
      <c r="N58" s="126"/>
      <c r="O58" s="149"/>
      <c r="P58" s="150"/>
      <c r="Q58" s="150"/>
      <c r="R58" s="150"/>
      <c r="S58" s="151"/>
      <c r="V58" s="30"/>
    </row>
    <row r="59" spans="1:22">
      <c r="A59" s="34"/>
      <c r="B59" s="143" t="s">
        <v>88</v>
      </c>
      <c r="C59" s="144"/>
      <c r="D59" s="144"/>
      <c r="E59" s="144"/>
      <c r="F59" s="144"/>
      <c r="G59" s="144"/>
      <c r="H59" s="144"/>
      <c r="I59" s="145"/>
      <c r="J59" s="126" t="s">
        <v>31</v>
      </c>
      <c r="K59" s="131"/>
      <c r="L59" s="131"/>
      <c r="M59" s="132"/>
      <c r="N59" s="126"/>
      <c r="O59" s="149"/>
      <c r="P59" s="150"/>
      <c r="Q59" s="150"/>
      <c r="R59" s="150"/>
      <c r="S59" s="151"/>
      <c r="V59" s="30"/>
    </row>
    <row r="60" spans="1:22">
      <c r="A60" s="34"/>
      <c r="B60" s="143" t="s">
        <v>39</v>
      </c>
      <c r="C60" s="144"/>
      <c r="D60" s="144"/>
      <c r="E60" s="144"/>
      <c r="F60" s="144"/>
      <c r="G60" s="144"/>
      <c r="H60" s="144"/>
      <c r="I60" s="145"/>
      <c r="J60" s="126" t="s">
        <v>31</v>
      </c>
      <c r="K60" s="131"/>
      <c r="L60" s="131"/>
      <c r="M60" s="132"/>
      <c r="N60" s="126"/>
      <c r="O60" s="149"/>
      <c r="P60" s="150"/>
      <c r="Q60" s="150"/>
      <c r="R60" s="150"/>
      <c r="S60" s="151"/>
      <c r="V60" s="30"/>
    </row>
    <row r="61" spans="1:22">
      <c r="A61" s="34"/>
      <c r="B61" s="143" t="s">
        <v>89</v>
      </c>
      <c r="C61" s="144"/>
      <c r="D61" s="144"/>
      <c r="E61" s="144"/>
      <c r="F61" s="144"/>
      <c r="G61" s="144"/>
      <c r="H61" s="144"/>
      <c r="I61" s="145"/>
      <c r="J61" s="126" t="s">
        <v>31</v>
      </c>
      <c r="K61" s="131"/>
      <c r="L61" s="131"/>
      <c r="M61" s="133"/>
      <c r="N61" s="39"/>
      <c r="O61" s="156"/>
      <c r="P61" s="157"/>
      <c r="Q61" s="157"/>
      <c r="R61" s="157"/>
      <c r="S61" s="158"/>
      <c r="V61" s="30"/>
    </row>
    <row r="62" spans="1:22">
      <c r="A62" s="34"/>
      <c r="B62" s="143" t="s">
        <v>106</v>
      </c>
      <c r="C62" s="144"/>
      <c r="D62" s="144"/>
      <c r="E62" s="144"/>
      <c r="F62" s="144"/>
      <c r="G62" s="144"/>
      <c r="H62" s="144"/>
      <c r="I62" s="145"/>
      <c r="J62" s="126" t="s">
        <v>31</v>
      </c>
      <c r="K62" s="131"/>
      <c r="L62" s="131"/>
      <c r="M62" s="133"/>
      <c r="N62" s="39"/>
      <c r="O62" s="156"/>
      <c r="P62" s="157"/>
      <c r="Q62" s="157"/>
      <c r="R62" s="157"/>
      <c r="S62" s="158"/>
      <c r="V62" s="30"/>
    </row>
    <row r="63" spans="1:22">
      <c r="A63" s="34"/>
      <c r="B63" s="152" t="s">
        <v>94</v>
      </c>
      <c r="C63" s="153"/>
      <c r="D63" s="153"/>
      <c r="E63" s="153"/>
      <c r="F63" s="153"/>
      <c r="G63" s="153"/>
      <c r="H63" s="153"/>
      <c r="I63" s="153"/>
      <c r="J63" s="134"/>
      <c r="K63" s="134"/>
      <c r="L63" s="134"/>
      <c r="M63" s="134"/>
      <c r="N63" s="134"/>
      <c r="O63" s="154"/>
      <c r="P63" s="154"/>
      <c r="Q63" s="154"/>
      <c r="R63" s="154"/>
      <c r="S63" s="155"/>
      <c r="V63" s="30"/>
    </row>
    <row r="64" spans="1:22">
      <c r="A64" s="34"/>
      <c r="B64" s="143" t="s">
        <v>95</v>
      </c>
      <c r="C64" s="144"/>
      <c r="D64" s="144"/>
      <c r="E64" s="144"/>
      <c r="F64" s="144"/>
      <c r="G64" s="144"/>
      <c r="H64" s="144"/>
      <c r="I64" s="145"/>
      <c r="J64" s="126" t="s">
        <v>31</v>
      </c>
      <c r="K64" s="131"/>
      <c r="L64" s="131"/>
      <c r="M64" s="132"/>
      <c r="N64" s="126"/>
      <c r="O64" s="149"/>
      <c r="P64" s="150"/>
      <c r="Q64" s="150"/>
      <c r="R64" s="150"/>
      <c r="S64" s="151"/>
      <c r="V64" s="30"/>
    </row>
    <row r="65" spans="1:22">
      <c r="A65" s="34"/>
      <c r="B65" s="143" t="s">
        <v>90</v>
      </c>
      <c r="C65" s="144"/>
      <c r="D65" s="144"/>
      <c r="E65" s="144"/>
      <c r="F65" s="144"/>
      <c r="G65" s="144"/>
      <c r="H65" s="144"/>
      <c r="I65" s="145"/>
      <c r="J65" s="126" t="s">
        <v>31</v>
      </c>
      <c r="K65" s="131"/>
      <c r="L65" s="131"/>
      <c r="M65" s="132"/>
      <c r="N65" s="126"/>
      <c r="O65" s="149"/>
      <c r="P65" s="150"/>
      <c r="Q65" s="150"/>
      <c r="R65" s="150"/>
      <c r="S65" s="151"/>
      <c r="V65" s="30"/>
    </row>
    <row r="66" spans="1:22">
      <c r="A66" s="34"/>
      <c r="B66" s="143" t="s">
        <v>96</v>
      </c>
      <c r="C66" s="144"/>
      <c r="D66" s="144"/>
      <c r="E66" s="144"/>
      <c r="F66" s="144"/>
      <c r="G66" s="144"/>
      <c r="H66" s="144"/>
      <c r="I66" s="145"/>
      <c r="J66" s="126" t="s">
        <v>31</v>
      </c>
      <c r="K66" s="131"/>
      <c r="L66" s="131"/>
      <c r="M66" s="132"/>
      <c r="N66" s="126"/>
      <c r="O66" s="149"/>
      <c r="P66" s="150"/>
      <c r="Q66" s="150"/>
      <c r="R66" s="150"/>
      <c r="S66" s="151"/>
      <c r="V66" s="30"/>
    </row>
    <row r="67" spans="1:22">
      <c r="A67" s="34"/>
      <c r="B67" s="143" t="s">
        <v>109</v>
      </c>
      <c r="C67" s="144"/>
      <c r="D67" s="144"/>
      <c r="E67" s="144"/>
      <c r="F67" s="144"/>
      <c r="G67" s="144"/>
      <c r="H67" s="144"/>
      <c r="I67" s="145"/>
      <c r="J67" s="126" t="s">
        <v>31</v>
      </c>
      <c r="K67" s="131"/>
      <c r="L67" s="131"/>
      <c r="M67" s="132"/>
      <c r="N67" s="126"/>
      <c r="O67" s="149"/>
      <c r="P67" s="150"/>
      <c r="Q67" s="150"/>
      <c r="R67" s="150"/>
      <c r="S67" s="151"/>
      <c r="V67" s="30"/>
    </row>
    <row r="68" spans="1:22">
      <c r="A68" s="34"/>
      <c r="B68" s="143" t="s">
        <v>100</v>
      </c>
      <c r="C68" s="144"/>
      <c r="D68" s="144"/>
      <c r="E68" s="144"/>
      <c r="F68" s="144"/>
      <c r="G68" s="144"/>
      <c r="H68" s="144"/>
      <c r="I68" s="145"/>
      <c r="J68" s="126" t="s">
        <v>31</v>
      </c>
      <c r="K68" s="131"/>
      <c r="L68" s="131"/>
      <c r="M68" s="132"/>
      <c r="N68" s="126"/>
      <c r="O68" s="149"/>
      <c r="P68" s="150"/>
      <c r="Q68" s="150"/>
      <c r="R68" s="150"/>
      <c r="S68" s="151"/>
      <c r="V68" s="30"/>
    </row>
    <row r="69" spans="1:22">
      <c r="A69" s="34"/>
      <c r="B69" s="143" t="s">
        <v>91</v>
      </c>
      <c r="C69" s="144"/>
      <c r="D69" s="144"/>
      <c r="E69" s="144"/>
      <c r="F69" s="144"/>
      <c r="G69" s="144"/>
      <c r="H69" s="144"/>
      <c r="I69" s="145"/>
      <c r="J69" s="126" t="s">
        <v>31</v>
      </c>
      <c r="K69" s="131"/>
      <c r="L69" s="131"/>
      <c r="M69" s="132"/>
      <c r="N69" s="126"/>
      <c r="O69" s="149"/>
      <c r="P69" s="150"/>
      <c r="Q69" s="150"/>
      <c r="R69" s="150"/>
      <c r="S69" s="151"/>
      <c r="V69" s="30"/>
    </row>
    <row r="70" spans="1:22">
      <c r="A70" s="34"/>
      <c r="B70" s="143" t="s">
        <v>105</v>
      </c>
      <c r="C70" s="144"/>
      <c r="D70" s="144"/>
      <c r="E70" s="144"/>
      <c r="F70" s="144"/>
      <c r="G70" s="144"/>
      <c r="H70" s="144"/>
      <c r="I70" s="145"/>
      <c r="J70" s="126" t="s">
        <v>31</v>
      </c>
      <c r="K70" s="131"/>
      <c r="L70" s="131"/>
      <c r="M70" s="132"/>
      <c r="N70" s="126"/>
      <c r="O70" s="149"/>
      <c r="P70" s="150"/>
      <c r="Q70" s="150"/>
      <c r="R70" s="150"/>
      <c r="S70" s="151"/>
      <c r="V70" s="30"/>
    </row>
    <row r="71" spans="1:22">
      <c r="A71" s="34"/>
      <c r="B71" s="143" t="s">
        <v>98</v>
      </c>
      <c r="C71" s="144"/>
      <c r="D71" s="144"/>
      <c r="E71" s="144"/>
      <c r="F71" s="144"/>
      <c r="G71" s="144"/>
      <c r="H71" s="144"/>
      <c r="I71" s="145"/>
      <c r="J71" s="126" t="s">
        <v>31</v>
      </c>
      <c r="K71" s="131"/>
      <c r="L71" s="131"/>
      <c r="M71" s="132"/>
      <c r="N71" s="126"/>
      <c r="O71" s="149"/>
      <c r="P71" s="150"/>
      <c r="Q71" s="150"/>
      <c r="R71" s="150"/>
      <c r="S71" s="151"/>
      <c r="V71" s="30"/>
    </row>
    <row r="72" spans="1:22">
      <c r="A72" s="34"/>
      <c r="B72" s="143" t="s">
        <v>99</v>
      </c>
      <c r="C72" s="144"/>
      <c r="D72" s="144"/>
      <c r="E72" s="144"/>
      <c r="F72" s="144"/>
      <c r="G72" s="144"/>
      <c r="H72" s="144"/>
      <c r="I72" s="145"/>
      <c r="J72" s="126" t="s">
        <v>31</v>
      </c>
      <c r="K72" s="131"/>
      <c r="L72" s="131"/>
      <c r="M72" s="132"/>
      <c r="N72" s="126"/>
      <c r="O72" s="149"/>
      <c r="P72" s="150"/>
      <c r="Q72" s="150"/>
      <c r="R72" s="150"/>
      <c r="S72" s="151"/>
      <c r="V72" s="30"/>
    </row>
    <row r="73" spans="1:22">
      <c r="A73" s="34"/>
      <c r="B73" s="143" t="s">
        <v>101</v>
      </c>
      <c r="C73" s="144"/>
      <c r="D73" s="144"/>
      <c r="E73" s="144"/>
      <c r="F73" s="144"/>
      <c r="G73" s="144"/>
      <c r="H73" s="144"/>
      <c r="I73" s="145"/>
      <c r="J73" s="126" t="s">
        <v>31</v>
      </c>
      <c r="K73" s="131"/>
      <c r="L73" s="131"/>
      <c r="M73" s="132"/>
      <c r="N73" s="126"/>
      <c r="O73" s="149"/>
      <c r="P73" s="150"/>
      <c r="Q73" s="150"/>
      <c r="R73" s="150"/>
      <c r="S73" s="151"/>
      <c r="V73" s="30"/>
    </row>
    <row r="74" spans="1:22">
      <c r="A74" s="34"/>
      <c r="B74" s="143" t="s">
        <v>104</v>
      </c>
      <c r="C74" s="144"/>
      <c r="D74" s="144"/>
      <c r="E74" s="144"/>
      <c r="F74" s="144"/>
      <c r="G74" s="144"/>
      <c r="H74" s="144"/>
      <c r="I74" s="145"/>
      <c r="J74" s="126" t="s">
        <v>31</v>
      </c>
      <c r="K74" s="131"/>
      <c r="L74" s="131"/>
      <c r="M74" s="132"/>
      <c r="N74" s="126"/>
      <c r="O74" s="149"/>
      <c r="P74" s="150"/>
      <c r="Q74" s="150"/>
      <c r="R74" s="150"/>
      <c r="S74" s="151"/>
      <c r="V74" s="30"/>
    </row>
    <row r="75" spans="1:22">
      <c r="A75" s="34"/>
      <c r="B75" s="152" t="s">
        <v>83</v>
      </c>
      <c r="C75" s="153"/>
      <c r="D75" s="153"/>
      <c r="E75" s="153"/>
      <c r="F75" s="153"/>
      <c r="G75" s="153"/>
      <c r="H75" s="153"/>
      <c r="I75" s="153"/>
      <c r="J75" s="134"/>
      <c r="K75" s="134"/>
      <c r="L75" s="134"/>
      <c r="M75" s="134"/>
      <c r="N75" s="134"/>
      <c r="O75" s="154"/>
      <c r="P75" s="154"/>
      <c r="Q75" s="154"/>
      <c r="R75" s="154"/>
      <c r="S75" s="155"/>
      <c r="V75" s="30"/>
    </row>
    <row r="76" spans="1:22">
      <c r="A76" s="34"/>
      <c r="B76" s="143"/>
      <c r="C76" s="144"/>
      <c r="D76" s="144"/>
      <c r="E76" s="144"/>
      <c r="F76" s="144"/>
      <c r="G76" s="144"/>
      <c r="H76" s="144"/>
      <c r="I76" s="145"/>
      <c r="J76" s="126" t="s">
        <v>31</v>
      </c>
      <c r="K76" s="131"/>
      <c r="L76" s="131"/>
      <c r="M76" s="132"/>
      <c r="N76" s="126"/>
      <c r="O76" s="149"/>
      <c r="P76" s="150"/>
      <c r="Q76" s="150"/>
      <c r="R76" s="150"/>
      <c r="S76" s="151"/>
      <c r="V76" s="30"/>
    </row>
    <row r="77" spans="1:22">
      <c r="A77" s="34"/>
      <c r="B77" s="143"/>
      <c r="C77" s="144"/>
      <c r="D77" s="144"/>
      <c r="E77" s="144"/>
      <c r="F77" s="144"/>
      <c r="G77" s="144"/>
      <c r="H77" s="144"/>
      <c r="I77" s="145"/>
      <c r="J77" s="126" t="s">
        <v>31</v>
      </c>
      <c r="K77" s="131"/>
      <c r="L77" s="131"/>
      <c r="M77" s="132"/>
      <c r="N77" s="126"/>
      <c r="O77" s="149"/>
      <c r="P77" s="150"/>
      <c r="Q77" s="150"/>
      <c r="R77" s="150"/>
      <c r="S77" s="151"/>
      <c r="V77" s="30"/>
    </row>
    <row r="78" spans="1:22">
      <c r="A78" s="34"/>
      <c r="B78" s="143"/>
      <c r="C78" s="144"/>
      <c r="D78" s="144"/>
      <c r="E78" s="144"/>
      <c r="F78" s="144"/>
      <c r="G78" s="144"/>
      <c r="H78" s="144"/>
      <c r="I78" s="145"/>
      <c r="J78" s="126" t="s">
        <v>31</v>
      </c>
      <c r="K78" s="131"/>
      <c r="L78" s="131"/>
      <c r="M78" s="132"/>
      <c r="N78" s="126"/>
      <c r="O78" s="149"/>
      <c r="P78" s="150"/>
      <c r="Q78" s="150"/>
      <c r="R78" s="150"/>
      <c r="S78" s="151"/>
      <c r="V78" s="30"/>
    </row>
    <row r="79" spans="1:22">
      <c r="A79" s="34"/>
      <c r="B79" s="143"/>
      <c r="C79" s="144"/>
      <c r="D79" s="144"/>
      <c r="E79" s="144"/>
      <c r="F79" s="144"/>
      <c r="G79" s="144"/>
      <c r="H79" s="144"/>
      <c r="I79" s="145"/>
      <c r="J79" s="126" t="s">
        <v>31</v>
      </c>
      <c r="K79" s="131"/>
      <c r="L79" s="131"/>
      <c r="M79" s="132"/>
      <c r="N79" s="126"/>
      <c r="O79" s="146"/>
      <c r="P79" s="147"/>
      <c r="Q79" s="147"/>
      <c r="R79" s="147"/>
      <c r="S79" s="148"/>
      <c r="V79" s="30"/>
    </row>
    <row r="80" spans="1:22">
      <c r="B80" s="41" t="s">
        <v>40</v>
      </c>
    </row>
    <row r="86" spans="4:4">
      <c r="D86" s="7"/>
    </row>
  </sheetData>
  <dataConsolidate/>
  <mergeCells count="159">
    <mergeCell ref="B2:S2"/>
    <mergeCell ref="B5:E5"/>
    <mergeCell ref="F5:L5"/>
    <mergeCell ref="N5:O5"/>
    <mergeCell ref="P5:S5"/>
    <mergeCell ref="B6:E6"/>
    <mergeCell ref="F6:L6"/>
    <mergeCell ref="N6:O6"/>
    <mergeCell ref="P6:S6"/>
    <mergeCell ref="B14:E14"/>
    <mergeCell ref="F14:J14"/>
    <mergeCell ref="B19:I19"/>
    <mergeCell ref="J19:J20"/>
    <mergeCell ref="K19:N19"/>
    <mergeCell ref="O19:O20"/>
    <mergeCell ref="B11:E11"/>
    <mergeCell ref="F11:J11"/>
    <mergeCell ref="B12:E12"/>
    <mergeCell ref="F12:J12"/>
    <mergeCell ref="B13:E13"/>
    <mergeCell ref="F13:J13"/>
    <mergeCell ref="P19:S20"/>
    <mergeCell ref="B20:G20"/>
    <mergeCell ref="H20:I20"/>
    <mergeCell ref="K20:L20"/>
    <mergeCell ref="M20:N20"/>
    <mergeCell ref="B21:G21"/>
    <mergeCell ref="H21:I21"/>
    <mergeCell ref="K21:L21"/>
    <mergeCell ref="M21:N21"/>
    <mergeCell ref="P21:S21"/>
    <mergeCell ref="B22:G22"/>
    <mergeCell ref="H22:I22"/>
    <mergeCell ref="K22:L22"/>
    <mergeCell ref="M22:N22"/>
    <mergeCell ref="P22:S22"/>
    <mergeCell ref="B23:G23"/>
    <mergeCell ref="H23:I23"/>
    <mergeCell ref="K23:L23"/>
    <mergeCell ref="M23:N23"/>
    <mergeCell ref="P23:S23"/>
    <mergeCell ref="B24:G24"/>
    <mergeCell ref="H24:I24"/>
    <mergeCell ref="K24:L24"/>
    <mergeCell ref="M24:N24"/>
    <mergeCell ref="P24:S24"/>
    <mergeCell ref="B25:G25"/>
    <mergeCell ref="H25:I25"/>
    <mergeCell ref="K25:L25"/>
    <mergeCell ref="M25:N25"/>
    <mergeCell ref="P25:S25"/>
    <mergeCell ref="B26:G26"/>
    <mergeCell ref="H26:I26"/>
    <mergeCell ref="K26:L26"/>
    <mergeCell ref="M26:N26"/>
    <mergeCell ref="P26:S26"/>
    <mergeCell ref="B29:I31"/>
    <mergeCell ref="J29:J31"/>
    <mergeCell ref="K29:K30"/>
    <mergeCell ref="L29:L30"/>
    <mergeCell ref="M29:M30"/>
    <mergeCell ref="B34:I34"/>
    <mergeCell ref="O34:S34"/>
    <mergeCell ref="B35:I35"/>
    <mergeCell ref="O35:S35"/>
    <mergeCell ref="B36:I36"/>
    <mergeCell ref="O36:S36"/>
    <mergeCell ref="N29:N31"/>
    <mergeCell ref="O29:S31"/>
    <mergeCell ref="B32:I32"/>
    <mergeCell ref="O32:S32"/>
    <mergeCell ref="B33:I33"/>
    <mergeCell ref="O33:S33"/>
    <mergeCell ref="B40:I40"/>
    <mergeCell ref="O40:S40"/>
    <mergeCell ref="B41:I41"/>
    <mergeCell ref="O41:S41"/>
    <mergeCell ref="B42:I42"/>
    <mergeCell ref="O42:S42"/>
    <mergeCell ref="B37:I37"/>
    <mergeCell ref="O37:S37"/>
    <mergeCell ref="B38:I38"/>
    <mergeCell ref="O38:S38"/>
    <mergeCell ref="B39:I39"/>
    <mergeCell ref="O39:S39"/>
    <mergeCell ref="B46:I46"/>
    <mergeCell ref="O46:S46"/>
    <mergeCell ref="B47:I47"/>
    <mergeCell ref="O47:S47"/>
    <mergeCell ref="B48:I48"/>
    <mergeCell ref="O48:S48"/>
    <mergeCell ref="B43:I43"/>
    <mergeCell ref="O43:S43"/>
    <mergeCell ref="B44:I44"/>
    <mergeCell ref="O44:S44"/>
    <mergeCell ref="B45:I45"/>
    <mergeCell ref="O45:S45"/>
    <mergeCell ref="B52:I52"/>
    <mergeCell ref="O52:S52"/>
    <mergeCell ref="B53:I53"/>
    <mergeCell ref="O53:S53"/>
    <mergeCell ref="B54:I54"/>
    <mergeCell ref="O54:S54"/>
    <mergeCell ref="B49:I49"/>
    <mergeCell ref="O49:S49"/>
    <mergeCell ref="B50:I50"/>
    <mergeCell ref="O50:S50"/>
    <mergeCell ref="B51:I51"/>
    <mergeCell ref="O51:S51"/>
    <mergeCell ref="B58:I58"/>
    <mergeCell ref="O58:S58"/>
    <mergeCell ref="B59:I59"/>
    <mergeCell ref="O59:S59"/>
    <mergeCell ref="B60:I60"/>
    <mergeCell ref="O60:S60"/>
    <mergeCell ref="B55:I55"/>
    <mergeCell ref="O55:S55"/>
    <mergeCell ref="B56:I56"/>
    <mergeCell ref="O56:S56"/>
    <mergeCell ref="B57:I57"/>
    <mergeCell ref="O57:S57"/>
    <mergeCell ref="B64:I64"/>
    <mergeCell ref="O64:S64"/>
    <mergeCell ref="B65:I65"/>
    <mergeCell ref="O65:S65"/>
    <mergeCell ref="B66:I66"/>
    <mergeCell ref="O66:S66"/>
    <mergeCell ref="B61:I61"/>
    <mergeCell ref="O61:S61"/>
    <mergeCell ref="B62:I62"/>
    <mergeCell ref="O62:S62"/>
    <mergeCell ref="B63:I63"/>
    <mergeCell ref="O63:S63"/>
    <mergeCell ref="B70:I70"/>
    <mergeCell ref="O70:S70"/>
    <mergeCell ref="B71:I71"/>
    <mergeCell ref="O71:S71"/>
    <mergeCell ref="B72:I72"/>
    <mergeCell ref="O72:S72"/>
    <mergeCell ref="B67:I67"/>
    <mergeCell ref="O67:S67"/>
    <mergeCell ref="B68:I68"/>
    <mergeCell ref="O68:S68"/>
    <mergeCell ref="B69:I69"/>
    <mergeCell ref="O69:S69"/>
    <mergeCell ref="B79:I79"/>
    <mergeCell ref="O79:S79"/>
    <mergeCell ref="B76:I76"/>
    <mergeCell ref="O76:S76"/>
    <mergeCell ref="B77:I77"/>
    <mergeCell ref="O77:S77"/>
    <mergeCell ref="B78:I78"/>
    <mergeCell ref="O78:S78"/>
    <mergeCell ref="B73:I73"/>
    <mergeCell ref="O73:S73"/>
    <mergeCell ref="B74:I74"/>
    <mergeCell ref="O74:S74"/>
    <mergeCell ref="B75:I75"/>
    <mergeCell ref="O75:S75"/>
  </mergeCells>
  <conditionalFormatting sqref="N23:N24">
    <cfRule type="cellIs" dxfId="431" priority="217" stopIfTrue="1" operator="equal">
      <formula>"G"</formula>
    </cfRule>
    <cfRule type="cellIs" dxfId="430" priority="218" stopIfTrue="1" operator="equal">
      <formula>"Y"</formula>
    </cfRule>
    <cfRule type="cellIs" dxfId="429" priority="219" stopIfTrue="1" operator="equal">
      <formula>"O"</formula>
    </cfRule>
    <cfRule type="cellIs" dxfId="428" priority="220" stopIfTrue="1" operator="equal">
      <formula>"R"</formula>
    </cfRule>
  </conditionalFormatting>
  <conditionalFormatting sqref="J21">
    <cfRule type="cellIs" dxfId="427" priority="213" stopIfTrue="1" operator="equal">
      <formula>"G"</formula>
    </cfRule>
    <cfRule type="cellIs" dxfId="426" priority="214" stopIfTrue="1" operator="equal">
      <formula>"Y"</formula>
    </cfRule>
    <cfRule type="cellIs" dxfId="425" priority="215" stopIfTrue="1" operator="equal">
      <formula>"O"</formula>
    </cfRule>
    <cfRule type="cellIs" dxfId="424" priority="216" stopIfTrue="1" operator="equal">
      <formula>"R"</formula>
    </cfRule>
  </conditionalFormatting>
  <conditionalFormatting sqref="O21">
    <cfRule type="cellIs" dxfId="423" priority="209" stopIfTrue="1" operator="equal">
      <formula>"G"</formula>
    </cfRule>
    <cfRule type="cellIs" dxfId="422" priority="210" stopIfTrue="1" operator="equal">
      <formula>"Y"</formula>
    </cfRule>
    <cfRule type="cellIs" dxfId="421" priority="211" stopIfTrue="1" operator="equal">
      <formula>"O"</formula>
    </cfRule>
    <cfRule type="cellIs" dxfId="420" priority="212" stopIfTrue="1" operator="equal">
      <formula>"R"</formula>
    </cfRule>
  </conditionalFormatting>
  <conditionalFormatting sqref="J22">
    <cfRule type="cellIs" dxfId="419" priority="205" stopIfTrue="1" operator="equal">
      <formula>"G"</formula>
    </cfRule>
    <cfRule type="cellIs" dxfId="418" priority="206" stopIfTrue="1" operator="equal">
      <formula>"Y"</formula>
    </cfRule>
    <cfRule type="cellIs" dxfId="417" priority="207" stopIfTrue="1" operator="equal">
      <formula>"O"</formula>
    </cfRule>
    <cfRule type="cellIs" dxfId="416" priority="208" stopIfTrue="1" operator="equal">
      <formula>"R"</formula>
    </cfRule>
  </conditionalFormatting>
  <conditionalFormatting sqref="O22">
    <cfRule type="cellIs" dxfId="415" priority="201" stopIfTrue="1" operator="equal">
      <formula>"G"</formula>
    </cfRule>
    <cfRule type="cellIs" dxfId="414" priority="202" stopIfTrue="1" operator="equal">
      <formula>"Y"</formula>
    </cfRule>
    <cfRule type="cellIs" dxfId="413" priority="203" stopIfTrue="1" operator="equal">
      <formula>"O"</formula>
    </cfRule>
    <cfRule type="cellIs" dxfId="412" priority="204" stopIfTrue="1" operator="equal">
      <formula>"R"</formula>
    </cfRule>
  </conditionalFormatting>
  <conditionalFormatting sqref="J23">
    <cfRule type="cellIs" dxfId="411" priority="197" stopIfTrue="1" operator="equal">
      <formula>"G"</formula>
    </cfRule>
    <cfRule type="cellIs" dxfId="410" priority="198" stopIfTrue="1" operator="equal">
      <formula>"Y"</formula>
    </cfRule>
    <cfRule type="cellIs" dxfId="409" priority="199" stopIfTrue="1" operator="equal">
      <formula>"O"</formula>
    </cfRule>
    <cfRule type="cellIs" dxfId="408" priority="200" stopIfTrue="1" operator="equal">
      <formula>"R"</formula>
    </cfRule>
  </conditionalFormatting>
  <conditionalFormatting sqref="O23">
    <cfRule type="cellIs" dxfId="407" priority="193" stopIfTrue="1" operator="equal">
      <formula>"G"</formula>
    </cfRule>
    <cfRule type="cellIs" dxfId="406" priority="194" stopIfTrue="1" operator="equal">
      <formula>"Y"</formula>
    </cfRule>
    <cfRule type="cellIs" dxfId="405" priority="195" stopIfTrue="1" operator="equal">
      <formula>"O"</formula>
    </cfRule>
    <cfRule type="cellIs" dxfId="404" priority="196" stopIfTrue="1" operator="equal">
      <formula>"R"</formula>
    </cfRule>
  </conditionalFormatting>
  <conditionalFormatting sqref="J24">
    <cfRule type="cellIs" dxfId="403" priority="189" stopIfTrue="1" operator="equal">
      <formula>"G"</formula>
    </cfRule>
    <cfRule type="cellIs" dxfId="402" priority="190" stopIfTrue="1" operator="equal">
      <formula>"Y"</formula>
    </cfRule>
    <cfRule type="cellIs" dxfId="401" priority="191" stopIfTrue="1" operator="equal">
      <formula>"O"</formula>
    </cfRule>
    <cfRule type="cellIs" dxfId="400" priority="192" stopIfTrue="1" operator="equal">
      <formula>"R"</formula>
    </cfRule>
  </conditionalFormatting>
  <conditionalFormatting sqref="O24">
    <cfRule type="cellIs" dxfId="399" priority="185" stopIfTrue="1" operator="equal">
      <formula>"G"</formula>
    </cfRule>
    <cfRule type="cellIs" dxfId="398" priority="186" stopIfTrue="1" operator="equal">
      <formula>"Y"</formula>
    </cfRule>
    <cfRule type="cellIs" dxfId="397" priority="187" stopIfTrue="1" operator="equal">
      <formula>"O"</formula>
    </cfRule>
    <cfRule type="cellIs" dxfId="396" priority="188" stopIfTrue="1" operator="equal">
      <formula>"R"</formula>
    </cfRule>
  </conditionalFormatting>
  <conditionalFormatting sqref="J25">
    <cfRule type="cellIs" dxfId="395" priority="181" stopIfTrue="1" operator="equal">
      <formula>"G"</formula>
    </cfRule>
    <cfRule type="cellIs" dxfId="394" priority="182" stopIfTrue="1" operator="equal">
      <formula>"Y"</formula>
    </cfRule>
    <cfRule type="cellIs" dxfId="393" priority="183" stopIfTrue="1" operator="equal">
      <formula>"O"</formula>
    </cfRule>
    <cfRule type="cellIs" dxfId="392" priority="184" stopIfTrue="1" operator="equal">
      <formula>"R"</formula>
    </cfRule>
  </conditionalFormatting>
  <conditionalFormatting sqref="O25">
    <cfRule type="cellIs" dxfId="391" priority="177" stopIfTrue="1" operator="equal">
      <formula>"G"</formula>
    </cfRule>
    <cfRule type="cellIs" dxfId="390" priority="178" stopIfTrue="1" operator="equal">
      <formula>"Y"</formula>
    </cfRule>
    <cfRule type="cellIs" dxfId="389" priority="179" stopIfTrue="1" operator="equal">
      <formula>"O"</formula>
    </cfRule>
    <cfRule type="cellIs" dxfId="388" priority="180" stopIfTrue="1" operator="equal">
      <formula>"R"</formula>
    </cfRule>
  </conditionalFormatting>
  <conditionalFormatting sqref="J26">
    <cfRule type="cellIs" dxfId="387" priority="173" stopIfTrue="1" operator="equal">
      <formula>"G"</formula>
    </cfRule>
    <cfRule type="cellIs" dxfId="386" priority="174" stopIfTrue="1" operator="equal">
      <formula>"Y"</formula>
    </cfRule>
    <cfRule type="cellIs" dxfId="385" priority="175" stopIfTrue="1" operator="equal">
      <formula>"O"</formula>
    </cfRule>
    <cfRule type="cellIs" dxfId="384" priority="176" stopIfTrue="1" operator="equal">
      <formula>"R"</formula>
    </cfRule>
  </conditionalFormatting>
  <conditionalFormatting sqref="O26">
    <cfRule type="cellIs" dxfId="383" priority="169" stopIfTrue="1" operator="equal">
      <formula>"G"</formula>
    </cfRule>
    <cfRule type="cellIs" dxfId="382" priority="170" stopIfTrue="1" operator="equal">
      <formula>"Y"</formula>
    </cfRule>
    <cfRule type="cellIs" dxfId="381" priority="171" stopIfTrue="1" operator="equal">
      <formula>"O"</formula>
    </cfRule>
    <cfRule type="cellIs" dxfId="380" priority="172" stopIfTrue="1" operator="equal">
      <formula>"R"</formula>
    </cfRule>
  </conditionalFormatting>
  <conditionalFormatting sqref="J33">
    <cfRule type="cellIs" dxfId="379" priority="221" stopIfTrue="1" operator="equal">
      <formula>"G"</formula>
    </cfRule>
    <cfRule type="cellIs" dxfId="378" priority="222" stopIfTrue="1" operator="equal">
      <formula>"Y"</formula>
    </cfRule>
    <cfRule type="cellIs" dxfId="377" priority="223" stopIfTrue="1" operator="equal">
      <formula>"O"</formula>
    </cfRule>
    <cfRule type="cellIs" dxfId="376" priority="224" stopIfTrue="1" operator="equal">
      <formula>"R"</formula>
    </cfRule>
  </conditionalFormatting>
  <conditionalFormatting sqref="J34">
    <cfRule type="cellIs" dxfId="375" priority="225" stopIfTrue="1" operator="equal">
      <formula>"G"</formula>
    </cfRule>
    <cfRule type="cellIs" dxfId="374" priority="226" stopIfTrue="1" operator="equal">
      <formula>"Y"</formula>
    </cfRule>
    <cfRule type="cellIs" dxfId="373" priority="227" stopIfTrue="1" operator="equal">
      <formula>"O"</formula>
    </cfRule>
    <cfRule type="cellIs" dxfId="372" priority="228" stopIfTrue="1" operator="equal">
      <formula>"R"</formula>
    </cfRule>
  </conditionalFormatting>
  <conditionalFormatting sqref="J35">
    <cfRule type="cellIs" dxfId="371" priority="229" stopIfTrue="1" operator="equal">
      <formula>"G"</formula>
    </cfRule>
    <cfRule type="cellIs" dxfId="370" priority="230" stopIfTrue="1" operator="equal">
      <formula>"Y"</formula>
    </cfRule>
    <cfRule type="cellIs" dxfId="369" priority="231" stopIfTrue="1" operator="equal">
      <formula>"O"</formula>
    </cfRule>
    <cfRule type="cellIs" dxfId="368" priority="232" stopIfTrue="1" operator="equal">
      <formula>"R"</formula>
    </cfRule>
  </conditionalFormatting>
  <conditionalFormatting sqref="J37">
    <cfRule type="cellIs" dxfId="367" priority="233" stopIfTrue="1" operator="equal">
      <formula>"G"</formula>
    </cfRule>
    <cfRule type="cellIs" dxfId="366" priority="234" stopIfTrue="1" operator="equal">
      <formula>"Y"</formula>
    </cfRule>
    <cfRule type="cellIs" dxfId="365" priority="235" stopIfTrue="1" operator="equal">
      <formula>"O"</formula>
    </cfRule>
    <cfRule type="cellIs" dxfId="364" priority="236" stopIfTrue="1" operator="equal">
      <formula>"R"</formula>
    </cfRule>
  </conditionalFormatting>
  <conditionalFormatting sqref="J38">
    <cfRule type="cellIs" dxfId="363" priority="237" stopIfTrue="1" operator="equal">
      <formula>"G"</formula>
    </cfRule>
    <cfRule type="cellIs" dxfId="362" priority="238" stopIfTrue="1" operator="equal">
      <formula>"Y"</formula>
    </cfRule>
    <cfRule type="cellIs" dxfId="361" priority="239" stopIfTrue="1" operator="equal">
      <formula>"O"</formula>
    </cfRule>
    <cfRule type="cellIs" dxfId="360" priority="240" stopIfTrue="1" operator="equal">
      <formula>"R"</formula>
    </cfRule>
  </conditionalFormatting>
  <conditionalFormatting sqref="J40">
    <cfRule type="cellIs" dxfId="359" priority="241" stopIfTrue="1" operator="equal">
      <formula>"G"</formula>
    </cfRule>
    <cfRule type="cellIs" dxfId="358" priority="242" stopIfTrue="1" operator="equal">
      <formula>"Y"</formula>
    </cfRule>
    <cfRule type="cellIs" dxfId="357" priority="243" stopIfTrue="1" operator="equal">
      <formula>"O"</formula>
    </cfRule>
    <cfRule type="cellIs" dxfId="356" priority="244" stopIfTrue="1" operator="equal">
      <formula>"R"</formula>
    </cfRule>
  </conditionalFormatting>
  <conditionalFormatting sqref="J41">
    <cfRule type="cellIs" dxfId="355" priority="245" stopIfTrue="1" operator="equal">
      <formula>"G"</formula>
    </cfRule>
    <cfRule type="cellIs" dxfId="354" priority="246" stopIfTrue="1" operator="equal">
      <formula>"Y"</formula>
    </cfRule>
    <cfRule type="cellIs" dxfId="353" priority="247" stopIfTrue="1" operator="equal">
      <formula>"O"</formula>
    </cfRule>
    <cfRule type="cellIs" dxfId="352" priority="248" stopIfTrue="1" operator="equal">
      <formula>"R"</formula>
    </cfRule>
  </conditionalFormatting>
  <conditionalFormatting sqref="J42">
    <cfRule type="cellIs" dxfId="351" priority="249" stopIfTrue="1" operator="equal">
      <formula>"G"</formula>
    </cfRule>
    <cfRule type="cellIs" dxfId="350" priority="250" stopIfTrue="1" operator="equal">
      <formula>"Y"</formula>
    </cfRule>
    <cfRule type="cellIs" dxfId="349" priority="251" stopIfTrue="1" operator="equal">
      <formula>"O"</formula>
    </cfRule>
    <cfRule type="cellIs" dxfId="348" priority="252" stopIfTrue="1" operator="equal">
      <formula>"R"</formula>
    </cfRule>
  </conditionalFormatting>
  <conditionalFormatting sqref="J43">
    <cfRule type="cellIs" dxfId="347" priority="253" stopIfTrue="1" operator="equal">
      <formula>"G"</formula>
    </cfRule>
    <cfRule type="cellIs" dxfId="346" priority="254" stopIfTrue="1" operator="equal">
      <formula>"Y"</formula>
    </cfRule>
    <cfRule type="cellIs" dxfId="345" priority="255" stopIfTrue="1" operator="equal">
      <formula>"O"</formula>
    </cfRule>
    <cfRule type="cellIs" dxfId="344" priority="256" stopIfTrue="1" operator="equal">
      <formula>"R"</formula>
    </cfRule>
  </conditionalFormatting>
  <conditionalFormatting sqref="J44">
    <cfRule type="cellIs" dxfId="343" priority="257" stopIfTrue="1" operator="equal">
      <formula>"G"</formula>
    </cfRule>
    <cfRule type="cellIs" dxfId="342" priority="258" stopIfTrue="1" operator="equal">
      <formula>"Y"</formula>
    </cfRule>
    <cfRule type="cellIs" dxfId="341" priority="259" stopIfTrue="1" operator="equal">
      <formula>"O"</formula>
    </cfRule>
    <cfRule type="cellIs" dxfId="340" priority="260" stopIfTrue="1" operator="equal">
      <formula>"R"</formula>
    </cfRule>
  </conditionalFormatting>
  <conditionalFormatting sqref="J45">
    <cfRule type="cellIs" dxfId="339" priority="261" stopIfTrue="1" operator="equal">
      <formula>"G"</formula>
    </cfRule>
    <cfRule type="cellIs" dxfId="338" priority="262" stopIfTrue="1" operator="equal">
      <formula>"Y"</formula>
    </cfRule>
    <cfRule type="cellIs" dxfId="337" priority="263" stopIfTrue="1" operator="equal">
      <formula>"O"</formula>
    </cfRule>
    <cfRule type="cellIs" dxfId="336" priority="264" stopIfTrue="1" operator="equal">
      <formula>"R"</formula>
    </cfRule>
  </conditionalFormatting>
  <conditionalFormatting sqref="J46">
    <cfRule type="cellIs" dxfId="335" priority="265" stopIfTrue="1" operator="equal">
      <formula>"G"</formula>
    </cfRule>
    <cfRule type="cellIs" dxfId="334" priority="266" stopIfTrue="1" operator="equal">
      <formula>"Y"</formula>
    </cfRule>
    <cfRule type="cellIs" dxfId="333" priority="267" stopIfTrue="1" operator="equal">
      <formula>"O"</formula>
    </cfRule>
    <cfRule type="cellIs" dxfId="332" priority="268" stopIfTrue="1" operator="equal">
      <formula>"R"</formula>
    </cfRule>
  </conditionalFormatting>
  <conditionalFormatting sqref="J48">
    <cfRule type="cellIs" dxfId="331" priority="269" stopIfTrue="1" operator="equal">
      <formula>"G"</formula>
    </cfRule>
    <cfRule type="cellIs" dxfId="330" priority="270" stopIfTrue="1" operator="equal">
      <formula>"Y"</formula>
    </cfRule>
    <cfRule type="cellIs" dxfId="329" priority="271" stopIfTrue="1" operator="equal">
      <formula>"O"</formula>
    </cfRule>
    <cfRule type="cellIs" dxfId="328" priority="272" stopIfTrue="1" operator="equal">
      <formula>"R"</formula>
    </cfRule>
  </conditionalFormatting>
  <conditionalFormatting sqref="J49">
    <cfRule type="cellIs" dxfId="327" priority="273" stopIfTrue="1" operator="equal">
      <formula>"G"</formula>
    </cfRule>
    <cfRule type="cellIs" dxfId="326" priority="274" stopIfTrue="1" operator="equal">
      <formula>"Y"</formula>
    </cfRule>
    <cfRule type="cellIs" dxfId="325" priority="275" stopIfTrue="1" operator="equal">
      <formula>"O"</formula>
    </cfRule>
    <cfRule type="cellIs" dxfId="324" priority="276" stopIfTrue="1" operator="equal">
      <formula>"R"</formula>
    </cfRule>
  </conditionalFormatting>
  <conditionalFormatting sqref="J50">
    <cfRule type="cellIs" dxfId="323" priority="277" stopIfTrue="1" operator="equal">
      <formula>"G"</formula>
    </cfRule>
    <cfRule type="cellIs" dxfId="322" priority="278" stopIfTrue="1" operator="equal">
      <formula>"Y"</formula>
    </cfRule>
    <cfRule type="cellIs" dxfId="321" priority="279" stopIfTrue="1" operator="equal">
      <formula>"O"</formula>
    </cfRule>
    <cfRule type="cellIs" dxfId="320" priority="280" stopIfTrue="1" operator="equal">
      <formula>"R"</formula>
    </cfRule>
  </conditionalFormatting>
  <conditionalFormatting sqref="J51">
    <cfRule type="cellIs" dxfId="319" priority="281" stopIfTrue="1" operator="equal">
      <formula>"G"</formula>
    </cfRule>
    <cfRule type="cellIs" dxfId="318" priority="282" stopIfTrue="1" operator="equal">
      <formula>"Y"</formula>
    </cfRule>
    <cfRule type="cellIs" dxfId="317" priority="283" stopIfTrue="1" operator="equal">
      <formula>"O"</formula>
    </cfRule>
    <cfRule type="cellIs" dxfId="316" priority="284" stopIfTrue="1" operator="equal">
      <formula>"R"</formula>
    </cfRule>
  </conditionalFormatting>
  <conditionalFormatting sqref="J52">
    <cfRule type="cellIs" dxfId="315" priority="285" stopIfTrue="1" operator="equal">
      <formula>"G"</formula>
    </cfRule>
    <cfRule type="cellIs" dxfId="314" priority="286" stopIfTrue="1" operator="equal">
      <formula>"Y"</formula>
    </cfRule>
    <cfRule type="cellIs" dxfId="313" priority="287" stopIfTrue="1" operator="equal">
      <formula>"O"</formula>
    </cfRule>
    <cfRule type="cellIs" dxfId="312" priority="288" stopIfTrue="1" operator="equal">
      <formula>"R"</formula>
    </cfRule>
  </conditionalFormatting>
  <conditionalFormatting sqref="J53">
    <cfRule type="cellIs" dxfId="311" priority="289" stopIfTrue="1" operator="equal">
      <formula>"G"</formula>
    </cfRule>
    <cfRule type="cellIs" dxfId="310" priority="290" stopIfTrue="1" operator="equal">
      <formula>"Y"</formula>
    </cfRule>
    <cfRule type="cellIs" dxfId="309" priority="291" stopIfTrue="1" operator="equal">
      <formula>"O"</formula>
    </cfRule>
    <cfRule type="cellIs" dxfId="308" priority="292" stopIfTrue="1" operator="equal">
      <formula>"R"</formula>
    </cfRule>
  </conditionalFormatting>
  <conditionalFormatting sqref="J54">
    <cfRule type="cellIs" dxfId="307" priority="293" stopIfTrue="1" operator="equal">
      <formula>"G"</formula>
    </cfRule>
    <cfRule type="cellIs" dxfId="306" priority="294" stopIfTrue="1" operator="equal">
      <formula>"Y"</formula>
    </cfRule>
    <cfRule type="cellIs" dxfId="305" priority="295" stopIfTrue="1" operator="equal">
      <formula>"O"</formula>
    </cfRule>
    <cfRule type="cellIs" dxfId="304" priority="296" stopIfTrue="1" operator="equal">
      <formula>"R"</formula>
    </cfRule>
  </conditionalFormatting>
  <conditionalFormatting sqref="J55">
    <cfRule type="cellIs" dxfId="303" priority="297" stopIfTrue="1" operator="equal">
      <formula>"G"</formula>
    </cfRule>
    <cfRule type="cellIs" dxfId="302" priority="298" stopIfTrue="1" operator="equal">
      <formula>"Y"</formula>
    </cfRule>
    <cfRule type="cellIs" dxfId="301" priority="299" stopIfTrue="1" operator="equal">
      <formula>"O"</formula>
    </cfRule>
    <cfRule type="cellIs" dxfId="300" priority="300" stopIfTrue="1" operator="equal">
      <formula>"R"</formula>
    </cfRule>
  </conditionalFormatting>
  <conditionalFormatting sqref="J56">
    <cfRule type="cellIs" dxfId="299" priority="301" stopIfTrue="1" operator="equal">
      <formula>"G"</formula>
    </cfRule>
    <cfRule type="cellIs" dxfId="298" priority="302" stopIfTrue="1" operator="equal">
      <formula>"Y"</formula>
    </cfRule>
    <cfRule type="cellIs" dxfId="297" priority="303" stopIfTrue="1" operator="equal">
      <formula>"O"</formula>
    </cfRule>
    <cfRule type="cellIs" dxfId="296" priority="304" stopIfTrue="1" operator="equal">
      <formula>"R"</formula>
    </cfRule>
  </conditionalFormatting>
  <conditionalFormatting sqref="J58">
    <cfRule type="cellIs" dxfId="295" priority="305" stopIfTrue="1" operator="equal">
      <formula>"G"</formula>
    </cfRule>
    <cfRule type="cellIs" dxfId="294" priority="306" stopIfTrue="1" operator="equal">
      <formula>"Y"</formula>
    </cfRule>
    <cfRule type="cellIs" dxfId="293" priority="307" stopIfTrue="1" operator="equal">
      <formula>"O"</formula>
    </cfRule>
    <cfRule type="cellIs" dxfId="292" priority="308" stopIfTrue="1" operator="equal">
      <formula>"R"</formula>
    </cfRule>
  </conditionalFormatting>
  <conditionalFormatting sqref="J59">
    <cfRule type="cellIs" dxfId="291" priority="309" stopIfTrue="1" operator="equal">
      <formula>"G"</formula>
    </cfRule>
    <cfRule type="cellIs" dxfId="290" priority="310" stopIfTrue="1" operator="equal">
      <formula>"Y"</formula>
    </cfRule>
    <cfRule type="cellIs" dxfId="289" priority="311" stopIfTrue="1" operator="equal">
      <formula>"O"</formula>
    </cfRule>
    <cfRule type="cellIs" dxfId="288" priority="312" stopIfTrue="1" operator="equal">
      <formula>"R"</formula>
    </cfRule>
  </conditionalFormatting>
  <conditionalFormatting sqref="J60">
    <cfRule type="cellIs" dxfId="287" priority="313" stopIfTrue="1" operator="equal">
      <formula>"G"</formula>
    </cfRule>
    <cfRule type="cellIs" dxfId="286" priority="314" stopIfTrue="1" operator="equal">
      <formula>"Y"</formula>
    </cfRule>
    <cfRule type="cellIs" dxfId="285" priority="315" stopIfTrue="1" operator="equal">
      <formula>"O"</formula>
    </cfRule>
    <cfRule type="cellIs" dxfId="284" priority="316" stopIfTrue="1" operator="equal">
      <formula>"R"</formula>
    </cfRule>
  </conditionalFormatting>
  <conditionalFormatting sqref="J61">
    <cfRule type="cellIs" dxfId="283" priority="317" stopIfTrue="1" operator="equal">
      <formula>"G"</formula>
    </cfRule>
    <cfRule type="cellIs" dxfId="282" priority="318" stopIfTrue="1" operator="equal">
      <formula>"Y"</formula>
    </cfRule>
    <cfRule type="cellIs" dxfId="281" priority="319" stopIfTrue="1" operator="equal">
      <formula>"O"</formula>
    </cfRule>
    <cfRule type="cellIs" dxfId="280" priority="320" stopIfTrue="1" operator="equal">
      <formula>"R"</formula>
    </cfRule>
  </conditionalFormatting>
  <conditionalFormatting sqref="J62">
    <cfRule type="cellIs" dxfId="279" priority="321" stopIfTrue="1" operator="equal">
      <formula>"G"</formula>
    </cfRule>
    <cfRule type="cellIs" dxfId="278" priority="322" stopIfTrue="1" operator="equal">
      <formula>"Y"</formula>
    </cfRule>
    <cfRule type="cellIs" dxfId="277" priority="323" stopIfTrue="1" operator="equal">
      <formula>"O"</formula>
    </cfRule>
    <cfRule type="cellIs" dxfId="276" priority="324" stopIfTrue="1" operator="equal">
      <formula>"R"</formula>
    </cfRule>
  </conditionalFormatting>
  <conditionalFormatting sqref="J64">
    <cfRule type="cellIs" dxfId="275" priority="325" stopIfTrue="1" operator="equal">
      <formula>"G"</formula>
    </cfRule>
    <cfRule type="cellIs" dxfId="274" priority="326" stopIfTrue="1" operator="equal">
      <formula>"Y"</formula>
    </cfRule>
    <cfRule type="cellIs" dxfId="273" priority="327" stopIfTrue="1" operator="equal">
      <formula>"O"</formula>
    </cfRule>
    <cfRule type="cellIs" dxfId="272" priority="328" stopIfTrue="1" operator="equal">
      <formula>"R"</formula>
    </cfRule>
  </conditionalFormatting>
  <conditionalFormatting sqref="J65">
    <cfRule type="cellIs" dxfId="271" priority="329" stopIfTrue="1" operator="equal">
      <formula>"G"</formula>
    </cfRule>
    <cfRule type="cellIs" dxfId="270" priority="330" stopIfTrue="1" operator="equal">
      <formula>"Y"</formula>
    </cfRule>
    <cfRule type="cellIs" dxfId="269" priority="331" stopIfTrue="1" operator="equal">
      <formula>"O"</formula>
    </cfRule>
    <cfRule type="cellIs" dxfId="268" priority="332" stopIfTrue="1" operator="equal">
      <formula>"R"</formula>
    </cfRule>
  </conditionalFormatting>
  <conditionalFormatting sqref="J66">
    <cfRule type="cellIs" dxfId="267" priority="333" stopIfTrue="1" operator="equal">
      <formula>"G"</formula>
    </cfRule>
    <cfRule type="cellIs" dxfId="266" priority="334" stopIfTrue="1" operator="equal">
      <formula>"Y"</formula>
    </cfRule>
    <cfRule type="cellIs" dxfId="265" priority="335" stopIfTrue="1" operator="equal">
      <formula>"O"</formula>
    </cfRule>
    <cfRule type="cellIs" dxfId="264" priority="336" stopIfTrue="1" operator="equal">
      <formula>"R"</formula>
    </cfRule>
  </conditionalFormatting>
  <conditionalFormatting sqref="J67">
    <cfRule type="cellIs" dxfId="263" priority="337" stopIfTrue="1" operator="equal">
      <formula>"G"</formula>
    </cfRule>
    <cfRule type="cellIs" dxfId="262" priority="338" stopIfTrue="1" operator="equal">
      <formula>"Y"</formula>
    </cfRule>
    <cfRule type="cellIs" dxfId="261" priority="339" stopIfTrue="1" operator="equal">
      <formula>"O"</formula>
    </cfRule>
    <cfRule type="cellIs" dxfId="260" priority="340" stopIfTrue="1" operator="equal">
      <formula>"R"</formula>
    </cfRule>
  </conditionalFormatting>
  <conditionalFormatting sqref="J68">
    <cfRule type="cellIs" dxfId="259" priority="341" stopIfTrue="1" operator="equal">
      <formula>"G"</formula>
    </cfRule>
    <cfRule type="cellIs" dxfId="258" priority="342" stopIfTrue="1" operator="equal">
      <formula>"Y"</formula>
    </cfRule>
    <cfRule type="cellIs" dxfId="257" priority="343" stopIfTrue="1" operator="equal">
      <formula>"O"</formula>
    </cfRule>
    <cfRule type="cellIs" dxfId="256" priority="344" stopIfTrue="1" operator="equal">
      <formula>"R"</formula>
    </cfRule>
  </conditionalFormatting>
  <conditionalFormatting sqref="J69">
    <cfRule type="cellIs" dxfId="255" priority="345" stopIfTrue="1" operator="equal">
      <formula>"G"</formula>
    </cfRule>
    <cfRule type="cellIs" dxfId="254" priority="346" stopIfTrue="1" operator="equal">
      <formula>"Y"</formula>
    </cfRule>
    <cfRule type="cellIs" dxfId="253" priority="347" stopIfTrue="1" operator="equal">
      <formula>"O"</formula>
    </cfRule>
    <cfRule type="cellIs" dxfId="252" priority="348" stopIfTrue="1" operator="equal">
      <formula>"R"</formula>
    </cfRule>
  </conditionalFormatting>
  <conditionalFormatting sqref="J70">
    <cfRule type="cellIs" dxfId="251" priority="349" stopIfTrue="1" operator="equal">
      <formula>"G"</formula>
    </cfRule>
    <cfRule type="cellIs" dxfId="250" priority="350" stopIfTrue="1" operator="equal">
      <formula>"Y"</formula>
    </cfRule>
    <cfRule type="cellIs" dxfId="249" priority="351" stopIfTrue="1" operator="equal">
      <formula>"O"</formula>
    </cfRule>
    <cfRule type="cellIs" dxfId="248" priority="352" stopIfTrue="1" operator="equal">
      <formula>"R"</formula>
    </cfRule>
  </conditionalFormatting>
  <conditionalFormatting sqref="J71">
    <cfRule type="cellIs" dxfId="247" priority="353" stopIfTrue="1" operator="equal">
      <formula>"G"</formula>
    </cfRule>
    <cfRule type="cellIs" dxfId="246" priority="354" stopIfTrue="1" operator="equal">
      <formula>"Y"</formula>
    </cfRule>
    <cfRule type="cellIs" dxfId="245" priority="355" stopIfTrue="1" operator="equal">
      <formula>"O"</formula>
    </cfRule>
    <cfRule type="cellIs" dxfId="244" priority="356" stopIfTrue="1" operator="equal">
      <formula>"R"</formula>
    </cfRule>
  </conditionalFormatting>
  <conditionalFormatting sqref="J72">
    <cfRule type="cellIs" dxfId="243" priority="357" stopIfTrue="1" operator="equal">
      <formula>"G"</formula>
    </cfRule>
    <cfRule type="cellIs" dxfId="242" priority="358" stopIfTrue="1" operator="equal">
      <formula>"Y"</formula>
    </cfRule>
    <cfRule type="cellIs" dxfId="241" priority="359" stopIfTrue="1" operator="equal">
      <formula>"O"</formula>
    </cfRule>
    <cfRule type="cellIs" dxfId="240" priority="360" stopIfTrue="1" operator="equal">
      <formula>"R"</formula>
    </cfRule>
  </conditionalFormatting>
  <conditionalFormatting sqref="J73">
    <cfRule type="cellIs" dxfId="239" priority="361" stopIfTrue="1" operator="equal">
      <formula>"G"</formula>
    </cfRule>
    <cfRule type="cellIs" dxfId="238" priority="362" stopIfTrue="1" operator="equal">
      <formula>"Y"</formula>
    </cfRule>
    <cfRule type="cellIs" dxfId="237" priority="363" stopIfTrue="1" operator="equal">
      <formula>"O"</formula>
    </cfRule>
    <cfRule type="cellIs" dxfId="236" priority="364" stopIfTrue="1" operator="equal">
      <formula>"R"</formula>
    </cfRule>
  </conditionalFormatting>
  <conditionalFormatting sqref="J74">
    <cfRule type="cellIs" dxfId="235" priority="365" stopIfTrue="1" operator="equal">
      <formula>"G"</formula>
    </cfRule>
    <cfRule type="cellIs" dxfId="234" priority="366" stopIfTrue="1" operator="equal">
      <formula>"Y"</formula>
    </cfRule>
    <cfRule type="cellIs" dxfId="233" priority="367" stopIfTrue="1" operator="equal">
      <formula>"O"</formula>
    </cfRule>
    <cfRule type="cellIs" dxfId="232" priority="368" stopIfTrue="1" operator="equal">
      <formula>"R"</formula>
    </cfRule>
  </conditionalFormatting>
  <conditionalFormatting sqref="J76">
    <cfRule type="cellIs" dxfId="231" priority="369" stopIfTrue="1" operator="equal">
      <formula>"G"</formula>
    </cfRule>
    <cfRule type="cellIs" dxfId="230" priority="370" stopIfTrue="1" operator="equal">
      <formula>"Y"</formula>
    </cfRule>
    <cfRule type="cellIs" dxfId="229" priority="371" stopIfTrue="1" operator="equal">
      <formula>"O"</formula>
    </cfRule>
    <cfRule type="cellIs" dxfId="228" priority="372" stopIfTrue="1" operator="equal">
      <formula>"R"</formula>
    </cfRule>
  </conditionalFormatting>
  <conditionalFormatting sqref="J77">
    <cfRule type="cellIs" dxfId="227" priority="373" stopIfTrue="1" operator="equal">
      <formula>"G"</formula>
    </cfRule>
    <cfRule type="cellIs" dxfId="226" priority="374" stopIfTrue="1" operator="equal">
      <formula>"Y"</formula>
    </cfRule>
    <cfRule type="cellIs" dxfId="225" priority="375" stopIfTrue="1" operator="equal">
      <formula>"O"</formula>
    </cfRule>
    <cfRule type="cellIs" dxfId="224" priority="376" stopIfTrue="1" operator="equal">
      <formula>"R"</formula>
    </cfRule>
  </conditionalFormatting>
  <conditionalFormatting sqref="J78">
    <cfRule type="cellIs" dxfId="223" priority="377" stopIfTrue="1" operator="equal">
      <formula>"G"</formula>
    </cfRule>
    <cfRule type="cellIs" dxfId="222" priority="378" stopIfTrue="1" operator="equal">
      <formula>"Y"</formula>
    </cfRule>
    <cfRule type="cellIs" dxfId="221" priority="379" stopIfTrue="1" operator="equal">
      <formula>"O"</formula>
    </cfRule>
    <cfRule type="cellIs" dxfId="220" priority="380" stopIfTrue="1" operator="equal">
      <formula>"R"</formula>
    </cfRule>
  </conditionalFormatting>
  <conditionalFormatting sqref="J79">
    <cfRule type="cellIs" dxfId="219" priority="381" stopIfTrue="1" operator="equal">
      <formula>"G"</formula>
    </cfRule>
    <cfRule type="cellIs" dxfId="218" priority="382" stopIfTrue="1" operator="equal">
      <formula>"Y"</formula>
    </cfRule>
    <cfRule type="cellIs" dxfId="217" priority="383" stopIfTrue="1" operator="equal">
      <formula>"O"</formula>
    </cfRule>
    <cfRule type="cellIs" dxfId="216" priority="384" stopIfTrue="1" operator="equal">
      <formula>"R"</formula>
    </cfRule>
  </conditionalFormatting>
  <dataValidations count="44">
    <dataValidation type="date" operator="greaterThan" allowBlank="1" showInputMessage="1" showErrorMessage="1" error="Une date est néssaire !!!" sqref="H29:I29 M21:N26">
      <formula1>1</formula1>
    </dataValidation>
    <dataValidation type="list" allowBlank="1" showInputMessage="1" sqref="O21:O26 J21:J26">
      <formula1>"G, Y, O, R"</formula1>
    </dataValidation>
    <dataValidation type="date" operator="greaterThan" allowBlank="1" showInputMessage="1" showErrorMessage="1" error="A date is required !!!" sqref="H21:I26">
      <formula1>1</formula1>
    </dataValidation>
    <dataValidation type="date" operator="greaterThan" allowBlank="1" showInputMessage="1" showErrorMessage="1" error="A date is required !!!" sqref="K33:M33">
      <formula1>1</formula1>
    </dataValidation>
    <dataValidation type="date" operator="greaterThan" allowBlank="1" showInputMessage="1" showErrorMessage="1" error="A date is required !!!" sqref="K34:M34">
      <formula1>1</formula1>
    </dataValidation>
    <dataValidation type="date" operator="greaterThan" allowBlank="1" showInputMessage="1" showErrorMessage="1" error="A date is required !!!" sqref="K35:M35">
      <formula1>1</formula1>
    </dataValidation>
    <dataValidation type="date" operator="greaterThan" allowBlank="1" showInputMessage="1" showErrorMessage="1" error="A date is required !!!" sqref="K37:M37">
      <formula1>1</formula1>
    </dataValidation>
    <dataValidation type="date" operator="greaterThan" allowBlank="1" showInputMessage="1" showErrorMessage="1" error="A date is required !!!" sqref="K38:M38">
      <formula1>1</formula1>
    </dataValidation>
    <dataValidation type="date" operator="greaterThan" allowBlank="1" showInputMessage="1" showErrorMessage="1" error="A date is required !!!" sqref="K40:M40">
      <formula1>1</formula1>
    </dataValidation>
    <dataValidation type="date" operator="greaterThan" allowBlank="1" showInputMessage="1" showErrorMessage="1" error="A date is required !!!" sqref="K41:M41">
      <formula1>1</formula1>
    </dataValidation>
    <dataValidation type="date" operator="greaterThan" allowBlank="1" showInputMessage="1" showErrorMessage="1" error="A date is required !!!" sqref="K42:M42">
      <formula1>1</formula1>
    </dataValidation>
    <dataValidation type="date" operator="greaterThan" allowBlank="1" showInputMessage="1" showErrorMessage="1" error="A date is required !!!" sqref="K43:M43">
      <formula1>1</formula1>
    </dataValidation>
    <dataValidation type="date" operator="greaterThan" allowBlank="1" showInputMessage="1" showErrorMessage="1" error="A date is required !!!" sqref="K44:M44">
      <formula1>1</formula1>
    </dataValidation>
    <dataValidation type="date" operator="greaterThan" allowBlank="1" showInputMessage="1" showErrorMessage="1" error="A date is required !!!" sqref="K45:M45">
      <formula1>1</formula1>
    </dataValidation>
    <dataValidation type="date" operator="greaterThan" allowBlank="1" showInputMessage="1" showErrorMessage="1" error="A date is required !!!" sqref="K46:M46">
      <formula1>1</formula1>
    </dataValidation>
    <dataValidation type="date" operator="greaterThan" allowBlank="1" showInputMessage="1" showErrorMessage="1" error="A date is required !!!" sqref="K48:M48">
      <formula1>1</formula1>
    </dataValidation>
    <dataValidation type="date" operator="greaterThan" allowBlank="1" showInputMessage="1" showErrorMessage="1" error="A date is required !!!" sqref="K49:M49">
      <formula1>1</formula1>
    </dataValidation>
    <dataValidation type="date" operator="greaterThan" allowBlank="1" showInputMessage="1" showErrorMessage="1" error="A date is required !!!" sqref="K50:M50">
      <formula1>1</formula1>
    </dataValidation>
    <dataValidation type="date" operator="greaterThan" allowBlank="1" showInputMessage="1" showErrorMessage="1" error="A date is required !!!" sqref="K51:M51">
      <formula1>1</formula1>
    </dataValidation>
    <dataValidation type="date" operator="greaterThan" allowBlank="1" showInputMessage="1" showErrorMessage="1" error="A date is required !!!" sqref="K52:M52">
      <formula1>1</formula1>
    </dataValidation>
    <dataValidation type="date" operator="greaterThan" allowBlank="1" showInputMessage="1" showErrorMessage="1" error="A date is required !!!" sqref="K53:M53">
      <formula1>1</formula1>
    </dataValidation>
    <dataValidation type="date" operator="greaterThan" allowBlank="1" showInputMessage="1" showErrorMessage="1" error="A date is required !!!" sqref="K54:M54">
      <formula1>1</formula1>
    </dataValidation>
    <dataValidation type="date" operator="greaterThan" allowBlank="1" showInputMessage="1" showErrorMessage="1" error="A date is required !!!" sqref="K55:M55">
      <formula1>1</formula1>
    </dataValidation>
    <dataValidation type="date" operator="greaterThan" allowBlank="1" showInputMessage="1" showErrorMessage="1" error="A date is required !!!" sqref="K56:M56">
      <formula1>1</formula1>
    </dataValidation>
    <dataValidation type="date" operator="greaterThan" allowBlank="1" showInputMessage="1" showErrorMessage="1" error="A date is required !!!" sqref="K58:M58">
      <formula1>1</formula1>
    </dataValidation>
    <dataValidation type="date" operator="greaterThan" allowBlank="1" showInputMessage="1" showErrorMessage="1" error="A date is required !!!" sqref="K59:M59">
      <formula1>1</formula1>
    </dataValidation>
    <dataValidation type="date" operator="greaterThan" allowBlank="1" showInputMessage="1" showErrorMessage="1" error="A date is required !!!" sqref="K60:M60">
      <formula1>1</formula1>
    </dataValidation>
    <dataValidation type="date" operator="greaterThan" allowBlank="1" showInputMessage="1" showErrorMessage="1" error="A date is required !!!" sqref="K61:M61">
      <formula1>1</formula1>
    </dataValidation>
    <dataValidation type="date" operator="greaterThan" allowBlank="1" showInputMessage="1" showErrorMessage="1" error="A date is required !!!" sqref="K62:M62">
      <formula1>1</formula1>
    </dataValidation>
    <dataValidation type="date" operator="greaterThan" allowBlank="1" showInputMessage="1" showErrorMessage="1" error="A date is required !!!" sqref="K64:M64">
      <formula1>1</formula1>
    </dataValidation>
    <dataValidation type="date" operator="greaterThan" allowBlank="1" showInputMessage="1" showErrorMessage="1" error="A date is required !!!" sqref="K65:M65">
      <formula1>1</formula1>
    </dataValidation>
    <dataValidation type="date" operator="greaterThan" allowBlank="1" showInputMessage="1" showErrorMessage="1" error="A date is required !!!" sqref="K66:M66">
      <formula1>1</formula1>
    </dataValidation>
    <dataValidation type="date" operator="greaterThan" allowBlank="1" showInputMessage="1" showErrorMessage="1" error="A date is required !!!" sqref="K67:M67">
      <formula1>1</formula1>
    </dataValidation>
    <dataValidation type="date" operator="greaterThan" allowBlank="1" showInputMessage="1" showErrorMessage="1" error="A date is required !!!" sqref="K68:M68">
      <formula1>1</formula1>
    </dataValidation>
    <dataValidation type="date" operator="greaterThan" allowBlank="1" showInputMessage="1" showErrorMessage="1" error="A date is required !!!" sqref="K69:M69">
      <formula1>1</formula1>
    </dataValidation>
    <dataValidation type="date" operator="greaterThan" allowBlank="1" showInputMessage="1" showErrorMessage="1" error="A date is required !!!" sqref="K70:M70">
      <formula1>1</formula1>
    </dataValidation>
    <dataValidation type="date" operator="greaterThan" allowBlank="1" showInputMessage="1" showErrorMessage="1" error="A date is required !!!" sqref="K71:M71">
      <formula1>1</formula1>
    </dataValidation>
    <dataValidation type="date" operator="greaterThan" allowBlank="1" showInputMessage="1" showErrorMessage="1" error="A date is required !!!" sqref="K72:M72">
      <formula1>1</formula1>
    </dataValidation>
    <dataValidation type="date" operator="greaterThan" allowBlank="1" showInputMessage="1" showErrorMessage="1" error="A date is required !!!" sqref="K73:M73">
      <formula1>1</formula1>
    </dataValidation>
    <dataValidation type="date" operator="greaterThan" allowBlank="1" showInputMessage="1" showErrorMessage="1" error="A date is required !!!" sqref="K74:M74">
      <formula1>1</formula1>
    </dataValidation>
    <dataValidation type="date" operator="greaterThan" allowBlank="1" showInputMessage="1" showErrorMessage="1" error="A date is required !!!" sqref="K76:M76">
      <formula1>1</formula1>
    </dataValidation>
    <dataValidation type="date" operator="greaterThan" allowBlank="1" showInputMessage="1" showErrorMessage="1" error="A date is required !!!" sqref="K77:M77">
      <formula1>1</formula1>
    </dataValidation>
    <dataValidation type="date" operator="greaterThan" allowBlank="1" showInputMessage="1" showErrorMessage="1" error="A date is required !!!" sqref="K78:M78">
      <formula1>1</formula1>
    </dataValidation>
    <dataValidation type="date" operator="greaterThan" allowBlank="1" showInputMessage="1" showErrorMessage="1" error="A date is required !!!" sqref="K79:M79">
      <formula1>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C9"/>
  <sheetViews>
    <sheetView workbookViewId="0">
      <selection activeCell="C4" sqref="C4"/>
    </sheetView>
  </sheetViews>
  <sheetFormatPr baseColWidth="10" defaultColWidth="12.28515625" defaultRowHeight="15"/>
  <cols>
    <col min="19" max="19" width="12.28515625" style="106"/>
  </cols>
  <sheetData>
    <row r="1" spans="1:289">
      <c r="A1" t="s">
        <v>63</v>
      </c>
    </row>
    <row r="3" spans="1:289">
      <c r="C3">
        <v>48</v>
      </c>
      <c r="D3" t="s">
        <v>52</v>
      </c>
      <c r="E3" s="104">
        <v>41640</v>
      </c>
    </row>
    <row r="4" spans="1:289">
      <c r="D4" t="s">
        <v>53</v>
      </c>
      <c r="J4" t="s">
        <v>31</v>
      </c>
    </row>
    <row r="5" spans="1:289">
      <c r="AA5" s="105"/>
      <c r="AB5" s="105"/>
      <c r="AC5" s="105"/>
      <c r="AD5" s="105"/>
      <c r="AE5" s="105"/>
      <c r="AF5" s="105"/>
      <c r="AS5" s="105"/>
      <c r="AT5" s="105"/>
      <c r="AU5" s="105"/>
      <c r="AV5" s="105"/>
      <c r="AW5" s="105"/>
      <c r="AX5" s="105"/>
      <c r="DN5" s="105"/>
      <c r="DO5" s="105"/>
      <c r="DP5" s="105"/>
      <c r="DQ5" s="105"/>
      <c r="DR5" s="105"/>
      <c r="EO5" s="105"/>
      <c r="EP5" s="105"/>
      <c r="EQ5" s="105"/>
      <c r="ER5" s="105"/>
      <c r="FP5" s="105"/>
      <c r="FQ5" s="105"/>
    </row>
    <row r="6" spans="1:289">
      <c r="AA6" s="105"/>
      <c r="AB6" s="105"/>
      <c r="AC6" s="105"/>
      <c r="AD6" s="105"/>
      <c r="AE6" s="105"/>
      <c r="AF6" s="105"/>
      <c r="AS6" s="105"/>
      <c r="AT6" s="105"/>
      <c r="AU6" s="105"/>
      <c r="AV6" s="105"/>
      <c r="AW6" s="105"/>
      <c r="AX6" s="105"/>
      <c r="DN6" s="105"/>
      <c r="DO6" s="105"/>
      <c r="DP6" s="105"/>
      <c r="DQ6" s="105"/>
      <c r="DR6" s="105"/>
      <c r="EO6" s="105"/>
      <c r="EP6" s="105"/>
      <c r="EQ6" s="105"/>
      <c r="ER6" s="105"/>
      <c r="FP6" s="105"/>
      <c r="FQ6" s="105"/>
    </row>
    <row r="7" spans="1:289">
      <c r="AA7" s="105"/>
      <c r="AB7" s="105"/>
      <c r="AC7" s="105"/>
      <c r="AD7" s="105"/>
      <c r="AE7" s="105"/>
      <c r="AF7" s="105"/>
      <c r="AS7" s="105"/>
      <c r="AT7" s="105"/>
      <c r="AU7" s="105"/>
      <c r="AV7" s="105"/>
      <c r="AW7" s="105"/>
      <c r="AX7" s="105"/>
      <c r="DN7" s="105"/>
      <c r="DO7" s="105"/>
      <c r="DP7" s="105"/>
      <c r="DQ7" s="105"/>
      <c r="DR7" s="105"/>
      <c r="EO7" s="105"/>
      <c r="EP7" s="105"/>
      <c r="EQ7" s="105"/>
      <c r="ER7" s="105"/>
      <c r="FP7" s="105"/>
      <c r="FQ7" s="105"/>
    </row>
    <row r="8" spans="1:289">
      <c r="AA8" s="105"/>
      <c r="AB8" s="105"/>
      <c r="AC8" s="105"/>
      <c r="AD8" s="105"/>
      <c r="AE8" s="105"/>
      <c r="AF8" s="105"/>
      <c r="AS8" s="105"/>
      <c r="AT8" s="105"/>
      <c r="AU8" s="105"/>
      <c r="AV8" s="105"/>
      <c r="AW8" s="105"/>
      <c r="AX8" s="105"/>
      <c r="DX8" s="105"/>
      <c r="DY8" s="105"/>
      <c r="DZ8" s="105"/>
      <c r="EA8" s="105"/>
      <c r="EB8" s="105"/>
      <c r="EC8" s="105"/>
      <c r="ED8" s="105"/>
      <c r="EE8" s="105"/>
      <c r="EF8" s="105"/>
      <c r="EG8" s="105"/>
      <c r="EH8" s="105"/>
      <c r="EI8" s="105"/>
      <c r="EJ8" s="105"/>
      <c r="EK8" s="105"/>
      <c r="EL8" s="105"/>
      <c r="EM8" s="105"/>
      <c r="EN8" s="105"/>
      <c r="EO8" s="105"/>
      <c r="EP8" s="105"/>
      <c r="EQ8" s="105"/>
      <c r="ER8" s="105"/>
      <c r="ES8" s="105"/>
      <c r="ET8" s="105"/>
      <c r="EU8" s="105"/>
      <c r="EV8" s="105"/>
      <c r="EW8" s="105"/>
      <c r="EX8" s="105"/>
      <c r="EY8" s="105"/>
      <c r="EZ8" s="105"/>
      <c r="FA8" s="105"/>
      <c r="FB8" s="105"/>
      <c r="FC8" s="105"/>
      <c r="FD8" s="105"/>
      <c r="FE8" s="105"/>
      <c r="GJ8" s="105"/>
      <c r="GK8" s="105"/>
      <c r="GL8" s="105"/>
      <c r="GM8" s="105"/>
      <c r="GN8" s="105"/>
      <c r="GO8" s="105"/>
      <c r="GP8" s="105"/>
      <c r="GQ8" s="105"/>
      <c r="GR8" s="105"/>
      <c r="GS8" s="105"/>
      <c r="GT8" s="105"/>
      <c r="GU8" s="105"/>
      <c r="GV8" s="105"/>
      <c r="GW8" s="105"/>
      <c r="GX8" s="105"/>
      <c r="GY8" s="105"/>
      <c r="GZ8" s="105"/>
      <c r="HA8" s="105"/>
      <c r="HB8" s="105"/>
      <c r="HC8" s="105"/>
      <c r="HD8" s="105"/>
      <c r="HE8" s="105"/>
      <c r="HF8" s="105"/>
      <c r="HG8" s="105"/>
      <c r="HH8" s="105"/>
      <c r="HI8" s="105"/>
      <c r="HJ8" s="105"/>
      <c r="HK8" s="105"/>
      <c r="HL8" s="105"/>
      <c r="HM8" s="105"/>
      <c r="HN8" s="105"/>
      <c r="HO8" s="105"/>
    </row>
    <row r="9" spans="1:289">
      <c r="U9" s="105"/>
      <c r="V9" s="105"/>
      <c r="W9" s="105"/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105"/>
      <c r="BM9" s="105"/>
      <c r="BN9" s="105"/>
      <c r="BO9" s="105"/>
      <c r="BP9" s="105"/>
      <c r="BQ9" s="105"/>
      <c r="BR9" s="105"/>
      <c r="BS9" s="105"/>
      <c r="BT9" s="105"/>
      <c r="BU9" s="105"/>
      <c r="BV9" s="105"/>
      <c r="BW9" s="105"/>
      <c r="BX9" s="105"/>
      <c r="BY9" s="105"/>
      <c r="BZ9" s="105"/>
      <c r="CA9" s="105"/>
      <c r="CB9" s="105"/>
      <c r="CC9" s="105"/>
      <c r="CD9" s="105"/>
      <c r="CE9" s="105"/>
      <c r="CF9" s="105"/>
      <c r="CG9" s="105"/>
      <c r="CH9" s="105"/>
      <c r="CI9" s="105"/>
      <c r="CJ9" s="105"/>
      <c r="CK9" s="105"/>
      <c r="CL9" s="105"/>
      <c r="CM9" s="105"/>
      <c r="CN9" s="105"/>
      <c r="CO9" s="105"/>
      <c r="CP9" s="105"/>
      <c r="CQ9" s="105"/>
      <c r="CR9" s="105"/>
      <c r="CS9" s="105"/>
      <c r="CT9" s="105"/>
      <c r="CU9" s="105"/>
      <c r="CV9" s="105"/>
      <c r="CW9" s="105"/>
      <c r="CX9" s="105"/>
      <c r="CY9" s="105"/>
      <c r="CZ9" s="105"/>
      <c r="DA9" s="105"/>
      <c r="DB9" s="105"/>
      <c r="DC9" s="105"/>
      <c r="DD9" s="105"/>
      <c r="DE9" s="105"/>
      <c r="DF9" s="105"/>
      <c r="DG9" s="105"/>
      <c r="DH9" s="105"/>
      <c r="DI9" s="105"/>
      <c r="DJ9" s="105"/>
      <c r="DK9" s="105"/>
      <c r="DL9" s="105"/>
      <c r="DM9" s="105"/>
      <c r="DN9" s="105"/>
      <c r="DO9" s="105"/>
      <c r="DP9" s="105"/>
      <c r="DQ9" s="105"/>
      <c r="DR9" s="105"/>
      <c r="DS9" s="105"/>
      <c r="DT9" s="105"/>
      <c r="DU9" s="105"/>
      <c r="DV9" s="105"/>
      <c r="DW9" s="105"/>
      <c r="DX9" s="105"/>
      <c r="DY9" s="105"/>
      <c r="DZ9" s="105"/>
      <c r="EA9" s="105"/>
      <c r="EB9" s="105"/>
      <c r="EC9" s="105"/>
      <c r="ED9" s="105"/>
      <c r="EE9" s="105"/>
      <c r="EF9" s="105"/>
      <c r="EG9" s="105"/>
      <c r="EH9" s="105"/>
      <c r="EI9" s="105"/>
      <c r="EJ9" s="105"/>
      <c r="EK9" s="105"/>
      <c r="EL9" s="105"/>
      <c r="EM9" s="105"/>
      <c r="EN9" s="105"/>
      <c r="EO9" s="105"/>
      <c r="EP9" s="105"/>
      <c r="EQ9" s="105"/>
      <c r="ER9" s="105"/>
      <c r="ES9" s="105"/>
      <c r="ET9" s="105"/>
      <c r="EU9" s="105"/>
      <c r="EV9" s="105"/>
      <c r="EW9" s="105"/>
      <c r="EX9" s="105"/>
      <c r="EY9" s="105"/>
      <c r="EZ9" s="105"/>
      <c r="FA9" s="105"/>
      <c r="FB9" s="105"/>
      <c r="FC9" s="105"/>
      <c r="FD9" s="105"/>
      <c r="FE9" s="105"/>
      <c r="FF9" s="105"/>
      <c r="FG9" s="105"/>
      <c r="FH9" s="105"/>
      <c r="FI9" s="105"/>
      <c r="FJ9" s="105"/>
      <c r="FK9" s="105"/>
      <c r="FL9" s="105"/>
      <c r="FM9" s="105"/>
      <c r="FN9" s="105"/>
      <c r="FO9" s="105"/>
      <c r="FP9" s="105"/>
      <c r="FQ9" s="105"/>
      <c r="FR9" s="105"/>
      <c r="FS9" s="105"/>
      <c r="FT9" s="105"/>
      <c r="FU9" s="105"/>
      <c r="FV9" s="105"/>
      <c r="FW9" s="105"/>
      <c r="FX9" s="105"/>
      <c r="FY9" s="105"/>
      <c r="FZ9" s="105"/>
      <c r="GA9" s="105"/>
      <c r="GB9" s="105"/>
      <c r="GC9" s="105"/>
      <c r="GD9" s="105"/>
      <c r="GE9" s="105"/>
      <c r="GF9" s="105"/>
      <c r="GG9" s="105"/>
      <c r="GH9" s="105"/>
      <c r="GI9" s="105"/>
      <c r="GJ9" s="105"/>
      <c r="GK9" s="105"/>
      <c r="GL9" s="105"/>
      <c r="GM9" s="105"/>
      <c r="GN9" s="105"/>
      <c r="GO9" s="105"/>
      <c r="GP9" s="105"/>
      <c r="GQ9" s="105"/>
      <c r="GR9" s="105"/>
      <c r="GS9" s="105"/>
      <c r="GT9" s="105"/>
      <c r="GU9" s="105"/>
      <c r="GV9" s="105"/>
      <c r="GW9" s="105"/>
      <c r="GX9" s="105"/>
      <c r="GY9" s="105"/>
      <c r="GZ9" s="105"/>
      <c r="HA9" s="105"/>
      <c r="HB9" s="105"/>
      <c r="HC9" s="105"/>
      <c r="HD9" s="105"/>
      <c r="HE9" s="105"/>
      <c r="HF9" s="105"/>
      <c r="HG9" s="105"/>
      <c r="HH9" s="105"/>
      <c r="HI9" s="105"/>
      <c r="HJ9" s="105"/>
      <c r="HK9" s="105"/>
      <c r="HL9" s="105"/>
      <c r="HM9" s="105"/>
      <c r="HN9" s="105"/>
      <c r="HO9" s="105"/>
      <c r="HP9" s="105"/>
      <c r="HQ9" s="105"/>
      <c r="HR9" s="105"/>
      <c r="HS9" s="105"/>
      <c r="HT9" s="105"/>
      <c r="HU9" s="105"/>
      <c r="HV9" s="105"/>
      <c r="HW9" s="105"/>
      <c r="HX9" s="105"/>
      <c r="HY9" s="105"/>
      <c r="HZ9" s="105"/>
      <c r="IA9" s="105"/>
      <c r="IB9" s="105"/>
      <c r="IC9" s="105"/>
      <c r="ID9" s="105"/>
      <c r="IE9" s="105"/>
      <c r="IF9" s="105"/>
      <c r="IG9" s="105"/>
      <c r="IH9" s="105"/>
      <c r="II9" s="105"/>
      <c r="IJ9" s="105"/>
      <c r="IK9" s="105"/>
      <c r="IL9" s="105"/>
      <c r="IM9" s="105"/>
      <c r="IN9" s="105"/>
      <c r="IO9" s="105"/>
      <c r="IP9" s="105"/>
      <c r="IQ9" s="105"/>
      <c r="IR9" s="105"/>
      <c r="IS9" s="105"/>
      <c r="IT9" s="105"/>
      <c r="IU9" s="105"/>
      <c r="IV9" s="105"/>
      <c r="IW9" s="105"/>
      <c r="IX9" s="105"/>
      <c r="IY9" s="105"/>
      <c r="IZ9" s="105"/>
      <c r="JA9" s="105"/>
      <c r="JB9" s="105"/>
      <c r="JC9" s="105"/>
      <c r="JD9" s="105"/>
      <c r="JE9" s="105"/>
      <c r="JF9" s="105"/>
      <c r="JG9" s="105"/>
      <c r="JH9" s="105"/>
      <c r="JI9" s="105"/>
      <c r="JJ9" s="105"/>
      <c r="JK9" s="105"/>
      <c r="JL9" s="105"/>
      <c r="JM9" s="105"/>
      <c r="JN9" s="105"/>
      <c r="JO9" s="105"/>
      <c r="JP9" s="105"/>
      <c r="JQ9" s="105"/>
      <c r="JR9" s="105"/>
      <c r="JS9" s="105"/>
      <c r="JT9" s="105"/>
      <c r="JU9" s="105"/>
      <c r="JV9" s="105"/>
      <c r="JW9" s="105"/>
      <c r="JX9" s="105"/>
      <c r="JY9" s="105"/>
      <c r="JZ9" s="105"/>
      <c r="KA9" s="105"/>
      <c r="KB9" s="105"/>
      <c r="KC9" s="105"/>
    </row>
  </sheetData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L3"/>
  <sheetViews>
    <sheetView workbookViewId="0">
      <selection activeCell="C2" sqref="C2"/>
    </sheetView>
  </sheetViews>
  <sheetFormatPr baseColWidth="10" defaultRowHeight="12.75" customHeight="1"/>
  <cols>
    <col min="1" max="1" width="26.42578125" style="53" customWidth="1"/>
    <col min="2" max="2" width="4.42578125" style="53" customWidth="1"/>
    <col min="3" max="7" width="14" style="53" customWidth="1"/>
    <col min="8" max="16384" width="11.42578125" style="53"/>
  </cols>
  <sheetData>
    <row r="2" spans="3:12" ht="12.75" customHeight="1">
      <c r="C2" s="53" t="s">
        <v>41</v>
      </c>
      <c r="D2" s="53" t="s">
        <v>42</v>
      </c>
      <c r="E2" s="53" t="s">
        <v>43</v>
      </c>
      <c r="F2" s="53" t="s">
        <v>44</v>
      </c>
      <c r="G2" s="53" t="s">
        <v>45</v>
      </c>
      <c r="H2" s="53" t="s">
        <v>46</v>
      </c>
      <c r="I2" s="53" t="s">
        <v>47</v>
      </c>
      <c r="J2" s="53" t="s">
        <v>48</v>
      </c>
      <c r="K2" s="53" t="s">
        <v>49</v>
      </c>
      <c r="L2" s="53" t="s">
        <v>50</v>
      </c>
    </row>
    <row r="3" spans="3:12" ht="12.75" customHeight="1">
      <c r="C3" s="53" t="s">
        <v>116</v>
      </c>
      <c r="D3" s="53" t="s">
        <v>117</v>
      </c>
      <c r="E3" s="53" t="s">
        <v>118</v>
      </c>
      <c r="F3" s="53" t="s">
        <v>119</v>
      </c>
      <c r="G3" s="53" t="s">
        <v>120</v>
      </c>
      <c r="H3" s="53" t="s">
        <v>121</v>
      </c>
      <c r="I3" s="53" t="s">
        <v>122</v>
      </c>
      <c r="J3" s="53" t="s">
        <v>123</v>
      </c>
      <c r="K3" s="53" t="s">
        <v>124</v>
      </c>
      <c r="L3" s="53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>
      <selection activeCell="C5" sqref="C5:C9"/>
    </sheetView>
  </sheetViews>
  <sheetFormatPr baseColWidth="10" defaultRowHeight="15"/>
  <cols>
    <col min="2" max="2" width="11.42578125" style="55"/>
    <col min="3" max="3" width="15.7109375" customWidth="1"/>
  </cols>
  <sheetData>
    <row r="1" spans="1:5">
      <c r="B1"/>
    </row>
    <row r="2" spans="1:5">
      <c r="A2" s="1" t="s">
        <v>51</v>
      </c>
      <c r="B2"/>
      <c r="E2" s="1"/>
    </row>
    <row r="3" spans="1:5">
      <c r="A3" t="s">
        <v>55</v>
      </c>
      <c r="B3" s="55">
        <v>41928</v>
      </c>
      <c r="C3">
        <v>4</v>
      </c>
    </row>
    <row r="4" spans="1:5">
      <c r="A4" t="s">
        <v>79</v>
      </c>
      <c r="B4" s="55">
        <v>41625</v>
      </c>
      <c r="C4" s="54">
        <v>15</v>
      </c>
    </row>
    <row r="5" spans="1:5">
      <c r="A5" t="s">
        <v>80</v>
      </c>
      <c r="B5" s="55">
        <v>41640</v>
      </c>
      <c r="C5" s="54">
        <v>59</v>
      </c>
    </row>
    <row r="6" spans="1:5">
      <c r="A6" t="s">
        <v>81</v>
      </c>
      <c r="B6" s="55">
        <v>41699</v>
      </c>
      <c r="C6" s="54">
        <v>61</v>
      </c>
    </row>
    <row r="7" spans="1:5">
      <c r="A7" t="s">
        <v>92</v>
      </c>
      <c r="B7" s="55">
        <v>41760</v>
      </c>
      <c r="C7" s="54">
        <v>123</v>
      </c>
    </row>
    <row r="8" spans="1:5">
      <c r="A8" t="s">
        <v>93</v>
      </c>
      <c r="B8" s="55">
        <v>41883</v>
      </c>
      <c r="C8" s="54">
        <v>61</v>
      </c>
    </row>
    <row r="9" spans="1:5">
      <c r="A9" t="s">
        <v>23</v>
      </c>
      <c r="B9" s="55">
        <v>41944</v>
      </c>
      <c r="C9" s="54">
        <v>61</v>
      </c>
    </row>
  </sheetData>
  <sortState ref="A5:C9">
    <sortCondition ref="B3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tabSelected="1" workbookViewId="0">
      <selection activeCell="F17" sqref="F17"/>
    </sheetView>
  </sheetViews>
  <sheetFormatPr baseColWidth="10" defaultRowHeight="15"/>
  <cols>
    <col min="1" max="16384" width="11.42578125" style="56"/>
  </cols>
  <sheetData/>
  <sheetProtection password="DB45" sheet="1" objects="1" scenarios="1"/>
  <dataConsolidate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26"/>
  <sheetViews>
    <sheetView showGridLines="0" workbookViewId="0">
      <selection activeCell="F5" sqref="F5:L6"/>
    </sheetView>
  </sheetViews>
  <sheetFormatPr baseColWidth="10" defaultColWidth="9.140625" defaultRowHeight="15"/>
  <cols>
    <col min="1" max="1" width="2.140625" style="57" customWidth="1"/>
    <col min="2" max="2" width="4.7109375" style="58" customWidth="1"/>
    <col min="3" max="3" width="2.7109375" style="58" customWidth="1"/>
    <col min="4" max="4" width="4.5703125" style="58" customWidth="1"/>
    <col min="5" max="5" width="3.28515625" style="58" customWidth="1"/>
    <col min="6" max="6" width="3.7109375" style="58" customWidth="1"/>
    <col min="7" max="7" width="11" style="58" customWidth="1"/>
    <col min="8" max="8" width="11.140625" style="58" customWidth="1"/>
    <col min="9" max="9" width="12.42578125" style="58" customWidth="1"/>
    <col min="10" max="10" width="7.7109375" style="58" customWidth="1"/>
    <col min="11" max="13" width="10.7109375" style="58" customWidth="1"/>
    <col min="14" max="14" width="11.5703125" style="58" customWidth="1"/>
    <col min="15" max="15" width="7.7109375" style="58" customWidth="1"/>
    <col min="16" max="18" width="14" style="58" customWidth="1"/>
    <col min="19" max="19" width="14" style="57" customWidth="1"/>
    <col min="20" max="21" width="3.85546875" style="57" customWidth="1"/>
    <col min="22" max="22" width="3.7109375" style="57" customWidth="1"/>
    <col min="23" max="16384" width="9.140625" style="58"/>
  </cols>
  <sheetData>
    <row r="1" spans="1:22" ht="5.25" customHeight="1" thickBot="1"/>
    <row r="2" spans="1:22" ht="33.75" customHeight="1" thickBot="1">
      <c r="A2" s="58"/>
      <c r="B2" s="228" t="s">
        <v>58</v>
      </c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30"/>
      <c r="T2" s="59"/>
      <c r="U2" s="59"/>
      <c r="V2" s="60"/>
    </row>
    <row r="3" spans="1:22">
      <c r="F3" s="57"/>
      <c r="G3" s="57"/>
      <c r="H3" s="57"/>
      <c r="I3" s="57"/>
      <c r="J3" s="57"/>
      <c r="K3" s="57"/>
      <c r="L3" s="57"/>
      <c r="M3" s="61"/>
      <c r="N3" s="57"/>
      <c r="O3" s="57"/>
      <c r="R3" s="57"/>
      <c r="V3" s="62"/>
    </row>
    <row r="4" spans="1:22" ht="12.75" customHeight="1">
      <c r="B4" s="8" t="s">
        <v>1</v>
      </c>
      <c r="C4" s="8"/>
      <c r="D4" s="8"/>
      <c r="E4" s="8"/>
      <c r="G4" s="61"/>
      <c r="H4" s="61"/>
      <c r="I4" s="61"/>
      <c r="J4" s="61"/>
      <c r="K4" s="61"/>
      <c r="L4" s="61"/>
      <c r="M4" s="61"/>
      <c r="N4" s="231" t="s">
        <v>2</v>
      </c>
      <c r="O4" s="231"/>
      <c r="R4" s="57"/>
      <c r="S4" s="63"/>
      <c r="T4" s="63"/>
      <c r="U4" s="63"/>
      <c r="V4" s="60"/>
    </row>
    <row r="5" spans="1:22" ht="12.75" customHeight="1">
      <c r="B5" s="232" t="s">
        <v>3</v>
      </c>
      <c r="C5" s="233"/>
      <c r="D5" s="233"/>
      <c r="E5" s="234"/>
      <c r="F5" s="235"/>
      <c r="G5" s="236"/>
      <c r="H5" s="236"/>
      <c r="I5" s="236"/>
      <c r="J5" s="236"/>
      <c r="K5" s="236"/>
      <c r="L5" s="236"/>
      <c r="M5" s="64"/>
      <c r="N5" s="232" t="s">
        <v>4</v>
      </c>
      <c r="O5" s="233"/>
      <c r="P5" s="237"/>
      <c r="Q5" s="237"/>
      <c r="R5" s="237"/>
      <c r="S5" s="238"/>
      <c r="T5" s="63"/>
      <c r="U5" s="63"/>
      <c r="V5" s="65"/>
    </row>
    <row r="6" spans="1:22" ht="12.75" customHeight="1">
      <c r="B6" s="239" t="s">
        <v>5</v>
      </c>
      <c r="C6" s="240"/>
      <c r="D6" s="240"/>
      <c r="E6" s="241"/>
      <c r="F6" s="242"/>
      <c r="G6" s="243"/>
      <c r="H6" s="243"/>
      <c r="I6" s="243"/>
      <c r="J6" s="243"/>
      <c r="K6" s="243"/>
      <c r="L6" s="243"/>
      <c r="M6" s="64"/>
      <c r="N6" s="239" t="s">
        <v>6</v>
      </c>
      <c r="O6" s="240"/>
      <c r="P6" s="244"/>
      <c r="Q6" s="244"/>
      <c r="R6" s="244"/>
      <c r="S6" s="245"/>
      <c r="T6" s="63"/>
      <c r="U6" s="63"/>
      <c r="V6" s="66"/>
    </row>
    <row r="7" spans="1:22" ht="12.75" customHeight="1">
      <c r="B7" s="67"/>
      <c r="C7" s="67"/>
      <c r="D7" s="67"/>
      <c r="E7" s="68"/>
      <c r="F7" s="69"/>
      <c r="G7" s="69"/>
      <c r="H7" s="69"/>
      <c r="I7" s="69"/>
      <c r="J7" s="69"/>
      <c r="K7" s="69"/>
      <c r="L7" s="69"/>
      <c r="M7" s="70"/>
      <c r="N7" s="57"/>
      <c r="O7" s="57"/>
      <c r="P7" s="57"/>
      <c r="Q7" s="57"/>
      <c r="R7" s="57"/>
      <c r="T7" s="63"/>
      <c r="U7" s="63"/>
    </row>
    <row r="8" spans="1:22" ht="12.75" customHeight="1">
      <c r="B8" s="70"/>
      <c r="C8" s="70"/>
      <c r="D8" s="70"/>
      <c r="E8" s="71"/>
      <c r="F8" s="72"/>
      <c r="G8" s="72"/>
      <c r="H8" s="72"/>
      <c r="I8" s="72"/>
      <c r="J8" s="72"/>
      <c r="K8" s="72"/>
      <c r="L8" s="72"/>
      <c r="M8" s="70"/>
      <c r="N8" s="73"/>
      <c r="O8" s="74"/>
      <c r="P8" s="75"/>
      <c r="Q8" s="76"/>
      <c r="R8" s="77"/>
      <c r="S8" s="78"/>
      <c r="T8" s="79"/>
      <c r="U8" s="79"/>
      <c r="V8" s="65"/>
    </row>
    <row r="9" spans="1:22" ht="12.75" customHeight="1">
      <c r="F9" s="72"/>
      <c r="G9" s="72"/>
      <c r="H9" s="72"/>
      <c r="I9" s="72"/>
      <c r="J9" s="72"/>
      <c r="K9" s="72"/>
      <c r="L9" s="72"/>
      <c r="M9" s="70"/>
      <c r="N9" s="73"/>
      <c r="O9" s="74"/>
      <c r="P9" s="73"/>
      <c r="Q9" s="73"/>
      <c r="R9" s="17" t="s">
        <v>7</v>
      </c>
      <c r="S9" s="74"/>
      <c r="V9" s="80"/>
    </row>
    <row r="10" spans="1:22" ht="12.75" customHeight="1">
      <c r="B10" s="8" t="s">
        <v>8</v>
      </c>
      <c r="C10" s="57"/>
      <c r="D10" s="57"/>
      <c r="E10" s="57"/>
      <c r="F10" s="57"/>
      <c r="G10" s="57"/>
      <c r="H10" s="57"/>
      <c r="I10" s="57"/>
      <c r="J10" s="80"/>
      <c r="K10" s="72"/>
      <c r="L10" s="72"/>
      <c r="N10" s="73"/>
      <c r="O10" s="73"/>
      <c r="P10" s="73"/>
      <c r="Q10" s="73"/>
      <c r="R10" s="17" t="s">
        <v>9</v>
      </c>
      <c r="S10" s="74"/>
      <c r="T10" s="58"/>
      <c r="U10" s="58"/>
      <c r="V10" s="58"/>
    </row>
    <row r="11" spans="1:22" ht="12.75" customHeight="1">
      <c r="B11" s="213" t="s">
        <v>10</v>
      </c>
      <c r="C11" s="214"/>
      <c r="D11" s="214"/>
      <c r="E11" s="215"/>
      <c r="F11" s="209"/>
      <c r="G11" s="210"/>
      <c r="H11" s="210"/>
      <c r="I11" s="210"/>
      <c r="J11" s="211"/>
      <c r="K11" s="72"/>
      <c r="L11" s="72"/>
      <c r="N11" s="73"/>
      <c r="O11" s="73"/>
      <c r="P11" s="73"/>
      <c r="Q11" s="73"/>
      <c r="R11" s="17" t="s">
        <v>11</v>
      </c>
      <c r="S11" s="74"/>
      <c r="T11" s="58"/>
      <c r="U11" s="58"/>
      <c r="V11" s="58"/>
    </row>
    <row r="12" spans="1:22" ht="12.75" customHeight="1">
      <c r="B12" s="216" t="s">
        <v>126</v>
      </c>
      <c r="C12" s="217"/>
      <c r="D12" s="217"/>
      <c r="E12" s="217"/>
      <c r="F12" s="209"/>
      <c r="G12" s="210"/>
      <c r="H12" s="210"/>
      <c r="I12" s="210"/>
      <c r="J12" s="211"/>
      <c r="K12" s="72"/>
      <c r="L12" s="72"/>
      <c r="N12" s="73"/>
      <c r="O12" s="73"/>
      <c r="P12" s="73"/>
      <c r="Q12" s="73"/>
      <c r="R12" s="17" t="s">
        <v>12</v>
      </c>
      <c r="S12" s="73"/>
      <c r="T12" s="58"/>
      <c r="U12" s="58"/>
      <c r="V12" s="58"/>
    </row>
    <row r="13" spans="1:22" ht="12.75" customHeight="1">
      <c r="B13" s="216" t="s">
        <v>14</v>
      </c>
      <c r="C13" s="217"/>
      <c r="D13" s="217"/>
      <c r="E13" s="218"/>
      <c r="F13" s="209"/>
      <c r="G13" s="210"/>
      <c r="H13" s="210"/>
      <c r="I13" s="210"/>
      <c r="J13" s="211"/>
      <c r="K13" s="72"/>
      <c r="L13" s="72"/>
      <c r="N13" s="73"/>
      <c r="O13" s="73"/>
      <c r="P13" s="73"/>
      <c r="Q13" s="73"/>
      <c r="R13" s="17" t="s">
        <v>13</v>
      </c>
      <c r="S13" s="73"/>
      <c r="T13" s="58"/>
      <c r="U13" s="58"/>
      <c r="V13" s="58"/>
    </row>
    <row r="14" spans="1:22" ht="12.75" customHeight="1">
      <c r="B14" s="239" t="s">
        <v>59</v>
      </c>
      <c r="C14" s="240"/>
      <c r="D14" s="240"/>
      <c r="E14" s="240"/>
      <c r="F14" s="209"/>
      <c r="G14" s="210"/>
      <c r="H14" s="210"/>
      <c r="I14" s="210"/>
      <c r="J14" s="211"/>
      <c r="K14" s="72"/>
      <c r="L14" s="72"/>
      <c r="N14" s="73"/>
      <c r="O14" s="73"/>
      <c r="P14" s="73"/>
      <c r="Q14" s="73"/>
      <c r="R14" s="17" t="s">
        <v>15</v>
      </c>
      <c r="S14" s="73"/>
      <c r="T14" s="58"/>
      <c r="U14" s="58"/>
      <c r="V14" s="58"/>
    </row>
    <row r="15" spans="1:22" ht="12.75" customHeight="1">
      <c r="B15" s="70"/>
      <c r="C15" s="70"/>
      <c r="D15" s="70"/>
      <c r="E15" s="70"/>
      <c r="F15" s="70"/>
      <c r="G15" s="70"/>
      <c r="H15" s="70"/>
      <c r="I15" s="70"/>
      <c r="J15" s="70"/>
      <c r="K15" s="72"/>
      <c r="L15" s="81"/>
      <c r="N15" s="73"/>
      <c r="O15" s="73"/>
      <c r="P15" s="73"/>
      <c r="Q15" s="73"/>
      <c r="R15" s="73"/>
      <c r="S15" s="73"/>
      <c r="T15" s="58"/>
      <c r="U15" s="58"/>
      <c r="V15" s="58"/>
    </row>
    <row r="16" spans="1:22" ht="12.75" customHeight="1">
      <c r="B16" s="70"/>
      <c r="C16" s="70"/>
      <c r="D16" s="70"/>
      <c r="E16" s="70"/>
      <c r="F16" s="70"/>
      <c r="G16" s="70"/>
      <c r="H16" s="70"/>
      <c r="I16" s="70"/>
      <c r="J16" s="70"/>
      <c r="K16" s="72"/>
      <c r="L16" s="70"/>
      <c r="M16" s="70"/>
      <c r="N16" s="82"/>
      <c r="O16" s="76"/>
      <c r="P16" s="83"/>
      <c r="Q16" s="83"/>
      <c r="R16" s="83"/>
      <c r="S16" s="83"/>
      <c r="T16" s="84"/>
      <c r="U16" s="84"/>
      <c r="V16" s="81"/>
    </row>
    <row r="17" spans="1:22">
      <c r="A17" s="61"/>
      <c r="B17" s="85"/>
      <c r="C17" s="86"/>
      <c r="D17" s="87"/>
      <c r="E17" s="86"/>
      <c r="F17" s="57"/>
      <c r="G17" s="57"/>
      <c r="H17" s="57"/>
      <c r="I17" s="57"/>
      <c r="J17" s="57"/>
      <c r="K17" s="88"/>
      <c r="L17" s="61"/>
      <c r="M17" s="88"/>
      <c r="N17" s="89"/>
      <c r="O17" s="90"/>
      <c r="P17" s="90"/>
      <c r="Q17" s="91"/>
      <c r="R17" s="92"/>
      <c r="S17" s="93"/>
      <c r="T17" s="94"/>
      <c r="U17" s="94"/>
      <c r="V17" s="87"/>
    </row>
    <row r="18" spans="1:22">
      <c r="B18" s="8" t="s">
        <v>16</v>
      </c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6"/>
      <c r="P18" s="95"/>
      <c r="Q18" s="95"/>
      <c r="R18" s="95"/>
      <c r="S18" s="95"/>
      <c r="T18" s="95"/>
      <c r="U18" s="95"/>
      <c r="V18" s="81"/>
    </row>
    <row r="19" spans="1:22" ht="14.25" customHeight="1">
      <c r="A19" s="97"/>
      <c r="B19" s="246" t="s">
        <v>17</v>
      </c>
      <c r="C19" s="246"/>
      <c r="D19" s="246"/>
      <c r="E19" s="246"/>
      <c r="F19" s="246"/>
      <c r="G19" s="246"/>
      <c r="H19" s="246"/>
      <c r="I19" s="246"/>
      <c r="J19" s="247" t="s">
        <v>18</v>
      </c>
      <c r="K19" s="246" t="s">
        <v>19</v>
      </c>
      <c r="L19" s="246"/>
      <c r="M19" s="246"/>
      <c r="N19" s="246"/>
      <c r="O19" s="247" t="s">
        <v>18</v>
      </c>
      <c r="P19" s="261" t="s">
        <v>20</v>
      </c>
      <c r="Q19" s="262"/>
      <c r="R19" s="262"/>
      <c r="S19" s="263"/>
      <c r="T19" s="94"/>
      <c r="U19" s="94"/>
      <c r="V19" s="98"/>
    </row>
    <row r="20" spans="1:22" ht="14.25" customHeight="1">
      <c r="A20" s="97"/>
      <c r="B20" s="267" t="s">
        <v>21</v>
      </c>
      <c r="C20" s="268"/>
      <c r="D20" s="268"/>
      <c r="E20" s="268"/>
      <c r="F20" s="268"/>
      <c r="G20" s="269"/>
      <c r="H20" s="267" t="s">
        <v>22</v>
      </c>
      <c r="I20" s="269"/>
      <c r="J20" s="248"/>
      <c r="K20" s="267" t="s">
        <v>21</v>
      </c>
      <c r="L20" s="269"/>
      <c r="M20" s="267" t="s">
        <v>22</v>
      </c>
      <c r="N20" s="269"/>
      <c r="O20" s="248"/>
      <c r="P20" s="264"/>
      <c r="Q20" s="265"/>
      <c r="R20" s="265"/>
      <c r="S20" s="266"/>
      <c r="T20" s="94"/>
      <c r="U20" s="94"/>
      <c r="V20" s="98"/>
    </row>
    <row r="22" spans="1:22">
      <c r="A22" s="97"/>
      <c r="B22" s="8" t="s">
        <v>24</v>
      </c>
      <c r="C22" s="99"/>
      <c r="D22" s="99"/>
      <c r="E22" s="99"/>
      <c r="F22" s="97"/>
      <c r="G22" s="97"/>
      <c r="H22" s="97"/>
      <c r="I22" s="97"/>
      <c r="J22" s="97"/>
      <c r="K22" s="100"/>
      <c r="L22" s="99"/>
      <c r="M22" s="101"/>
      <c r="N22" s="99"/>
      <c r="O22" s="99"/>
      <c r="P22" s="99"/>
      <c r="Q22" s="99"/>
      <c r="R22" s="99"/>
      <c r="S22" s="99"/>
      <c r="T22" s="94"/>
      <c r="U22" s="94"/>
    </row>
    <row r="23" spans="1:22" ht="12.75" customHeight="1">
      <c r="A23" s="97"/>
      <c r="B23" s="252" t="s">
        <v>25</v>
      </c>
      <c r="C23" s="253"/>
      <c r="D23" s="253"/>
      <c r="E23" s="253"/>
      <c r="F23" s="253"/>
      <c r="G23" s="253"/>
      <c r="H23" s="253"/>
      <c r="I23" s="254"/>
      <c r="J23" s="249" t="s">
        <v>18</v>
      </c>
      <c r="K23" s="270" t="s">
        <v>26</v>
      </c>
      <c r="L23" s="270" t="s">
        <v>27</v>
      </c>
      <c r="M23" s="270" t="s">
        <v>28</v>
      </c>
      <c r="N23" s="249" t="s">
        <v>29</v>
      </c>
      <c r="O23" s="252" t="s">
        <v>20</v>
      </c>
      <c r="P23" s="253"/>
      <c r="Q23" s="253"/>
      <c r="R23" s="253"/>
      <c r="S23" s="254"/>
      <c r="T23" s="94"/>
      <c r="U23" s="94"/>
      <c r="V23" s="58"/>
    </row>
    <row r="24" spans="1:22">
      <c r="A24" s="97"/>
      <c r="B24" s="255"/>
      <c r="C24" s="256"/>
      <c r="D24" s="256"/>
      <c r="E24" s="256"/>
      <c r="F24" s="256"/>
      <c r="G24" s="256"/>
      <c r="H24" s="256"/>
      <c r="I24" s="257"/>
      <c r="J24" s="250"/>
      <c r="K24" s="271"/>
      <c r="L24" s="271"/>
      <c r="M24" s="271"/>
      <c r="N24" s="250"/>
      <c r="O24" s="255"/>
      <c r="P24" s="256"/>
      <c r="Q24" s="256"/>
      <c r="R24" s="256"/>
      <c r="S24" s="257"/>
      <c r="V24" s="58"/>
    </row>
    <row r="25" spans="1:22">
      <c r="A25" s="97"/>
      <c r="B25" s="258"/>
      <c r="C25" s="259"/>
      <c r="D25" s="259"/>
      <c r="E25" s="259"/>
      <c r="F25" s="259"/>
      <c r="G25" s="259"/>
      <c r="H25" s="259"/>
      <c r="I25" s="260"/>
      <c r="J25" s="251"/>
      <c r="K25" s="102" t="s">
        <v>30</v>
      </c>
      <c r="L25" s="102" t="s">
        <v>30</v>
      </c>
      <c r="M25" s="102" t="s">
        <v>30</v>
      </c>
      <c r="N25" s="251"/>
      <c r="O25" s="258"/>
      <c r="P25" s="259"/>
      <c r="Q25" s="259"/>
      <c r="R25" s="259"/>
      <c r="S25" s="260"/>
    </row>
    <row r="26" spans="1:22">
      <c r="B26" s="103" t="s">
        <v>40</v>
      </c>
    </row>
  </sheetData>
  <mergeCells count="34">
    <mergeCell ref="B19:I19"/>
    <mergeCell ref="J19:J20"/>
    <mergeCell ref="K19:N19"/>
    <mergeCell ref="N23:N25"/>
    <mergeCell ref="O23:S25"/>
    <mergeCell ref="P19:S20"/>
    <mergeCell ref="B20:G20"/>
    <mergeCell ref="H20:I20"/>
    <mergeCell ref="K20:L20"/>
    <mergeCell ref="M20:N20"/>
    <mergeCell ref="B23:I25"/>
    <mergeCell ref="J23:J25"/>
    <mergeCell ref="K23:K24"/>
    <mergeCell ref="L23:L24"/>
    <mergeCell ref="M23:M24"/>
    <mergeCell ref="O19:O20"/>
    <mergeCell ref="B12:E12"/>
    <mergeCell ref="F12:J12"/>
    <mergeCell ref="B13:E13"/>
    <mergeCell ref="F13:J13"/>
    <mergeCell ref="B14:E14"/>
    <mergeCell ref="F14:J14"/>
    <mergeCell ref="B6:E6"/>
    <mergeCell ref="F6:L6"/>
    <mergeCell ref="N6:O6"/>
    <mergeCell ref="P6:S6"/>
    <mergeCell ref="B11:E11"/>
    <mergeCell ref="F11:J11"/>
    <mergeCell ref="B2:S2"/>
    <mergeCell ref="N4:O4"/>
    <mergeCell ref="B5:E5"/>
    <mergeCell ref="F5:L5"/>
    <mergeCell ref="N5:O5"/>
    <mergeCell ref="P5:S5"/>
  </mergeCells>
  <dataValidations count="1">
    <dataValidation type="list" allowBlank="1" showInputMessage="1" sqref="J21 O21">
      <formula1>"G, Y, O, R"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17"/>
  <sheetViews>
    <sheetView showGridLines="0" zoomScale="80" zoomScaleNormal="80" workbookViewId="0">
      <selection activeCell="D21" sqref="D21"/>
    </sheetView>
  </sheetViews>
  <sheetFormatPr baseColWidth="10" defaultRowHeight="15"/>
  <cols>
    <col min="1" max="1" width="1.42578125" style="107" customWidth="1"/>
    <col min="2" max="3" width="10.28515625" style="107" customWidth="1"/>
    <col min="4" max="4" width="12.85546875" style="107" customWidth="1"/>
    <col min="5" max="6" width="10.140625" style="120" customWidth="1"/>
    <col min="7" max="7" width="14.85546875" style="107" bestFit="1" customWidth="1"/>
    <col min="8" max="8" width="11.42578125" style="107"/>
    <col min="9" max="9" width="11.42578125" style="107" customWidth="1"/>
    <col min="10" max="20" width="11.42578125" style="107"/>
    <col min="21" max="21" width="1.42578125" style="107" customWidth="1"/>
    <col min="22" max="16384" width="11.42578125" style="107"/>
  </cols>
  <sheetData>
    <row r="1" spans="1:23" ht="15.75" thickBot="1">
      <c r="H1"/>
    </row>
    <row r="2" spans="1:23" s="2" customFormat="1" ht="33.75" customHeight="1" thickBot="1">
      <c r="B2" s="272" t="s">
        <v>64</v>
      </c>
      <c r="C2" s="273"/>
      <c r="D2" s="273"/>
      <c r="E2" s="273"/>
      <c r="F2" s="273"/>
      <c r="G2" s="273"/>
      <c r="H2" s="273"/>
      <c r="I2" s="273"/>
      <c r="J2" s="273"/>
      <c r="K2" s="273"/>
      <c r="L2" s="273"/>
      <c r="M2" s="273"/>
      <c r="N2" s="273"/>
      <c r="O2" s="273"/>
      <c r="P2" s="273"/>
      <c r="Q2" s="273"/>
      <c r="R2" s="273"/>
      <c r="S2" s="273"/>
      <c r="T2" s="274"/>
      <c r="U2" s="3"/>
      <c r="V2" s="3"/>
      <c r="W2" s="4"/>
    </row>
    <row r="3" spans="1:23">
      <c r="A3" s="2"/>
    </row>
    <row r="4" spans="1:23">
      <c r="A4" s="2"/>
    </row>
    <row r="5" spans="1:23">
      <c r="A5" s="2"/>
    </row>
    <row r="6" spans="1:23">
      <c r="A6" s="2"/>
    </row>
    <row r="7" spans="1:23">
      <c r="A7" s="2"/>
    </row>
    <row r="8" spans="1:23">
      <c r="A8" s="2"/>
    </row>
    <row r="9" spans="1:23">
      <c r="A9" s="2"/>
    </row>
    <row r="10" spans="1:23">
      <c r="A10" s="2"/>
    </row>
    <row r="11" spans="1:23">
      <c r="A11" s="2"/>
    </row>
    <row r="12" spans="1:23">
      <c r="A12" s="2"/>
    </row>
    <row r="13" spans="1:23">
      <c r="A13" s="2"/>
    </row>
    <row r="14" spans="1:23">
      <c r="A14" s="2"/>
    </row>
    <row r="15" spans="1:23">
      <c r="A15" s="2"/>
    </row>
    <row r="16" spans="1:23" ht="33" customHeight="1">
      <c r="A16" s="2"/>
      <c r="B16" s="109" t="s">
        <v>66</v>
      </c>
      <c r="C16" s="109" t="s">
        <v>65</v>
      </c>
      <c r="D16" s="109" t="s">
        <v>56</v>
      </c>
      <c r="E16" s="109" t="s">
        <v>60</v>
      </c>
      <c r="F16" s="109" t="s">
        <v>61</v>
      </c>
      <c r="G16" s="108" t="s">
        <v>54</v>
      </c>
      <c r="H16" s="109"/>
      <c r="I16" s="109" t="s">
        <v>67</v>
      </c>
      <c r="J16" s="108" t="s">
        <v>9</v>
      </c>
      <c r="K16" s="108" t="s">
        <v>11</v>
      </c>
      <c r="L16" s="108" t="s">
        <v>12</v>
      </c>
      <c r="M16" s="108" t="s">
        <v>13</v>
      </c>
      <c r="N16" s="108" t="s">
        <v>15</v>
      </c>
      <c r="O16" s="108" t="s">
        <v>62</v>
      </c>
      <c r="P16" s="109"/>
      <c r="Q16" s="109"/>
      <c r="R16" s="109"/>
      <c r="S16" s="109"/>
      <c r="T16" s="109"/>
    </row>
    <row r="17" spans="2:20">
      <c r="B17" s="125">
        <v>41924</v>
      </c>
      <c r="C17" s="123"/>
      <c r="D17" s="123"/>
      <c r="E17" s="124"/>
      <c r="F17" s="124" t="s">
        <v>69</v>
      </c>
      <c r="G17" s="123" t="s">
        <v>73</v>
      </c>
      <c r="H17" s="123"/>
      <c r="I17" s="127">
        <v>41925</v>
      </c>
      <c r="J17" s="128">
        <v>2</v>
      </c>
      <c r="K17" s="128">
        <v>14</v>
      </c>
      <c r="L17" s="128">
        <v>19</v>
      </c>
      <c r="M17" s="128">
        <v>1</v>
      </c>
      <c r="N17" s="128">
        <v>6</v>
      </c>
      <c r="O17" s="128">
        <v>42</v>
      </c>
      <c r="P17" s="123"/>
      <c r="Q17" s="123"/>
      <c r="R17" s="123"/>
      <c r="S17" s="123"/>
      <c r="T17" s="123"/>
    </row>
  </sheetData>
  <sortState ref="B17:T17">
    <sortCondition ref="F16"/>
  </sortState>
  <dataConsolidate/>
  <mergeCells count="1">
    <mergeCell ref="B2:T2"/>
  </mergeCells>
  <dataValidations count="1">
    <dataValidation type="list" allowBlank="1" showInputMessage="1" sqref="E17:F17">
      <formula1>"O, N"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L9"/>
  <sheetViews>
    <sheetView workbookViewId="0">
      <selection activeCell="MN7" sqref="MN7:OI7"/>
    </sheetView>
  </sheetViews>
  <sheetFormatPr baseColWidth="10" defaultColWidth="12.28515625" defaultRowHeight="15"/>
  <cols>
    <col min="19" max="19" width="12.28515625" style="106"/>
  </cols>
  <sheetData>
    <row r="1" spans="1:428">
      <c r="A1" t="s">
        <v>72</v>
      </c>
    </row>
    <row r="3" spans="1:428">
      <c r="C3">
        <v>48</v>
      </c>
      <c r="D3" t="s">
        <v>52</v>
      </c>
      <c r="E3" s="104">
        <v>41924</v>
      </c>
    </row>
    <row r="4" spans="1:428">
      <c r="D4" t="s">
        <v>53</v>
      </c>
      <c r="J4" t="s">
        <v>31</v>
      </c>
    </row>
    <row r="5" spans="1:428">
      <c r="B5" t="s">
        <v>68</v>
      </c>
      <c r="C5">
        <v>48</v>
      </c>
      <c r="D5" t="s">
        <v>70</v>
      </c>
      <c r="G5" t="s">
        <v>72</v>
      </c>
      <c r="H5" t="s">
        <v>74</v>
      </c>
      <c r="I5" t="s">
        <v>75</v>
      </c>
      <c r="L5">
        <v>41925</v>
      </c>
      <c r="M5">
        <v>41925</v>
      </c>
      <c r="N5">
        <v>0</v>
      </c>
      <c r="O5">
        <v>2</v>
      </c>
      <c r="P5">
        <v>14</v>
      </c>
      <c r="Q5">
        <v>19</v>
      </c>
      <c r="R5">
        <v>1</v>
      </c>
      <c r="S5" s="106">
        <v>4</v>
      </c>
      <c r="T5" t="s">
        <v>71</v>
      </c>
      <c r="U5" t="s">
        <v>79</v>
      </c>
      <c r="V5" t="s">
        <v>80</v>
      </c>
      <c r="W5" t="s">
        <v>81</v>
      </c>
      <c r="X5" t="s">
        <v>92</v>
      </c>
      <c r="Y5" t="s">
        <v>93</v>
      </c>
      <c r="Z5" t="s">
        <v>23</v>
      </c>
      <c r="AA5" s="105">
        <v>41640</v>
      </c>
      <c r="AB5" s="105">
        <v>41699</v>
      </c>
      <c r="AC5" s="105">
        <v>41760</v>
      </c>
      <c r="AD5" s="105">
        <v>41883</v>
      </c>
      <c r="AE5" s="105">
        <v>41944</v>
      </c>
      <c r="AF5" s="105">
        <v>42005</v>
      </c>
      <c r="AG5" t="s">
        <v>9</v>
      </c>
      <c r="AH5" t="s">
        <v>9</v>
      </c>
      <c r="AI5" t="s">
        <v>13</v>
      </c>
      <c r="AJ5" t="s">
        <v>12</v>
      </c>
      <c r="AK5" t="s">
        <v>11</v>
      </c>
      <c r="AM5" t="s">
        <v>110</v>
      </c>
      <c r="AN5" t="s">
        <v>111</v>
      </c>
      <c r="AO5" t="s">
        <v>81</v>
      </c>
      <c r="AP5" t="s">
        <v>92</v>
      </c>
      <c r="AQ5" t="s">
        <v>93</v>
      </c>
      <c r="AR5" t="s">
        <v>23</v>
      </c>
      <c r="AS5" s="105"/>
      <c r="AT5" s="105"/>
      <c r="AU5" s="105"/>
      <c r="AV5" s="105"/>
      <c r="AW5" s="105"/>
      <c r="AX5" s="105"/>
      <c r="BK5" t="s">
        <v>24</v>
      </c>
      <c r="BL5" t="s">
        <v>77</v>
      </c>
      <c r="BM5" t="s">
        <v>108</v>
      </c>
      <c r="BN5" t="s">
        <v>32</v>
      </c>
      <c r="BO5" t="s">
        <v>33</v>
      </c>
      <c r="BP5" t="s">
        <v>76</v>
      </c>
      <c r="BQ5" t="s">
        <v>102</v>
      </c>
      <c r="BR5" t="s">
        <v>103</v>
      </c>
      <c r="BS5" t="s">
        <v>127</v>
      </c>
      <c r="BT5" t="s">
        <v>34</v>
      </c>
      <c r="BU5" t="s">
        <v>35</v>
      </c>
      <c r="BV5" t="s">
        <v>114</v>
      </c>
      <c r="BW5" t="s">
        <v>37</v>
      </c>
      <c r="BX5" t="s">
        <v>36</v>
      </c>
      <c r="BY5" t="s">
        <v>38</v>
      </c>
      <c r="BZ5" t="s">
        <v>115</v>
      </c>
      <c r="CA5" t="s">
        <v>78</v>
      </c>
      <c r="CB5" t="s">
        <v>84</v>
      </c>
      <c r="CC5" t="s">
        <v>85</v>
      </c>
      <c r="CD5" t="s">
        <v>86</v>
      </c>
      <c r="CE5" t="s">
        <v>128</v>
      </c>
      <c r="CF5" t="s">
        <v>98</v>
      </c>
      <c r="CG5" t="s">
        <v>99</v>
      </c>
      <c r="CH5" t="s">
        <v>101</v>
      </c>
      <c r="CI5" t="s">
        <v>104</v>
      </c>
      <c r="CJ5" t="s">
        <v>107</v>
      </c>
      <c r="CK5" t="s">
        <v>82</v>
      </c>
      <c r="CL5" t="s">
        <v>87</v>
      </c>
      <c r="CM5" t="s">
        <v>88</v>
      </c>
      <c r="CN5" t="s">
        <v>39</v>
      </c>
      <c r="CO5" t="s">
        <v>89</v>
      </c>
      <c r="CP5" t="s">
        <v>106</v>
      </c>
      <c r="CQ5" t="s">
        <v>94</v>
      </c>
      <c r="CR5" t="s">
        <v>95</v>
      </c>
      <c r="CS5" t="s">
        <v>90</v>
      </c>
      <c r="CT5" t="s">
        <v>96</v>
      </c>
      <c r="CU5" t="s">
        <v>109</v>
      </c>
      <c r="CV5" t="s">
        <v>100</v>
      </c>
      <c r="CW5" t="s">
        <v>91</v>
      </c>
      <c r="CX5" t="s">
        <v>105</v>
      </c>
      <c r="CY5" t="s">
        <v>98</v>
      </c>
      <c r="CZ5" t="s">
        <v>99</v>
      </c>
      <c r="DA5" t="s">
        <v>101</v>
      </c>
      <c r="DB5" t="s">
        <v>104</v>
      </c>
      <c r="DC5" t="s">
        <v>83</v>
      </c>
      <c r="DI5" t="s">
        <v>9</v>
      </c>
      <c r="DJ5" t="s">
        <v>12</v>
      </c>
      <c r="DK5" t="s">
        <v>13</v>
      </c>
      <c r="DM5" t="s">
        <v>9</v>
      </c>
      <c r="DN5" s="105" t="s">
        <v>11</v>
      </c>
      <c r="DO5" s="105"/>
      <c r="DP5" s="105" t="s">
        <v>11</v>
      </c>
      <c r="DQ5" s="105" t="s">
        <v>11</v>
      </c>
      <c r="DR5" s="105" t="s">
        <v>11</v>
      </c>
      <c r="DS5" t="s">
        <v>11</v>
      </c>
      <c r="DT5" t="s">
        <v>11</v>
      </c>
      <c r="DU5" t="s">
        <v>11</v>
      </c>
      <c r="DV5" t="s">
        <v>11</v>
      </c>
      <c r="DX5" t="s">
        <v>12</v>
      </c>
      <c r="DY5" t="s">
        <v>12</v>
      </c>
      <c r="DZ5" t="s">
        <v>12</v>
      </c>
      <c r="EB5" t="s">
        <v>12</v>
      </c>
      <c r="EC5" t="s">
        <v>12</v>
      </c>
      <c r="ED5" t="s">
        <v>12</v>
      </c>
      <c r="EE5" t="s">
        <v>12</v>
      </c>
      <c r="EF5" t="s">
        <v>12</v>
      </c>
      <c r="EH5" t="s">
        <v>12</v>
      </c>
      <c r="EI5" t="s">
        <v>12</v>
      </c>
      <c r="EJ5" t="s">
        <v>12</v>
      </c>
      <c r="EK5" t="s">
        <v>12</v>
      </c>
      <c r="EL5" t="s">
        <v>12</v>
      </c>
      <c r="EN5" t="s">
        <v>12</v>
      </c>
      <c r="EO5" s="105" t="s">
        <v>12</v>
      </c>
      <c r="EP5" s="105" t="s">
        <v>12</v>
      </c>
      <c r="EQ5" s="105" t="s">
        <v>12</v>
      </c>
      <c r="ER5" s="105" t="s">
        <v>12</v>
      </c>
      <c r="ES5" t="s">
        <v>11</v>
      </c>
      <c r="ET5" t="s">
        <v>11</v>
      </c>
      <c r="EU5" t="s">
        <v>11</v>
      </c>
      <c r="EV5" t="s">
        <v>11</v>
      </c>
      <c r="EW5" t="s">
        <v>11</v>
      </c>
      <c r="EX5" t="s">
        <v>11</v>
      </c>
      <c r="EZ5" t="s">
        <v>31</v>
      </c>
      <c r="FA5" t="s">
        <v>31</v>
      </c>
      <c r="FB5" t="s">
        <v>31</v>
      </c>
      <c r="FC5" t="s">
        <v>31</v>
      </c>
      <c r="FE5">
        <v>41913</v>
      </c>
      <c r="FF5">
        <v>41932</v>
      </c>
      <c r="FG5">
        <v>41913</v>
      </c>
      <c r="FI5">
        <v>42005</v>
      </c>
      <c r="FJ5">
        <v>41924</v>
      </c>
      <c r="FL5">
        <v>41924</v>
      </c>
      <c r="FM5">
        <v>41924</v>
      </c>
      <c r="FN5">
        <v>41924</v>
      </c>
      <c r="FO5">
        <v>41924</v>
      </c>
      <c r="FP5" s="105">
        <v>41924</v>
      </c>
      <c r="FQ5" s="105">
        <v>41924</v>
      </c>
      <c r="FR5">
        <v>41924</v>
      </c>
      <c r="FT5">
        <v>41927</v>
      </c>
      <c r="FU5">
        <v>41927</v>
      </c>
      <c r="FV5">
        <v>41927</v>
      </c>
      <c r="FX5">
        <v>41927</v>
      </c>
      <c r="FY5">
        <v>41927</v>
      </c>
      <c r="FZ5">
        <v>41927</v>
      </c>
      <c r="GA5">
        <v>41927</v>
      </c>
      <c r="GB5">
        <v>41927</v>
      </c>
      <c r="GD5">
        <v>41927</v>
      </c>
      <c r="GE5">
        <v>41927</v>
      </c>
      <c r="GF5">
        <v>41927</v>
      </c>
      <c r="GG5">
        <v>41927</v>
      </c>
      <c r="GH5">
        <v>41927</v>
      </c>
      <c r="GJ5">
        <v>41927</v>
      </c>
      <c r="GK5">
        <v>41927</v>
      </c>
      <c r="GL5">
        <v>41927</v>
      </c>
      <c r="GM5">
        <v>41927</v>
      </c>
      <c r="GN5">
        <v>41927</v>
      </c>
      <c r="GO5">
        <v>42005</v>
      </c>
      <c r="GP5">
        <v>42005</v>
      </c>
      <c r="GQ5">
        <v>42005</v>
      </c>
      <c r="GR5">
        <v>42005</v>
      </c>
      <c r="GS5">
        <v>42005</v>
      </c>
      <c r="GT5">
        <v>42005</v>
      </c>
      <c r="GV5">
        <v>41924</v>
      </c>
      <c r="GW5">
        <v>41924</v>
      </c>
      <c r="GX5">
        <v>41924</v>
      </c>
      <c r="GY5">
        <v>41924</v>
      </c>
      <c r="HA5">
        <v>41932</v>
      </c>
      <c r="HF5">
        <v>42005</v>
      </c>
      <c r="HH5">
        <v>42005</v>
      </c>
      <c r="HI5">
        <v>42005</v>
      </c>
      <c r="HJ5">
        <v>42005</v>
      </c>
      <c r="HK5">
        <v>42005</v>
      </c>
      <c r="HL5">
        <v>42005</v>
      </c>
      <c r="HM5">
        <v>42005</v>
      </c>
      <c r="HN5">
        <v>42005</v>
      </c>
      <c r="IW5">
        <v>41926</v>
      </c>
      <c r="JA5">
        <v>41926</v>
      </c>
      <c r="OJ5" t="s">
        <v>40</v>
      </c>
      <c r="PL5" t="s">
        <v>40</v>
      </c>
    </row>
    <row r="6" spans="1:428">
      <c r="B6" t="s">
        <v>68</v>
      </c>
      <c r="C6">
        <v>48</v>
      </c>
      <c r="D6" t="s">
        <v>130</v>
      </c>
      <c r="G6" t="s">
        <v>72</v>
      </c>
      <c r="H6" t="s">
        <v>74</v>
      </c>
      <c r="I6" t="s">
        <v>75</v>
      </c>
      <c r="L6">
        <v>41925</v>
      </c>
      <c r="M6">
        <v>41932</v>
      </c>
      <c r="N6">
        <v>0</v>
      </c>
      <c r="O6">
        <v>2</v>
      </c>
      <c r="P6">
        <v>14</v>
      </c>
      <c r="Q6">
        <v>1</v>
      </c>
      <c r="R6">
        <v>19</v>
      </c>
      <c r="S6" s="106">
        <v>5</v>
      </c>
      <c r="T6" t="s">
        <v>71</v>
      </c>
      <c r="U6" t="s">
        <v>79</v>
      </c>
      <c r="V6" t="s">
        <v>80</v>
      </c>
      <c r="W6" t="s">
        <v>81</v>
      </c>
      <c r="X6" t="s">
        <v>92</v>
      </c>
      <c r="Y6" t="s">
        <v>93</v>
      </c>
      <c r="Z6" t="s">
        <v>23</v>
      </c>
      <c r="AA6" s="105">
        <v>41640</v>
      </c>
      <c r="AB6" s="105">
        <v>41699</v>
      </c>
      <c r="AC6" s="105">
        <v>41760</v>
      </c>
      <c r="AD6" s="105">
        <v>41883</v>
      </c>
      <c r="AE6" s="105">
        <v>41944</v>
      </c>
      <c r="AF6" s="105">
        <v>42005</v>
      </c>
      <c r="AG6" t="s">
        <v>9</v>
      </c>
      <c r="AH6" t="s">
        <v>9</v>
      </c>
      <c r="AI6" t="s">
        <v>13</v>
      </c>
      <c r="AJ6" t="s">
        <v>12</v>
      </c>
      <c r="AK6" t="s">
        <v>11</v>
      </c>
      <c r="AS6" s="105"/>
      <c r="AT6" s="105"/>
      <c r="AU6" s="105"/>
      <c r="AV6" s="105"/>
      <c r="AW6" s="105"/>
      <c r="AX6" s="105"/>
      <c r="BK6" t="s">
        <v>24</v>
      </c>
      <c r="BL6" t="s">
        <v>77</v>
      </c>
      <c r="BM6" t="s">
        <v>108</v>
      </c>
      <c r="BN6">
        <v>2</v>
      </c>
      <c r="BO6" t="s">
        <v>33</v>
      </c>
      <c r="BP6" t="s">
        <v>76</v>
      </c>
      <c r="BQ6" t="s">
        <v>102</v>
      </c>
      <c r="BR6" t="s">
        <v>103</v>
      </c>
      <c r="BS6" t="s">
        <v>131</v>
      </c>
      <c r="BT6" t="s">
        <v>34</v>
      </c>
      <c r="BU6" t="s">
        <v>35</v>
      </c>
      <c r="BV6" t="s">
        <v>114</v>
      </c>
      <c r="BW6" t="s">
        <v>37</v>
      </c>
      <c r="BX6" t="s">
        <v>36</v>
      </c>
      <c r="BY6" t="s">
        <v>38</v>
      </c>
      <c r="BZ6" t="s">
        <v>115</v>
      </c>
      <c r="CA6" t="s">
        <v>78</v>
      </c>
      <c r="CB6" t="s">
        <v>84</v>
      </c>
      <c r="CC6" t="s">
        <v>85</v>
      </c>
      <c r="CD6" t="s">
        <v>86</v>
      </c>
      <c r="CE6" t="s">
        <v>97</v>
      </c>
      <c r="CF6" t="s">
        <v>98</v>
      </c>
      <c r="CG6" t="s">
        <v>99</v>
      </c>
      <c r="CH6" t="s">
        <v>101</v>
      </c>
      <c r="CI6" t="s">
        <v>104</v>
      </c>
      <c r="CJ6" t="s">
        <v>107</v>
      </c>
      <c r="CK6" t="s">
        <v>82</v>
      </c>
      <c r="CL6" t="s">
        <v>87</v>
      </c>
      <c r="CM6" t="s">
        <v>88</v>
      </c>
      <c r="CN6" t="s">
        <v>39</v>
      </c>
      <c r="CO6" t="s">
        <v>89</v>
      </c>
      <c r="CP6" t="s">
        <v>106</v>
      </c>
      <c r="CQ6" t="s">
        <v>94</v>
      </c>
      <c r="CR6" t="s">
        <v>95</v>
      </c>
      <c r="CS6" t="s">
        <v>90</v>
      </c>
      <c r="CT6" t="s">
        <v>96</v>
      </c>
      <c r="CU6" t="s">
        <v>109</v>
      </c>
      <c r="CV6" t="s">
        <v>100</v>
      </c>
      <c r="CW6" t="s">
        <v>91</v>
      </c>
      <c r="CX6" t="s">
        <v>105</v>
      </c>
      <c r="CY6" t="s">
        <v>98</v>
      </c>
      <c r="CZ6" t="s">
        <v>99</v>
      </c>
      <c r="DA6" t="s">
        <v>101</v>
      </c>
      <c r="DB6" t="s">
        <v>104</v>
      </c>
      <c r="DC6" t="s">
        <v>83</v>
      </c>
      <c r="DI6" t="s">
        <v>9</v>
      </c>
      <c r="DJ6" t="s">
        <v>12</v>
      </c>
      <c r="DK6" t="s">
        <v>13</v>
      </c>
      <c r="DM6" t="s">
        <v>9</v>
      </c>
      <c r="DN6" s="105" t="s">
        <v>11</v>
      </c>
      <c r="DO6" s="105"/>
      <c r="DP6" s="105" t="s">
        <v>11</v>
      </c>
      <c r="DQ6" s="105" t="s">
        <v>11</v>
      </c>
      <c r="DR6" s="105" t="s">
        <v>11</v>
      </c>
      <c r="DS6" t="s">
        <v>11</v>
      </c>
      <c r="DT6" t="s">
        <v>11</v>
      </c>
      <c r="DU6" t="s">
        <v>11</v>
      </c>
      <c r="DV6" t="s">
        <v>11</v>
      </c>
      <c r="DX6" t="s">
        <v>13</v>
      </c>
      <c r="DY6" t="s">
        <v>13</v>
      </c>
      <c r="DZ6" t="s">
        <v>13</v>
      </c>
      <c r="EA6" t="s">
        <v>31</v>
      </c>
      <c r="EB6" t="s">
        <v>13</v>
      </c>
      <c r="EC6" t="s">
        <v>13</v>
      </c>
      <c r="ED6" t="s">
        <v>13</v>
      </c>
      <c r="EE6" t="s">
        <v>13</v>
      </c>
      <c r="EF6" t="s">
        <v>13</v>
      </c>
      <c r="EH6" t="s">
        <v>13</v>
      </c>
      <c r="EI6" t="s">
        <v>13</v>
      </c>
      <c r="EJ6" t="s">
        <v>13</v>
      </c>
      <c r="EK6" t="s">
        <v>13</v>
      </c>
      <c r="EL6" t="s">
        <v>13</v>
      </c>
      <c r="EN6" t="s">
        <v>13</v>
      </c>
      <c r="EO6" s="105" t="s">
        <v>13</v>
      </c>
      <c r="EP6" s="105" t="s">
        <v>13</v>
      </c>
      <c r="EQ6" s="105" t="s">
        <v>13</v>
      </c>
      <c r="ER6" s="105" t="s">
        <v>13</v>
      </c>
      <c r="ES6" t="s">
        <v>11</v>
      </c>
      <c r="ET6" t="s">
        <v>11</v>
      </c>
      <c r="EU6" t="s">
        <v>11</v>
      </c>
      <c r="EV6" t="s">
        <v>11</v>
      </c>
      <c r="EW6" t="s">
        <v>11</v>
      </c>
      <c r="EX6" t="s">
        <v>11</v>
      </c>
      <c r="EZ6" t="s">
        <v>31</v>
      </c>
      <c r="FA6" t="s">
        <v>31</v>
      </c>
      <c r="FB6" t="s">
        <v>31</v>
      </c>
      <c r="FC6" t="s">
        <v>31</v>
      </c>
      <c r="FE6">
        <v>41913</v>
      </c>
      <c r="FF6">
        <v>41932</v>
      </c>
      <c r="FG6">
        <v>41913</v>
      </c>
      <c r="FI6">
        <v>42005</v>
      </c>
      <c r="FJ6">
        <v>41924</v>
      </c>
      <c r="FL6">
        <v>41924</v>
      </c>
      <c r="FM6">
        <v>41924</v>
      </c>
      <c r="FN6">
        <v>41924</v>
      </c>
      <c r="FO6">
        <v>41924</v>
      </c>
      <c r="FP6" s="105">
        <v>41924</v>
      </c>
      <c r="FQ6" s="105">
        <v>41924</v>
      </c>
      <c r="FR6">
        <v>41924</v>
      </c>
      <c r="FT6">
        <v>41927</v>
      </c>
      <c r="FU6">
        <v>41927</v>
      </c>
      <c r="FV6">
        <v>41927</v>
      </c>
      <c r="FX6">
        <v>41927</v>
      </c>
      <c r="FY6">
        <v>41927</v>
      </c>
      <c r="FZ6">
        <v>41927</v>
      </c>
      <c r="GA6">
        <v>41927</v>
      </c>
      <c r="GB6">
        <v>41927</v>
      </c>
      <c r="GD6">
        <v>41927</v>
      </c>
      <c r="GE6">
        <v>41927</v>
      </c>
      <c r="GF6">
        <v>41927</v>
      </c>
      <c r="GG6">
        <v>41927</v>
      </c>
      <c r="GH6">
        <v>41927</v>
      </c>
      <c r="GJ6">
        <v>41927</v>
      </c>
      <c r="GK6">
        <v>41927</v>
      </c>
      <c r="GL6">
        <v>41927</v>
      </c>
      <c r="GM6">
        <v>41927</v>
      </c>
      <c r="GN6">
        <v>41927</v>
      </c>
      <c r="GO6">
        <v>42005</v>
      </c>
      <c r="GP6">
        <v>42005</v>
      </c>
      <c r="GQ6">
        <v>42005</v>
      </c>
      <c r="GR6">
        <v>42005</v>
      </c>
      <c r="GS6">
        <v>42005</v>
      </c>
      <c r="GT6">
        <v>42005</v>
      </c>
      <c r="GV6">
        <v>41924</v>
      </c>
      <c r="GW6">
        <v>41924</v>
      </c>
      <c r="GX6">
        <v>41924</v>
      </c>
      <c r="GY6">
        <v>41924</v>
      </c>
      <c r="HA6">
        <v>41932</v>
      </c>
      <c r="HF6">
        <v>42005</v>
      </c>
      <c r="HH6">
        <v>42005</v>
      </c>
      <c r="HI6">
        <v>42005</v>
      </c>
      <c r="HJ6">
        <v>42005</v>
      </c>
      <c r="HK6">
        <v>42005</v>
      </c>
      <c r="HL6">
        <v>42005</v>
      </c>
      <c r="HM6">
        <v>42005</v>
      </c>
      <c r="HN6">
        <v>42005</v>
      </c>
      <c r="IW6">
        <v>41926</v>
      </c>
      <c r="JA6">
        <v>41926</v>
      </c>
      <c r="OJ6" t="s">
        <v>40</v>
      </c>
    </row>
    <row r="7" spans="1:428">
      <c r="B7" t="s">
        <v>134</v>
      </c>
      <c r="D7" t="s">
        <v>70</v>
      </c>
      <c r="G7" t="s">
        <v>72</v>
      </c>
      <c r="L7">
        <v>41925</v>
      </c>
      <c r="M7">
        <v>41926</v>
      </c>
      <c r="N7">
        <v>0</v>
      </c>
      <c r="O7">
        <v>2</v>
      </c>
      <c r="P7">
        <v>14</v>
      </c>
      <c r="Q7">
        <v>19</v>
      </c>
      <c r="R7">
        <v>1</v>
      </c>
      <c r="S7" s="106">
        <v>6</v>
      </c>
      <c r="T7" t="s">
        <v>71</v>
      </c>
      <c r="U7" t="s">
        <v>79</v>
      </c>
      <c r="V7" t="s">
        <v>80</v>
      </c>
      <c r="W7" t="s">
        <v>81</v>
      </c>
      <c r="X7" t="s">
        <v>92</v>
      </c>
      <c r="Y7" t="s">
        <v>93</v>
      </c>
      <c r="Z7" t="s">
        <v>23</v>
      </c>
      <c r="AA7" s="105">
        <v>41640</v>
      </c>
      <c r="AB7" s="105">
        <v>41699</v>
      </c>
      <c r="AC7" s="105">
        <v>41760</v>
      </c>
      <c r="AD7" s="105">
        <v>41883</v>
      </c>
      <c r="AE7" s="105">
        <v>41944</v>
      </c>
      <c r="AF7" s="105">
        <v>42005</v>
      </c>
      <c r="AG7" t="s">
        <v>9</v>
      </c>
      <c r="AH7" t="s">
        <v>9</v>
      </c>
      <c r="AI7" t="s">
        <v>13</v>
      </c>
      <c r="AJ7" t="s">
        <v>12</v>
      </c>
      <c r="AK7" t="s">
        <v>11</v>
      </c>
      <c r="AS7" s="105"/>
      <c r="AT7" s="105"/>
      <c r="AU7" s="105"/>
      <c r="AV7" s="105"/>
      <c r="AW7" s="105"/>
      <c r="AX7" s="105"/>
      <c r="BK7" t="s">
        <v>24</v>
      </c>
      <c r="BL7" t="s">
        <v>77</v>
      </c>
      <c r="BM7" t="s">
        <v>108</v>
      </c>
      <c r="BN7">
        <v>2</v>
      </c>
      <c r="BO7" t="s">
        <v>33</v>
      </c>
      <c r="BP7" t="s">
        <v>76</v>
      </c>
      <c r="BQ7" t="s">
        <v>102</v>
      </c>
      <c r="BR7" t="s">
        <v>103</v>
      </c>
      <c r="BS7" t="s">
        <v>131</v>
      </c>
      <c r="BT7" t="s">
        <v>34</v>
      </c>
      <c r="BU7" t="s">
        <v>35</v>
      </c>
      <c r="BV7" t="s">
        <v>114</v>
      </c>
      <c r="BW7" t="s">
        <v>37</v>
      </c>
      <c r="BX7" t="s">
        <v>36</v>
      </c>
      <c r="BY7" t="s">
        <v>38</v>
      </c>
      <c r="BZ7" t="s">
        <v>115</v>
      </c>
      <c r="CA7" t="s">
        <v>78</v>
      </c>
      <c r="CB7" t="s">
        <v>84</v>
      </c>
      <c r="CC7" t="s">
        <v>85</v>
      </c>
      <c r="CD7" t="s">
        <v>86</v>
      </c>
      <c r="CE7" t="s">
        <v>97</v>
      </c>
      <c r="CF7" t="s">
        <v>98</v>
      </c>
      <c r="CG7" t="s">
        <v>99</v>
      </c>
      <c r="CH7" t="s">
        <v>101</v>
      </c>
      <c r="CI7" t="s">
        <v>104</v>
      </c>
      <c r="CJ7" t="s">
        <v>107</v>
      </c>
      <c r="CK7" t="s">
        <v>82</v>
      </c>
      <c r="CL7" t="s">
        <v>87</v>
      </c>
      <c r="CM7" t="s">
        <v>88</v>
      </c>
      <c r="CN7" t="s">
        <v>39</v>
      </c>
      <c r="CO7" t="s">
        <v>89</v>
      </c>
      <c r="CP7" t="s">
        <v>106</v>
      </c>
      <c r="CQ7" t="s">
        <v>94</v>
      </c>
      <c r="CR7" t="s">
        <v>95</v>
      </c>
      <c r="CS7" t="s">
        <v>90</v>
      </c>
      <c r="CT7" t="s">
        <v>96</v>
      </c>
      <c r="CU7" t="s">
        <v>109</v>
      </c>
      <c r="CV7" t="s">
        <v>100</v>
      </c>
      <c r="CW7" t="s">
        <v>91</v>
      </c>
      <c r="CX7" t="s">
        <v>105</v>
      </c>
      <c r="CY7" t="s">
        <v>98</v>
      </c>
      <c r="CZ7" t="s">
        <v>99</v>
      </c>
      <c r="DA7" t="s">
        <v>101</v>
      </c>
      <c r="DB7" t="s">
        <v>104</v>
      </c>
      <c r="DC7" t="s">
        <v>83</v>
      </c>
      <c r="DH7" t="s">
        <v>31</v>
      </c>
      <c r="DI7" t="s">
        <v>9</v>
      </c>
      <c r="DJ7" t="s">
        <v>12</v>
      </c>
      <c r="DK7" t="s">
        <v>13</v>
      </c>
      <c r="DL7" t="s">
        <v>31</v>
      </c>
      <c r="DM7" t="s">
        <v>9</v>
      </c>
      <c r="DN7" s="105" t="s">
        <v>11</v>
      </c>
      <c r="DO7" s="105" t="s">
        <v>31</v>
      </c>
      <c r="DP7" s="105" t="s">
        <v>11</v>
      </c>
      <c r="DQ7" s="105" t="s">
        <v>11</v>
      </c>
      <c r="DR7" s="105" t="s">
        <v>11</v>
      </c>
      <c r="DS7" t="s">
        <v>11</v>
      </c>
      <c r="DT7" t="s">
        <v>11</v>
      </c>
      <c r="DU7" t="s">
        <v>11</v>
      </c>
      <c r="DV7" t="s">
        <v>11</v>
      </c>
      <c r="DW7" t="s">
        <v>31</v>
      </c>
      <c r="DX7" t="s">
        <v>12</v>
      </c>
      <c r="DY7" t="s">
        <v>12</v>
      </c>
      <c r="DZ7" t="s">
        <v>12</v>
      </c>
      <c r="EA7" t="s">
        <v>31</v>
      </c>
      <c r="EB7" t="s">
        <v>12</v>
      </c>
      <c r="EC7" t="s">
        <v>12</v>
      </c>
      <c r="ED7" t="s">
        <v>12</v>
      </c>
      <c r="EE7" t="s">
        <v>12</v>
      </c>
      <c r="EF7" t="s">
        <v>12</v>
      </c>
      <c r="EG7" t="s">
        <v>31</v>
      </c>
      <c r="EH7" t="s">
        <v>12</v>
      </c>
      <c r="EI7" t="s">
        <v>12</v>
      </c>
      <c r="EJ7" t="s">
        <v>12</v>
      </c>
      <c r="EK7" t="s">
        <v>12</v>
      </c>
      <c r="EL7" t="s">
        <v>12</v>
      </c>
      <c r="EM7" t="s">
        <v>31</v>
      </c>
      <c r="EN7" t="s">
        <v>12</v>
      </c>
      <c r="EO7" s="105" t="s">
        <v>12</v>
      </c>
      <c r="EP7" s="105" t="s">
        <v>12</v>
      </c>
      <c r="EQ7" s="105" t="s">
        <v>12</v>
      </c>
      <c r="ER7" s="105" t="s">
        <v>12</v>
      </c>
      <c r="ES7" t="s">
        <v>11</v>
      </c>
      <c r="ET7" t="s">
        <v>11</v>
      </c>
      <c r="EU7" t="s">
        <v>11</v>
      </c>
      <c r="EV7" t="s">
        <v>11</v>
      </c>
      <c r="EW7" t="s">
        <v>11</v>
      </c>
      <c r="EX7" t="s">
        <v>11</v>
      </c>
      <c r="EY7" t="s">
        <v>31</v>
      </c>
      <c r="EZ7" t="s">
        <v>31</v>
      </c>
      <c r="FA7" t="s">
        <v>31</v>
      </c>
      <c r="FB7" t="s">
        <v>31</v>
      </c>
      <c r="FC7" t="s">
        <v>31</v>
      </c>
      <c r="FE7">
        <v>41913</v>
      </c>
      <c r="FF7">
        <v>41932</v>
      </c>
      <c r="FG7">
        <v>41913</v>
      </c>
      <c r="FI7">
        <v>42005</v>
      </c>
      <c r="FJ7">
        <v>41924</v>
      </c>
      <c r="FL7">
        <v>41924</v>
      </c>
      <c r="FM7">
        <v>41924</v>
      </c>
      <c r="FN7">
        <v>41924</v>
      </c>
      <c r="FO7">
        <v>41924</v>
      </c>
      <c r="FP7" s="105">
        <v>41924</v>
      </c>
      <c r="FQ7" s="105">
        <v>41924</v>
      </c>
      <c r="FR7">
        <v>41924</v>
      </c>
      <c r="FT7">
        <v>41927</v>
      </c>
      <c r="FU7">
        <v>41927</v>
      </c>
      <c r="FV7">
        <v>41927</v>
      </c>
      <c r="FX7">
        <v>41927</v>
      </c>
      <c r="FY7">
        <v>41927</v>
      </c>
      <c r="FZ7">
        <v>41927</v>
      </c>
      <c r="GA7">
        <v>41927</v>
      </c>
      <c r="GB7">
        <v>41927</v>
      </c>
      <c r="GD7">
        <v>41927</v>
      </c>
      <c r="GE7">
        <v>41927</v>
      </c>
      <c r="GF7">
        <v>41927</v>
      </c>
      <c r="GG7">
        <v>41927</v>
      </c>
      <c r="GH7">
        <v>41927</v>
      </c>
      <c r="GJ7">
        <v>41927</v>
      </c>
      <c r="GK7">
        <v>41927</v>
      </c>
      <c r="GL7">
        <v>41927</v>
      </c>
      <c r="GM7">
        <v>41927</v>
      </c>
      <c r="GN7">
        <v>41927</v>
      </c>
      <c r="GO7">
        <v>42005</v>
      </c>
      <c r="GP7">
        <v>42005</v>
      </c>
      <c r="GQ7">
        <v>42005</v>
      </c>
      <c r="GR7">
        <v>42005</v>
      </c>
      <c r="GS7">
        <v>42005</v>
      </c>
      <c r="GT7">
        <v>42005</v>
      </c>
      <c r="GV7">
        <v>41924</v>
      </c>
      <c r="GW7">
        <v>41924</v>
      </c>
      <c r="GX7">
        <v>41924</v>
      </c>
      <c r="GY7">
        <v>41924</v>
      </c>
      <c r="HA7">
        <v>41932</v>
      </c>
      <c r="HF7">
        <v>42005</v>
      </c>
      <c r="HH7">
        <v>42005</v>
      </c>
      <c r="HI7">
        <v>42005</v>
      </c>
      <c r="HJ7">
        <v>42005</v>
      </c>
      <c r="HK7">
        <v>42005</v>
      </c>
      <c r="HL7">
        <v>42005</v>
      </c>
      <c r="HM7">
        <v>42005</v>
      </c>
      <c r="HN7">
        <v>42005</v>
      </c>
      <c r="IW7">
        <v>41926</v>
      </c>
      <c r="JA7">
        <v>41926</v>
      </c>
      <c r="OJ7" t="s">
        <v>40</v>
      </c>
    </row>
    <row r="8" spans="1:428">
      <c r="AA8" s="105"/>
      <c r="AB8" s="105"/>
      <c r="AC8" s="105"/>
      <c r="AD8" s="105"/>
      <c r="AE8" s="105"/>
      <c r="AF8" s="105"/>
      <c r="AS8" s="105"/>
      <c r="AT8" s="105"/>
      <c r="AU8" s="105"/>
      <c r="AV8" s="105"/>
      <c r="AW8" s="105"/>
      <c r="AX8" s="105"/>
      <c r="DX8" s="105"/>
      <c r="DY8" s="105"/>
      <c r="DZ8" s="105"/>
      <c r="EA8" s="105"/>
      <c r="EB8" s="105"/>
      <c r="EC8" s="105"/>
      <c r="ED8" s="105"/>
      <c r="EE8" s="105"/>
      <c r="EF8" s="105"/>
      <c r="EG8" s="105"/>
      <c r="EH8" s="105"/>
      <c r="EI8" s="105"/>
      <c r="EJ8" s="105"/>
      <c r="EK8" s="105"/>
      <c r="EL8" s="105"/>
      <c r="EM8" s="105"/>
      <c r="EN8" s="105"/>
      <c r="EO8" s="105"/>
      <c r="EP8" s="105"/>
      <c r="EQ8" s="105"/>
      <c r="ER8" s="105"/>
      <c r="ES8" s="105"/>
      <c r="ET8" s="105"/>
      <c r="EU8" s="105"/>
      <c r="EV8" s="105"/>
      <c r="EW8" s="105"/>
      <c r="EX8" s="105"/>
      <c r="EY8" s="105"/>
      <c r="EZ8" s="105"/>
      <c r="FA8" s="105"/>
      <c r="FB8" s="105"/>
      <c r="FC8" s="105"/>
      <c r="FD8" s="105"/>
      <c r="FE8" s="105"/>
      <c r="GJ8" s="105"/>
      <c r="GK8" s="105"/>
      <c r="GL8" s="105"/>
      <c r="GM8" s="105"/>
      <c r="GN8" s="105"/>
      <c r="GO8" s="105"/>
      <c r="GP8" s="105"/>
      <c r="GQ8" s="105"/>
      <c r="GR8" s="105"/>
      <c r="GS8" s="105"/>
      <c r="GT8" s="105"/>
      <c r="GU8" s="105"/>
      <c r="GV8" s="105"/>
      <c r="GW8" s="105"/>
      <c r="GX8" s="105"/>
      <c r="GY8" s="105"/>
      <c r="GZ8" s="105"/>
      <c r="HA8" s="105"/>
      <c r="HB8" s="105"/>
      <c r="HC8" s="105"/>
      <c r="HD8" s="105"/>
      <c r="HE8" s="105"/>
      <c r="HF8" s="105"/>
      <c r="HG8" s="105"/>
      <c r="HH8" s="105"/>
      <c r="HI8" s="105"/>
      <c r="HJ8" s="105"/>
      <c r="HK8" s="105"/>
      <c r="HL8" s="105"/>
      <c r="HM8" s="105"/>
      <c r="HN8" s="105"/>
      <c r="HO8" s="105"/>
    </row>
    <row r="9" spans="1:428">
      <c r="U9" s="105"/>
      <c r="V9" s="105"/>
      <c r="W9" s="105"/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  <c r="BB9" s="105"/>
      <c r="BC9" s="105"/>
      <c r="BD9" s="105"/>
      <c r="BE9" s="105"/>
      <c r="BF9" s="105"/>
      <c r="BG9" s="105"/>
      <c r="BH9" s="105"/>
      <c r="BI9" s="105"/>
      <c r="BJ9" s="105"/>
      <c r="BK9" s="105"/>
      <c r="BL9" s="105"/>
      <c r="BM9" s="105"/>
      <c r="BN9" s="105"/>
      <c r="BO9" s="105"/>
      <c r="BP9" s="105"/>
      <c r="BQ9" s="105"/>
      <c r="BR9" s="105"/>
      <c r="BS9" s="105"/>
      <c r="BT9" s="105"/>
      <c r="BU9" s="105"/>
      <c r="BV9" s="105"/>
      <c r="BW9" s="105"/>
      <c r="BX9" s="105"/>
      <c r="BY9" s="105"/>
      <c r="BZ9" s="105"/>
      <c r="CA9" s="105"/>
      <c r="CB9" s="105"/>
      <c r="CC9" s="105"/>
      <c r="CD9" s="105"/>
      <c r="CE9" s="105"/>
      <c r="CF9" s="105"/>
      <c r="CG9" s="105"/>
      <c r="CH9" s="105"/>
      <c r="CI9" s="105"/>
      <c r="CJ9" s="105"/>
      <c r="CK9" s="105"/>
      <c r="CL9" s="105"/>
      <c r="CM9" s="105"/>
      <c r="CN9" s="105"/>
      <c r="CO9" s="105"/>
      <c r="CP9" s="105"/>
      <c r="CQ9" s="105"/>
      <c r="CR9" s="105"/>
      <c r="CS9" s="105"/>
      <c r="CT9" s="105"/>
      <c r="CU9" s="105"/>
      <c r="CV9" s="105"/>
      <c r="CW9" s="105"/>
      <c r="CX9" s="105"/>
      <c r="CY9" s="105"/>
      <c r="CZ9" s="105"/>
      <c r="DA9" s="105"/>
      <c r="DB9" s="105"/>
      <c r="DC9" s="105"/>
      <c r="DD9" s="105"/>
      <c r="DE9" s="105"/>
      <c r="DF9" s="105"/>
      <c r="DG9" s="105"/>
      <c r="DH9" s="105"/>
      <c r="DI9" s="105"/>
      <c r="DJ9" s="105"/>
      <c r="DK9" s="105"/>
      <c r="DL9" s="105"/>
      <c r="DM9" s="105"/>
      <c r="DN9" s="105"/>
      <c r="DO9" s="105"/>
      <c r="DP9" s="105"/>
      <c r="DQ9" s="105"/>
      <c r="DR9" s="105"/>
      <c r="DS9" s="105"/>
      <c r="DT9" s="105"/>
      <c r="DU9" s="105"/>
      <c r="DV9" s="105"/>
      <c r="DW9" s="105"/>
      <c r="DX9" s="105"/>
      <c r="DY9" s="105"/>
      <c r="DZ9" s="105"/>
      <c r="EA9" s="105"/>
      <c r="EB9" s="105"/>
      <c r="EC9" s="105"/>
      <c r="ED9" s="105"/>
      <c r="EE9" s="105"/>
      <c r="EF9" s="105"/>
      <c r="EG9" s="105"/>
      <c r="EH9" s="105"/>
      <c r="EI9" s="105"/>
      <c r="EJ9" s="105"/>
      <c r="EK9" s="105"/>
      <c r="EL9" s="105"/>
      <c r="EM9" s="105"/>
      <c r="EN9" s="105"/>
      <c r="EO9" s="105"/>
      <c r="EP9" s="105"/>
      <c r="EQ9" s="105"/>
      <c r="ER9" s="105"/>
      <c r="ES9" s="105"/>
      <c r="ET9" s="105"/>
      <c r="EU9" s="105"/>
      <c r="EV9" s="105"/>
      <c r="EW9" s="105"/>
      <c r="EX9" s="105"/>
      <c r="EY9" s="105"/>
      <c r="EZ9" s="105"/>
      <c r="FA9" s="105"/>
      <c r="FB9" s="105"/>
      <c r="FC9" s="105"/>
      <c r="FD9" s="105"/>
      <c r="FE9" s="105"/>
      <c r="FF9" s="105"/>
      <c r="FG9" s="105"/>
      <c r="FH9" s="105"/>
      <c r="FI9" s="105"/>
      <c r="FJ9" s="105"/>
      <c r="FK9" s="105"/>
      <c r="FL9" s="105"/>
      <c r="FM9" s="105"/>
      <c r="FN9" s="105"/>
      <c r="FO9" s="105"/>
      <c r="FP9" s="105"/>
      <c r="FQ9" s="105"/>
      <c r="FR9" s="105"/>
      <c r="FS9" s="105"/>
      <c r="FT9" s="105"/>
      <c r="FU9" s="105"/>
      <c r="FV9" s="105"/>
      <c r="FW9" s="105"/>
      <c r="FX9" s="105"/>
      <c r="FY9" s="105"/>
      <c r="FZ9" s="105"/>
      <c r="GA9" s="105"/>
      <c r="GB9" s="105"/>
      <c r="GC9" s="105"/>
      <c r="GD9" s="105"/>
      <c r="GE9" s="105"/>
      <c r="GF9" s="105"/>
      <c r="GG9" s="105"/>
      <c r="GH9" s="105"/>
      <c r="GI9" s="105"/>
      <c r="GJ9" s="105"/>
      <c r="GK9" s="105"/>
      <c r="GL9" s="105"/>
      <c r="GM9" s="105"/>
      <c r="GN9" s="105"/>
      <c r="GO9" s="105"/>
      <c r="GP9" s="105"/>
      <c r="GQ9" s="105"/>
      <c r="GR9" s="105"/>
      <c r="GS9" s="105"/>
      <c r="GT9" s="105"/>
      <c r="GU9" s="105"/>
      <c r="GV9" s="105"/>
      <c r="GW9" s="105"/>
      <c r="GX9" s="105"/>
      <c r="GY9" s="105"/>
      <c r="GZ9" s="105"/>
      <c r="HA9" s="105"/>
      <c r="HB9" s="105"/>
      <c r="HC9" s="105"/>
      <c r="HD9" s="105"/>
      <c r="HE9" s="105"/>
      <c r="HF9" s="105"/>
      <c r="HG9" s="105"/>
      <c r="HH9" s="105"/>
      <c r="HI9" s="105"/>
      <c r="HJ9" s="105"/>
      <c r="HK9" s="105"/>
      <c r="HL9" s="105"/>
      <c r="HM9" s="105"/>
      <c r="HN9" s="105"/>
      <c r="HO9" s="105"/>
      <c r="HP9" s="105"/>
      <c r="HQ9" s="105"/>
      <c r="HR9" s="105"/>
      <c r="HS9" s="105"/>
      <c r="HT9" s="105"/>
      <c r="HU9" s="105"/>
      <c r="HV9" s="105"/>
      <c r="HW9" s="105"/>
      <c r="HX9" s="105"/>
      <c r="HY9" s="105"/>
      <c r="HZ9" s="105"/>
      <c r="IA9" s="105"/>
      <c r="IB9" s="105"/>
      <c r="IC9" s="105"/>
      <c r="ID9" s="105"/>
      <c r="IE9" s="105"/>
      <c r="IF9" s="105"/>
      <c r="IG9" s="105"/>
      <c r="IH9" s="105"/>
      <c r="II9" s="105"/>
      <c r="IJ9" s="105"/>
      <c r="IK9" s="105"/>
      <c r="IL9" s="105"/>
      <c r="IM9" s="105"/>
      <c r="IN9" s="105"/>
      <c r="IO9" s="105"/>
      <c r="IP9" s="105"/>
      <c r="IQ9" s="105"/>
      <c r="IR9" s="105"/>
      <c r="IS9" s="105"/>
      <c r="IT9" s="105"/>
      <c r="IU9" s="105"/>
      <c r="IV9" s="105"/>
      <c r="IW9" s="105"/>
      <c r="IX9" s="105"/>
      <c r="IY9" s="105"/>
      <c r="IZ9" s="105"/>
      <c r="JA9" s="105"/>
      <c r="JB9" s="105"/>
      <c r="JC9" s="105"/>
      <c r="JD9" s="105"/>
      <c r="JE9" s="105"/>
      <c r="JF9" s="105"/>
      <c r="JG9" s="105"/>
      <c r="JH9" s="105"/>
      <c r="JI9" s="105"/>
      <c r="JJ9" s="105"/>
      <c r="JK9" s="105"/>
      <c r="JL9" s="105"/>
      <c r="JM9" s="105"/>
      <c r="JN9" s="105"/>
      <c r="JO9" s="105"/>
      <c r="JP9" s="105"/>
      <c r="JQ9" s="105"/>
      <c r="JR9" s="105"/>
      <c r="JS9" s="105"/>
      <c r="JT9" s="105"/>
      <c r="JU9" s="105"/>
      <c r="JV9" s="105"/>
      <c r="JW9" s="105"/>
      <c r="JX9" s="105"/>
      <c r="JY9" s="105"/>
      <c r="JZ9" s="105"/>
      <c r="KA9" s="105"/>
      <c r="KB9" s="105"/>
      <c r="KC9" s="105"/>
    </row>
  </sheetData>
  <dataConsolidate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86"/>
  <sheetViews>
    <sheetView showGridLines="0" workbookViewId="0"/>
  </sheetViews>
  <sheetFormatPr baseColWidth="10" defaultColWidth="9.140625" defaultRowHeight="15"/>
  <cols>
    <col min="1" max="1" width="2.140625" style="27" customWidth="1"/>
    <col min="2" max="2" width="4.7109375" style="30" customWidth="1"/>
    <col min="3" max="3" width="2.7109375" style="30" customWidth="1"/>
    <col min="4" max="4" width="4.5703125" style="30" customWidth="1"/>
    <col min="5" max="5" width="3.28515625" style="30" customWidth="1"/>
    <col min="6" max="6" width="3.7109375" style="30" customWidth="1"/>
    <col min="7" max="7" width="11" style="30" customWidth="1"/>
    <col min="8" max="8" width="11.140625" style="30" customWidth="1"/>
    <col min="9" max="9" width="12.42578125" style="30" customWidth="1"/>
    <col min="10" max="10" width="7.7109375" style="30" customWidth="1"/>
    <col min="11" max="13" width="10.7109375" style="30" customWidth="1"/>
    <col min="14" max="14" width="11.5703125" style="30" customWidth="1"/>
    <col min="15" max="15" width="7.7109375" style="30" customWidth="1"/>
    <col min="16" max="18" width="14" style="30" customWidth="1"/>
    <col min="19" max="19" width="14" style="27" customWidth="1"/>
    <col min="20" max="21" width="3.85546875" style="27" customWidth="1"/>
    <col min="22" max="22" width="3.7109375" style="27" customWidth="1"/>
    <col min="23" max="16384" width="9.140625" style="30"/>
  </cols>
  <sheetData>
    <row r="1" spans="1:22" s="2" customFormat="1" ht="5.25" customHeight="1">
      <c r="A1" s="1"/>
      <c r="S1" s="1"/>
      <c r="T1" s="1"/>
      <c r="U1" s="1"/>
      <c r="V1" s="1"/>
    </row>
    <row r="2" spans="1:22" s="2" customFormat="1" ht="33.75" customHeight="1">
      <c r="B2" s="282" t="s">
        <v>0</v>
      </c>
      <c r="C2" s="282"/>
      <c r="D2" s="282"/>
      <c r="E2" s="282"/>
      <c r="F2" s="282"/>
      <c r="G2" s="282"/>
      <c r="H2" s="282"/>
      <c r="I2" s="282"/>
      <c r="J2" s="282"/>
      <c r="K2" s="282"/>
      <c r="L2" s="282"/>
      <c r="M2" s="282"/>
      <c r="N2" s="282"/>
      <c r="O2" s="282"/>
      <c r="P2" s="282"/>
      <c r="Q2" s="282"/>
      <c r="R2" s="282"/>
      <c r="S2" s="282"/>
      <c r="T2" s="3"/>
      <c r="U2" s="3"/>
      <c r="V2" s="4"/>
    </row>
    <row r="3" spans="1:22" s="2" customFormat="1" ht="17.25" customHeight="1">
      <c r="A3" s="1"/>
      <c r="F3" s="1"/>
      <c r="G3" s="1"/>
      <c r="H3" s="1"/>
      <c r="I3" s="1"/>
      <c r="J3" s="1"/>
      <c r="K3" s="1"/>
      <c r="L3" s="1"/>
      <c r="M3" s="5"/>
      <c r="N3" s="1"/>
      <c r="O3" s="1"/>
      <c r="R3" s="1"/>
      <c r="S3" s="1"/>
      <c r="T3" s="1"/>
      <c r="U3" s="1"/>
      <c r="V3" s="6"/>
    </row>
    <row r="4" spans="1:22" s="2" customFormat="1" ht="12.75" customHeight="1">
      <c r="A4" s="1"/>
      <c r="B4" s="7" t="s">
        <v>1</v>
      </c>
      <c r="C4" s="8"/>
      <c r="D4" s="8"/>
      <c r="E4" s="8"/>
      <c r="G4" s="5"/>
      <c r="H4" s="5"/>
      <c r="I4" s="5"/>
      <c r="J4" s="5"/>
      <c r="K4" s="5"/>
      <c r="L4" s="5"/>
      <c r="M4" s="5"/>
      <c r="N4" s="7" t="s">
        <v>2</v>
      </c>
      <c r="O4" s="7"/>
      <c r="R4" s="1"/>
      <c r="S4" s="9"/>
      <c r="T4" s="9"/>
      <c r="U4" s="9"/>
      <c r="V4" s="4"/>
    </row>
    <row r="5" spans="1:22" s="2" customFormat="1" ht="12.75" customHeight="1">
      <c r="A5" s="1"/>
      <c r="B5" s="213" t="s">
        <v>3</v>
      </c>
      <c r="C5" s="214"/>
      <c r="D5" s="214"/>
      <c r="E5" s="215"/>
      <c r="F5" s="220"/>
      <c r="G5" s="221"/>
      <c r="H5" s="221"/>
      <c r="I5" s="221"/>
      <c r="J5" s="221"/>
      <c r="K5" s="221"/>
      <c r="L5" s="221"/>
      <c r="M5" s="10"/>
      <c r="N5" s="213" t="s">
        <v>4</v>
      </c>
      <c r="O5" s="214"/>
      <c r="P5" s="222">
        <v>41925</v>
      </c>
      <c r="Q5" s="222"/>
      <c r="R5" s="222"/>
      <c r="S5" s="223"/>
      <c r="T5" s="9"/>
      <c r="U5" s="9"/>
      <c r="V5" s="11"/>
    </row>
    <row r="6" spans="1:22" s="2" customFormat="1" ht="12.75" customHeight="1">
      <c r="A6" s="1"/>
      <c r="B6" s="206" t="s">
        <v>5</v>
      </c>
      <c r="C6" s="207"/>
      <c r="D6" s="207"/>
      <c r="E6" s="208"/>
      <c r="F6" s="224"/>
      <c r="G6" s="225"/>
      <c r="H6" s="225"/>
      <c r="I6" s="225"/>
      <c r="J6" s="225"/>
      <c r="K6" s="225"/>
      <c r="L6" s="225"/>
      <c r="M6" s="10"/>
      <c r="N6" s="206" t="s">
        <v>6</v>
      </c>
      <c r="O6" s="207"/>
      <c r="P6" s="226">
        <v>41926</v>
      </c>
      <c r="Q6" s="226"/>
      <c r="R6" s="226"/>
      <c r="S6" s="227"/>
      <c r="T6" s="9"/>
      <c r="U6" s="9"/>
      <c r="V6" s="12"/>
    </row>
    <row r="7" spans="1:22" s="2" customFormat="1" ht="12.75" customHeight="1">
      <c r="A7" s="1"/>
      <c r="B7" s="13"/>
      <c r="C7" s="13"/>
      <c r="D7" s="13"/>
      <c r="E7" s="121"/>
      <c r="F7" s="14"/>
      <c r="G7" s="14"/>
      <c r="H7" s="14"/>
      <c r="I7" s="14"/>
      <c r="J7" s="14"/>
      <c r="K7" s="14"/>
      <c r="L7" s="14"/>
      <c r="M7" s="15"/>
      <c r="N7" s="110"/>
      <c r="O7" s="110"/>
      <c r="P7" s="110"/>
      <c r="Q7" s="110"/>
      <c r="R7" s="110"/>
      <c r="S7" s="110"/>
      <c r="T7" s="9"/>
      <c r="U7" s="9"/>
      <c r="V7" s="1"/>
    </row>
    <row r="8" spans="1:22" s="2" customFormat="1" ht="12.75" customHeight="1">
      <c r="A8" s="1"/>
      <c r="B8" s="15"/>
      <c r="C8" s="15"/>
      <c r="D8" s="15"/>
      <c r="E8" s="122"/>
      <c r="F8" s="16"/>
      <c r="G8" s="16"/>
      <c r="H8" s="16"/>
      <c r="I8" s="16"/>
      <c r="J8" s="16"/>
      <c r="K8" s="16"/>
      <c r="L8" s="16"/>
      <c r="M8" s="15"/>
      <c r="N8" s="110"/>
      <c r="O8" s="110"/>
      <c r="P8" s="110"/>
      <c r="Q8" s="110"/>
      <c r="R8" s="110"/>
      <c r="S8" s="110"/>
      <c r="T8" s="9"/>
      <c r="U8" s="9"/>
      <c r="V8" s="1"/>
    </row>
    <row r="9" spans="1:22" s="2" customFormat="1" ht="12.75" customHeight="1">
      <c r="A9" s="1"/>
      <c r="B9" s="15"/>
      <c r="C9" s="15"/>
      <c r="D9" s="15"/>
      <c r="E9" s="122"/>
      <c r="F9" s="16"/>
      <c r="G9" s="16"/>
      <c r="H9" s="16"/>
      <c r="I9" s="16"/>
      <c r="J9" s="16"/>
      <c r="K9" s="16"/>
      <c r="L9" s="16"/>
      <c r="M9" s="15"/>
      <c r="N9" s="110"/>
      <c r="O9" s="110"/>
      <c r="P9" s="110"/>
      <c r="Q9" s="110"/>
      <c r="R9" s="110" t="s">
        <v>7</v>
      </c>
      <c r="S9" s="110">
        <f t="shared" ref="S9:S13" si="0">COUNTIF($J$32:$J$79,R9)</f>
        <v>0</v>
      </c>
      <c r="T9" s="9"/>
      <c r="U9" s="9"/>
      <c r="V9" s="1"/>
    </row>
    <row r="10" spans="1:22" s="2" customFormat="1" ht="12.75" customHeight="1">
      <c r="A10" s="1"/>
      <c r="B10" s="7" t="s">
        <v>8</v>
      </c>
      <c r="C10" s="1"/>
      <c r="D10" s="1"/>
      <c r="E10" s="1"/>
      <c r="F10" s="1"/>
      <c r="G10" s="1"/>
      <c r="H10" s="1"/>
      <c r="I10" s="1"/>
      <c r="J10" s="19"/>
      <c r="N10" s="111"/>
      <c r="O10" s="111"/>
      <c r="P10" s="111"/>
      <c r="Q10" s="111"/>
      <c r="R10" s="17" t="s">
        <v>9</v>
      </c>
      <c r="S10" s="18">
        <f t="shared" si="0"/>
        <v>2</v>
      </c>
    </row>
    <row r="11" spans="1:22" s="2" customFormat="1" ht="12.75" customHeight="1">
      <c r="A11" s="1"/>
      <c r="B11" s="213" t="s">
        <v>10</v>
      </c>
      <c r="C11" s="214"/>
      <c r="D11" s="214"/>
      <c r="E11" s="215"/>
      <c r="F11" s="209" t="s">
        <v>72</v>
      </c>
      <c r="G11" s="210"/>
      <c r="H11" s="210"/>
      <c r="I11" s="210"/>
      <c r="J11" s="211"/>
      <c r="N11" s="111"/>
      <c r="O11" s="111"/>
      <c r="P11" s="111"/>
      <c r="Q11" s="111"/>
      <c r="R11" s="17" t="s">
        <v>11</v>
      </c>
      <c r="S11" s="18">
        <f t="shared" si="0"/>
        <v>14</v>
      </c>
    </row>
    <row r="12" spans="1:22" s="2" customFormat="1" ht="12.75" customHeight="1">
      <c r="A12" s="1"/>
      <c r="B12" s="216" t="s">
        <v>126</v>
      </c>
      <c r="C12" s="217"/>
      <c r="D12" s="217"/>
      <c r="E12" s="217"/>
      <c r="F12" s="209"/>
      <c r="G12" s="210"/>
      <c r="H12" s="210"/>
      <c r="I12" s="210"/>
      <c r="J12" s="211"/>
      <c r="N12" s="111"/>
      <c r="O12" s="111"/>
      <c r="P12" s="111"/>
      <c r="Q12" s="111"/>
      <c r="R12" s="17" t="s">
        <v>12</v>
      </c>
      <c r="S12" s="20">
        <f t="shared" si="0"/>
        <v>19</v>
      </c>
    </row>
    <row r="13" spans="1:22" s="2" customFormat="1" ht="12.75" customHeight="1">
      <c r="A13" s="1"/>
      <c r="B13" s="216" t="s">
        <v>14</v>
      </c>
      <c r="C13" s="217"/>
      <c r="D13" s="217"/>
      <c r="E13" s="218"/>
      <c r="F13" s="209"/>
      <c r="G13" s="210"/>
      <c r="H13" s="210"/>
      <c r="I13" s="210"/>
      <c r="J13" s="211"/>
      <c r="N13" s="111"/>
      <c r="O13" s="111"/>
      <c r="P13" s="111"/>
      <c r="Q13" s="111"/>
      <c r="R13" s="17" t="s">
        <v>13</v>
      </c>
      <c r="S13" s="20">
        <f t="shared" si="0"/>
        <v>1</v>
      </c>
    </row>
    <row r="14" spans="1:22" s="2" customFormat="1" ht="12.75" customHeight="1">
      <c r="A14" s="1"/>
      <c r="B14" s="206" t="s">
        <v>59</v>
      </c>
      <c r="C14" s="207"/>
      <c r="D14" s="207"/>
      <c r="E14" s="208"/>
      <c r="F14" s="209"/>
      <c r="G14" s="210"/>
      <c r="H14" s="210"/>
      <c r="I14" s="210"/>
      <c r="J14" s="211"/>
      <c r="N14" s="111"/>
      <c r="O14" s="111"/>
      <c r="P14" s="111"/>
      <c r="Q14" s="111"/>
      <c r="R14" s="17" t="s">
        <v>15</v>
      </c>
      <c r="S14" s="20">
        <f>COUNTBLANK($J$32:$J$79)-6</f>
        <v>6</v>
      </c>
    </row>
    <row r="15" spans="1:22" s="2" customFormat="1" ht="12.75" customHeight="1">
      <c r="A15" s="1"/>
      <c r="N15" s="111"/>
      <c r="O15" s="111"/>
      <c r="P15" s="111"/>
      <c r="Q15" s="111"/>
      <c r="R15" s="111"/>
      <c r="S15" s="111"/>
    </row>
    <row r="16" spans="1:22" s="2" customFormat="1" ht="12.75" customHeight="1">
      <c r="A16" s="1"/>
      <c r="B16" s="15"/>
      <c r="C16" s="15"/>
      <c r="D16" s="15"/>
      <c r="E16" s="15"/>
      <c r="F16" s="15"/>
      <c r="G16" s="15"/>
      <c r="H16" s="15"/>
      <c r="I16" s="15"/>
      <c r="J16" s="15"/>
      <c r="K16" s="16"/>
      <c r="L16" s="15"/>
      <c r="M16" s="15"/>
      <c r="N16" s="112"/>
      <c r="O16" s="113"/>
      <c r="P16" s="114"/>
      <c r="Q16" s="114"/>
      <c r="R16" s="114"/>
      <c r="S16" s="114"/>
      <c r="T16" s="21"/>
      <c r="U16" s="21"/>
      <c r="V16" s="22"/>
    </row>
    <row r="17" spans="1:22">
      <c r="A17" s="23"/>
      <c r="B17" s="24"/>
      <c r="C17" s="25"/>
      <c r="D17" s="26"/>
      <c r="E17" s="25"/>
      <c r="F17" s="27"/>
      <c r="G17" s="27"/>
      <c r="H17" s="27"/>
      <c r="I17" s="27"/>
      <c r="J17" s="27"/>
      <c r="K17" s="28"/>
      <c r="L17" s="23"/>
      <c r="M17" s="28"/>
      <c r="N17" s="115"/>
      <c r="O17" s="116"/>
      <c r="P17" s="116"/>
      <c r="Q17" s="117"/>
      <c r="R17" s="118"/>
      <c r="S17" s="119"/>
      <c r="T17" s="29"/>
      <c r="U17" s="29"/>
      <c r="V17" s="26"/>
    </row>
    <row r="18" spans="1:22">
      <c r="B18" s="7" t="s">
        <v>16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2"/>
      <c r="P18" s="31"/>
      <c r="Q18" s="31"/>
      <c r="R18" s="31"/>
      <c r="S18" s="31"/>
      <c r="T18" s="31"/>
      <c r="U18" s="31"/>
      <c r="V18" s="33"/>
    </row>
    <row r="19" spans="1:22" ht="14.25" customHeight="1">
      <c r="A19" s="34"/>
      <c r="B19" s="202" t="s">
        <v>112</v>
      </c>
      <c r="C19" s="202"/>
      <c r="D19" s="202"/>
      <c r="E19" s="202"/>
      <c r="F19" s="202"/>
      <c r="G19" s="202"/>
      <c r="H19" s="202"/>
      <c r="I19" s="202"/>
      <c r="J19" s="166" t="s">
        <v>18</v>
      </c>
      <c r="K19" s="202" t="s">
        <v>17</v>
      </c>
      <c r="L19" s="202"/>
      <c r="M19" s="202"/>
      <c r="N19" s="202"/>
      <c r="O19" s="166" t="s">
        <v>18</v>
      </c>
      <c r="P19" s="196" t="s">
        <v>20</v>
      </c>
      <c r="Q19" s="197"/>
      <c r="R19" s="197"/>
      <c r="S19" s="198"/>
      <c r="T19" s="29"/>
      <c r="U19" s="29"/>
      <c r="V19" s="35"/>
    </row>
    <row r="20" spans="1:22" ht="14.25" customHeight="1">
      <c r="A20" s="34"/>
      <c r="B20" s="202" t="s">
        <v>21</v>
      </c>
      <c r="C20" s="202"/>
      <c r="D20" s="202"/>
      <c r="E20" s="202"/>
      <c r="F20" s="202"/>
      <c r="G20" s="202"/>
      <c r="H20" s="202" t="s">
        <v>22</v>
      </c>
      <c r="I20" s="202"/>
      <c r="J20" s="168"/>
      <c r="K20" s="202" t="s">
        <v>21</v>
      </c>
      <c r="L20" s="202"/>
      <c r="M20" s="202" t="s">
        <v>22</v>
      </c>
      <c r="N20" s="202"/>
      <c r="O20" s="168"/>
      <c r="P20" s="199"/>
      <c r="Q20" s="200"/>
      <c r="R20" s="200"/>
      <c r="S20" s="201"/>
      <c r="T20" s="29"/>
      <c r="U20" s="29"/>
      <c r="V20" s="35"/>
    </row>
    <row r="21" spans="1:22">
      <c r="B21" s="178" t="s">
        <v>79</v>
      </c>
      <c r="C21" s="179"/>
      <c r="D21" s="179"/>
      <c r="E21" s="179"/>
      <c r="F21" s="179"/>
      <c r="G21" s="180"/>
      <c r="H21" s="181">
        <v>41640</v>
      </c>
      <c r="I21" s="182"/>
      <c r="J21" s="36" t="s">
        <v>9</v>
      </c>
      <c r="K21" s="178"/>
      <c r="L21" s="180"/>
      <c r="M21" s="181"/>
      <c r="N21" s="182"/>
      <c r="O21" s="36"/>
      <c r="P21" s="143"/>
      <c r="Q21" s="144"/>
      <c r="R21" s="144"/>
      <c r="S21" s="145"/>
      <c r="T21" s="29"/>
      <c r="U21" s="29"/>
      <c r="V21" s="37"/>
    </row>
    <row r="22" spans="1:22">
      <c r="B22" s="178" t="s">
        <v>80</v>
      </c>
      <c r="C22" s="179"/>
      <c r="D22" s="179"/>
      <c r="E22" s="179"/>
      <c r="F22" s="179"/>
      <c r="G22" s="180"/>
      <c r="H22" s="181">
        <v>41699</v>
      </c>
      <c r="I22" s="182"/>
      <c r="J22" s="36" t="s">
        <v>9</v>
      </c>
      <c r="K22" s="178"/>
      <c r="L22" s="180"/>
      <c r="M22" s="181"/>
      <c r="N22" s="182"/>
      <c r="O22" s="36"/>
      <c r="P22" s="143"/>
      <c r="Q22" s="144"/>
      <c r="R22" s="144"/>
      <c r="S22" s="145"/>
      <c r="T22" s="29"/>
      <c r="U22" s="29"/>
      <c r="V22" s="37"/>
    </row>
    <row r="23" spans="1:22">
      <c r="B23" s="178" t="s">
        <v>81</v>
      </c>
      <c r="C23" s="179"/>
      <c r="D23" s="179"/>
      <c r="E23" s="179"/>
      <c r="F23" s="179"/>
      <c r="G23" s="180"/>
      <c r="H23" s="181">
        <v>41760</v>
      </c>
      <c r="I23" s="182"/>
      <c r="J23" s="36" t="s">
        <v>13</v>
      </c>
      <c r="K23" s="178"/>
      <c r="L23" s="180"/>
      <c r="M23" s="181"/>
      <c r="N23" s="182"/>
      <c r="O23" s="36"/>
      <c r="P23" s="143"/>
      <c r="Q23" s="144"/>
      <c r="R23" s="144"/>
      <c r="S23" s="145"/>
      <c r="T23" s="29"/>
      <c r="U23" s="29"/>
      <c r="V23" s="37"/>
    </row>
    <row r="24" spans="1:22">
      <c r="B24" s="178" t="s">
        <v>92</v>
      </c>
      <c r="C24" s="179"/>
      <c r="D24" s="179"/>
      <c r="E24" s="179"/>
      <c r="F24" s="179"/>
      <c r="G24" s="180"/>
      <c r="H24" s="181">
        <v>41883</v>
      </c>
      <c r="I24" s="182"/>
      <c r="J24" s="36" t="s">
        <v>12</v>
      </c>
      <c r="K24" s="178"/>
      <c r="L24" s="180"/>
      <c r="M24" s="181"/>
      <c r="N24" s="182"/>
      <c r="O24" s="36"/>
      <c r="P24" s="143"/>
      <c r="Q24" s="144"/>
      <c r="R24" s="144"/>
      <c r="S24" s="145"/>
      <c r="T24" s="29"/>
      <c r="U24" s="29"/>
      <c r="V24" s="37"/>
    </row>
    <row r="25" spans="1:22">
      <c r="B25" s="178" t="s">
        <v>93</v>
      </c>
      <c r="C25" s="179"/>
      <c r="D25" s="179"/>
      <c r="E25" s="179"/>
      <c r="F25" s="179"/>
      <c r="G25" s="180"/>
      <c r="H25" s="181">
        <v>41944</v>
      </c>
      <c r="I25" s="182"/>
      <c r="J25" s="36" t="s">
        <v>11</v>
      </c>
      <c r="K25" s="178"/>
      <c r="L25" s="180"/>
      <c r="M25" s="181"/>
      <c r="N25" s="182"/>
      <c r="O25" s="36"/>
      <c r="P25" s="143"/>
      <c r="Q25" s="144"/>
      <c r="R25" s="144"/>
      <c r="S25" s="145"/>
      <c r="T25" s="29"/>
      <c r="U25" s="29"/>
      <c r="V25" s="37"/>
    </row>
    <row r="26" spans="1:22">
      <c r="B26" s="178" t="s">
        <v>23</v>
      </c>
      <c r="C26" s="179"/>
      <c r="D26" s="179"/>
      <c r="E26" s="179"/>
      <c r="F26" s="179"/>
      <c r="G26" s="180"/>
      <c r="H26" s="181">
        <v>42005</v>
      </c>
      <c r="I26" s="182"/>
      <c r="J26" s="36"/>
      <c r="K26" s="178"/>
      <c r="L26" s="180"/>
      <c r="M26" s="181"/>
      <c r="N26" s="182"/>
      <c r="O26" s="36"/>
      <c r="P26" s="143"/>
      <c r="Q26" s="144"/>
      <c r="R26" s="144"/>
      <c r="S26" s="145"/>
      <c r="T26" s="29"/>
      <c r="U26" s="29"/>
      <c r="V26" s="37"/>
    </row>
    <row r="27" spans="1:22">
      <c r="A27" s="30"/>
      <c r="S27" s="30"/>
      <c r="T27" s="30"/>
      <c r="U27" s="30"/>
      <c r="V27" s="30"/>
    </row>
    <row r="28" spans="1:22">
      <c r="A28" s="30"/>
      <c r="B28" s="7" t="s">
        <v>24</v>
      </c>
      <c r="S28" s="30"/>
      <c r="T28" s="30"/>
      <c r="U28" s="30"/>
      <c r="V28" s="30"/>
    </row>
    <row r="29" spans="1:22" ht="12.75" customHeight="1">
      <c r="A29" s="34"/>
      <c r="B29" s="169" t="s">
        <v>25</v>
      </c>
      <c r="C29" s="170"/>
      <c r="D29" s="170"/>
      <c r="E29" s="170"/>
      <c r="F29" s="170"/>
      <c r="G29" s="170"/>
      <c r="H29" s="186"/>
      <c r="I29" s="187"/>
      <c r="J29" s="166" t="s">
        <v>18</v>
      </c>
      <c r="K29" s="188" t="s">
        <v>26</v>
      </c>
      <c r="L29" s="188" t="s">
        <v>27</v>
      </c>
      <c r="M29" s="188" t="s">
        <v>28</v>
      </c>
      <c r="N29" s="166" t="s">
        <v>29</v>
      </c>
      <c r="O29" s="169" t="s">
        <v>20</v>
      </c>
      <c r="P29" s="170"/>
      <c r="Q29" s="170"/>
      <c r="R29" s="170"/>
      <c r="S29" s="171"/>
      <c r="T29" s="29"/>
      <c r="U29" s="29"/>
      <c r="V29" s="30"/>
    </row>
    <row r="30" spans="1:22">
      <c r="A30" s="34"/>
      <c r="B30" s="172"/>
      <c r="C30" s="173"/>
      <c r="D30" s="173"/>
      <c r="E30" s="173"/>
      <c r="F30" s="173"/>
      <c r="G30" s="173"/>
      <c r="H30" s="173"/>
      <c r="I30" s="174"/>
      <c r="J30" s="167"/>
      <c r="K30" s="189"/>
      <c r="L30" s="189"/>
      <c r="M30" s="189"/>
      <c r="N30" s="167"/>
      <c r="O30" s="172"/>
      <c r="P30" s="173"/>
      <c r="Q30" s="173"/>
      <c r="R30" s="173"/>
      <c r="S30" s="174"/>
      <c r="V30" s="30"/>
    </row>
    <row r="31" spans="1:22">
      <c r="A31" s="34"/>
      <c r="B31" s="175"/>
      <c r="C31" s="176"/>
      <c r="D31" s="176"/>
      <c r="E31" s="176"/>
      <c r="F31" s="176"/>
      <c r="G31" s="176"/>
      <c r="H31" s="176"/>
      <c r="I31" s="177"/>
      <c r="J31" s="168"/>
      <c r="K31" s="38" t="s">
        <v>30</v>
      </c>
      <c r="L31" s="38" t="s">
        <v>30</v>
      </c>
      <c r="M31" s="38" t="s">
        <v>30</v>
      </c>
      <c r="N31" s="168"/>
      <c r="O31" s="175"/>
      <c r="P31" s="176"/>
      <c r="Q31" s="176"/>
      <c r="R31" s="176"/>
      <c r="S31" s="177"/>
    </row>
    <row r="32" spans="1:22">
      <c r="A32" s="34"/>
      <c r="B32" s="275" t="s">
        <v>77</v>
      </c>
      <c r="C32" s="276"/>
      <c r="D32" s="276"/>
      <c r="E32" s="276"/>
      <c r="F32" s="276"/>
      <c r="G32" s="276"/>
      <c r="H32" s="276"/>
      <c r="I32" s="276"/>
      <c r="J32" s="137" t="s">
        <v>31</v>
      </c>
      <c r="K32" s="137"/>
      <c r="L32" s="137"/>
      <c r="M32" s="137"/>
      <c r="N32" s="137"/>
      <c r="O32" s="277"/>
      <c r="P32" s="277"/>
      <c r="Q32" s="277"/>
      <c r="R32" s="277"/>
      <c r="S32" s="278"/>
    </row>
    <row r="33" spans="1:22">
      <c r="A33" s="34"/>
      <c r="B33" s="178" t="s">
        <v>108</v>
      </c>
      <c r="C33" s="179"/>
      <c r="D33" s="179"/>
      <c r="E33" s="179"/>
      <c r="F33" s="179"/>
      <c r="G33" s="179"/>
      <c r="H33" s="179"/>
      <c r="I33" s="180"/>
      <c r="J33" s="136" t="s">
        <v>9</v>
      </c>
      <c r="K33" s="138">
        <v>41913</v>
      </c>
      <c r="L33" s="138">
        <v>41932</v>
      </c>
      <c r="M33" s="139">
        <v>41926</v>
      </c>
      <c r="N33" s="39"/>
      <c r="O33" s="156"/>
      <c r="P33" s="157"/>
      <c r="Q33" s="157"/>
      <c r="R33" s="157"/>
      <c r="S33" s="158"/>
    </row>
    <row r="34" spans="1:22">
      <c r="A34" s="34"/>
      <c r="B34" s="178">
        <v>2</v>
      </c>
      <c r="C34" s="179"/>
      <c r="D34" s="179"/>
      <c r="E34" s="179"/>
      <c r="F34" s="179"/>
      <c r="G34" s="179"/>
      <c r="H34" s="179"/>
      <c r="I34" s="180"/>
      <c r="J34" s="136" t="s">
        <v>12</v>
      </c>
      <c r="K34" s="138">
        <v>41932</v>
      </c>
      <c r="L34" s="138"/>
      <c r="M34" s="140"/>
      <c r="N34" s="136"/>
      <c r="O34" s="146"/>
      <c r="P34" s="147"/>
      <c r="Q34" s="147"/>
      <c r="R34" s="147"/>
      <c r="S34" s="148"/>
      <c r="V34" s="30"/>
    </row>
    <row r="35" spans="1:22">
      <c r="A35" s="34"/>
      <c r="B35" s="178" t="s">
        <v>33</v>
      </c>
      <c r="C35" s="179"/>
      <c r="D35" s="179"/>
      <c r="E35" s="179"/>
      <c r="F35" s="179"/>
      <c r="G35" s="179"/>
      <c r="H35" s="179"/>
      <c r="I35" s="180"/>
      <c r="J35" s="136" t="s">
        <v>13</v>
      </c>
      <c r="K35" s="138">
        <v>41913</v>
      </c>
      <c r="L35" s="138"/>
      <c r="M35" s="140"/>
      <c r="N35" s="39"/>
      <c r="O35" s="156"/>
      <c r="P35" s="157"/>
      <c r="Q35" s="157"/>
      <c r="R35" s="157"/>
      <c r="S35" s="158"/>
      <c r="V35" s="30"/>
    </row>
    <row r="36" spans="1:22">
      <c r="A36" s="34"/>
      <c r="B36" s="275" t="s">
        <v>76</v>
      </c>
      <c r="C36" s="276"/>
      <c r="D36" s="276"/>
      <c r="E36" s="276"/>
      <c r="F36" s="276"/>
      <c r="G36" s="276"/>
      <c r="H36" s="276"/>
      <c r="I36" s="276"/>
      <c r="J36" s="137" t="s">
        <v>31</v>
      </c>
      <c r="K36" s="137"/>
      <c r="L36" s="137"/>
      <c r="M36" s="137"/>
      <c r="N36" s="137"/>
      <c r="O36" s="277"/>
      <c r="P36" s="277"/>
      <c r="Q36" s="277"/>
      <c r="R36" s="277"/>
      <c r="S36" s="278"/>
      <c r="V36" s="30"/>
    </row>
    <row r="37" spans="1:22" ht="15" customHeight="1">
      <c r="A37" s="34"/>
      <c r="B37" s="178" t="s">
        <v>102</v>
      </c>
      <c r="C37" s="179"/>
      <c r="D37" s="179"/>
      <c r="E37" s="179"/>
      <c r="F37" s="179"/>
      <c r="G37" s="179"/>
      <c r="H37" s="179"/>
      <c r="I37" s="180"/>
      <c r="J37" s="136" t="s">
        <v>9</v>
      </c>
      <c r="K37" s="138">
        <v>42005</v>
      </c>
      <c r="L37" s="138"/>
      <c r="M37" s="139">
        <v>41926</v>
      </c>
      <c r="N37" s="136"/>
      <c r="O37" s="279"/>
      <c r="P37" s="280"/>
      <c r="Q37" s="280"/>
      <c r="R37" s="280"/>
      <c r="S37" s="281"/>
      <c r="V37" s="30"/>
    </row>
    <row r="38" spans="1:22">
      <c r="A38" s="34"/>
      <c r="B38" s="178" t="s">
        <v>103</v>
      </c>
      <c r="C38" s="179"/>
      <c r="D38" s="179"/>
      <c r="E38" s="179"/>
      <c r="F38" s="179"/>
      <c r="G38" s="179"/>
      <c r="H38" s="179"/>
      <c r="I38" s="180"/>
      <c r="J38" s="136" t="s">
        <v>11</v>
      </c>
      <c r="K38" s="138">
        <v>41924</v>
      </c>
      <c r="L38" s="138">
        <v>42005</v>
      </c>
      <c r="M38" s="139"/>
      <c r="N38" s="136"/>
      <c r="O38" s="149"/>
      <c r="P38" s="150"/>
      <c r="Q38" s="150"/>
      <c r="R38" s="150"/>
      <c r="S38" s="151"/>
      <c r="V38" s="30"/>
    </row>
    <row r="39" spans="1:22">
      <c r="A39" s="34"/>
      <c r="B39" s="162" t="s">
        <v>131</v>
      </c>
      <c r="C39" s="163"/>
      <c r="D39" s="163"/>
      <c r="E39" s="163"/>
      <c r="F39" s="163"/>
      <c r="G39" s="163"/>
      <c r="H39" s="163"/>
      <c r="I39" s="163"/>
      <c r="J39" s="141" t="s">
        <v>31</v>
      </c>
      <c r="K39" s="141"/>
      <c r="L39" s="141"/>
      <c r="M39" s="141"/>
      <c r="N39" s="141"/>
      <c r="O39" s="164"/>
      <c r="P39" s="164"/>
      <c r="Q39" s="164"/>
      <c r="R39" s="164"/>
      <c r="S39" s="165"/>
      <c r="V39" s="30"/>
    </row>
    <row r="40" spans="1:22">
      <c r="A40" s="34"/>
      <c r="B40" s="159" t="s">
        <v>34</v>
      </c>
      <c r="C40" s="160"/>
      <c r="D40" s="160"/>
      <c r="E40" s="160"/>
      <c r="F40" s="160"/>
      <c r="G40" s="160"/>
      <c r="H40" s="160"/>
      <c r="I40" s="161"/>
      <c r="J40" s="136" t="s">
        <v>11</v>
      </c>
      <c r="K40" s="138">
        <v>41924</v>
      </c>
      <c r="L40" s="138">
        <v>42005</v>
      </c>
      <c r="M40" s="140"/>
      <c r="N40" s="136"/>
      <c r="O40" s="149"/>
      <c r="P40" s="150"/>
      <c r="Q40" s="150"/>
      <c r="R40" s="150"/>
      <c r="S40" s="151"/>
      <c r="U40" s="40"/>
      <c r="V40" s="30"/>
    </row>
    <row r="41" spans="1:22">
      <c r="A41" s="34"/>
      <c r="B41" s="159" t="s">
        <v>35</v>
      </c>
      <c r="C41" s="160"/>
      <c r="D41" s="160"/>
      <c r="E41" s="160"/>
      <c r="F41" s="160"/>
      <c r="G41" s="160"/>
      <c r="H41" s="160"/>
      <c r="I41" s="161"/>
      <c r="J41" s="136" t="s">
        <v>11</v>
      </c>
      <c r="K41" s="138">
        <v>41924</v>
      </c>
      <c r="L41" s="138">
        <v>42005</v>
      </c>
      <c r="M41" s="140"/>
      <c r="N41" s="39"/>
      <c r="O41" s="156"/>
      <c r="P41" s="157"/>
      <c r="Q41" s="157"/>
      <c r="R41" s="157"/>
      <c r="S41" s="158"/>
      <c r="V41" s="30"/>
    </row>
    <row r="42" spans="1:22">
      <c r="A42" s="34"/>
      <c r="B42" s="159" t="s">
        <v>114</v>
      </c>
      <c r="C42" s="160"/>
      <c r="D42" s="160"/>
      <c r="E42" s="160"/>
      <c r="F42" s="160"/>
      <c r="G42" s="160"/>
      <c r="H42" s="160"/>
      <c r="I42" s="161"/>
      <c r="J42" s="136" t="s">
        <v>11</v>
      </c>
      <c r="K42" s="138">
        <v>41924</v>
      </c>
      <c r="L42" s="138">
        <v>42005</v>
      </c>
      <c r="M42" s="140"/>
      <c r="N42" s="39"/>
      <c r="O42" s="156"/>
      <c r="P42" s="157"/>
      <c r="Q42" s="157"/>
      <c r="R42" s="157"/>
      <c r="S42" s="158"/>
      <c r="V42" s="30"/>
    </row>
    <row r="43" spans="1:22">
      <c r="A43" s="34"/>
      <c r="B43" s="159" t="s">
        <v>37</v>
      </c>
      <c r="C43" s="160"/>
      <c r="D43" s="160"/>
      <c r="E43" s="160"/>
      <c r="F43" s="160"/>
      <c r="G43" s="160"/>
      <c r="H43" s="160"/>
      <c r="I43" s="161"/>
      <c r="J43" s="136" t="s">
        <v>11</v>
      </c>
      <c r="K43" s="138">
        <v>41924</v>
      </c>
      <c r="L43" s="138">
        <v>42005</v>
      </c>
      <c r="M43" s="140"/>
      <c r="N43" s="39"/>
      <c r="O43" s="156"/>
      <c r="P43" s="157"/>
      <c r="Q43" s="157"/>
      <c r="R43" s="157"/>
      <c r="S43" s="158"/>
      <c r="V43" s="30"/>
    </row>
    <row r="44" spans="1:22" ht="12.75" customHeight="1">
      <c r="A44" s="34"/>
      <c r="B44" s="159" t="s">
        <v>36</v>
      </c>
      <c r="C44" s="160"/>
      <c r="D44" s="160"/>
      <c r="E44" s="160"/>
      <c r="F44" s="160"/>
      <c r="G44" s="160"/>
      <c r="H44" s="160"/>
      <c r="I44" s="161"/>
      <c r="J44" s="136" t="s">
        <v>11</v>
      </c>
      <c r="K44" s="138">
        <v>41924</v>
      </c>
      <c r="L44" s="138">
        <v>42005</v>
      </c>
      <c r="M44" s="140"/>
      <c r="N44" s="39"/>
      <c r="O44" s="156"/>
      <c r="P44" s="157"/>
      <c r="Q44" s="157"/>
      <c r="R44" s="157"/>
      <c r="S44" s="158"/>
      <c r="V44" s="30"/>
    </row>
    <row r="45" spans="1:22">
      <c r="A45" s="34"/>
      <c r="B45" s="159" t="s">
        <v>38</v>
      </c>
      <c r="C45" s="160"/>
      <c r="D45" s="160"/>
      <c r="E45" s="160"/>
      <c r="F45" s="160"/>
      <c r="G45" s="160"/>
      <c r="H45" s="160"/>
      <c r="I45" s="161"/>
      <c r="J45" s="136" t="s">
        <v>11</v>
      </c>
      <c r="K45" s="138">
        <v>41924</v>
      </c>
      <c r="L45" s="138">
        <v>42005</v>
      </c>
      <c r="M45" s="140"/>
      <c r="N45" s="39"/>
      <c r="O45" s="156"/>
      <c r="P45" s="157"/>
      <c r="Q45" s="157"/>
      <c r="R45" s="157"/>
      <c r="S45" s="158"/>
      <c r="V45" s="30"/>
    </row>
    <row r="46" spans="1:22">
      <c r="A46" s="34"/>
      <c r="B46" s="159" t="s">
        <v>115</v>
      </c>
      <c r="C46" s="160"/>
      <c r="D46" s="160"/>
      <c r="E46" s="160"/>
      <c r="F46" s="160"/>
      <c r="G46" s="160"/>
      <c r="H46" s="160"/>
      <c r="I46" s="161"/>
      <c r="J46" s="136" t="s">
        <v>11</v>
      </c>
      <c r="K46" s="138">
        <v>41924</v>
      </c>
      <c r="L46" s="138">
        <v>42005</v>
      </c>
      <c r="M46" s="140"/>
      <c r="N46" s="39"/>
      <c r="O46" s="156"/>
      <c r="P46" s="157"/>
      <c r="Q46" s="157"/>
      <c r="R46" s="157"/>
      <c r="S46" s="158"/>
      <c r="V46" s="30"/>
    </row>
    <row r="47" spans="1:22">
      <c r="A47" s="34"/>
      <c r="B47" s="275" t="s">
        <v>78</v>
      </c>
      <c r="C47" s="276"/>
      <c r="D47" s="276"/>
      <c r="E47" s="276"/>
      <c r="F47" s="276"/>
      <c r="G47" s="276"/>
      <c r="H47" s="276"/>
      <c r="I47" s="276"/>
      <c r="J47" s="137" t="s">
        <v>31</v>
      </c>
      <c r="K47" s="137"/>
      <c r="L47" s="137"/>
      <c r="M47" s="137"/>
      <c r="N47" s="137"/>
      <c r="O47" s="277"/>
      <c r="P47" s="277"/>
      <c r="Q47" s="277"/>
      <c r="R47" s="277"/>
      <c r="S47" s="278"/>
      <c r="V47" s="30"/>
    </row>
    <row r="48" spans="1:22">
      <c r="A48" s="34"/>
      <c r="B48" s="178" t="s">
        <v>84</v>
      </c>
      <c r="C48" s="179"/>
      <c r="D48" s="179"/>
      <c r="E48" s="179"/>
      <c r="F48" s="179"/>
      <c r="G48" s="179"/>
      <c r="H48" s="179"/>
      <c r="I48" s="180"/>
      <c r="J48" s="136" t="s">
        <v>12</v>
      </c>
      <c r="K48" s="138">
        <v>41927</v>
      </c>
      <c r="L48" s="138"/>
      <c r="M48" s="140"/>
      <c r="N48" s="39"/>
      <c r="O48" s="156"/>
      <c r="P48" s="157"/>
      <c r="Q48" s="157"/>
      <c r="R48" s="157"/>
      <c r="S48" s="158"/>
      <c r="V48" s="30"/>
    </row>
    <row r="49" spans="1:22">
      <c r="A49" s="34"/>
      <c r="B49" s="178" t="s">
        <v>85</v>
      </c>
      <c r="C49" s="179"/>
      <c r="D49" s="179"/>
      <c r="E49" s="179"/>
      <c r="F49" s="179"/>
      <c r="G49" s="179"/>
      <c r="H49" s="179"/>
      <c r="I49" s="180"/>
      <c r="J49" s="136" t="s">
        <v>12</v>
      </c>
      <c r="K49" s="138">
        <v>41927</v>
      </c>
      <c r="L49" s="138"/>
      <c r="M49" s="140"/>
      <c r="N49" s="39"/>
      <c r="O49" s="156"/>
      <c r="P49" s="157"/>
      <c r="Q49" s="157"/>
      <c r="R49" s="157"/>
      <c r="S49" s="158"/>
      <c r="V49" s="30"/>
    </row>
    <row r="50" spans="1:22">
      <c r="A50" s="34"/>
      <c r="B50" s="178" t="s">
        <v>86</v>
      </c>
      <c r="C50" s="179"/>
      <c r="D50" s="179"/>
      <c r="E50" s="179"/>
      <c r="F50" s="179"/>
      <c r="G50" s="179"/>
      <c r="H50" s="179"/>
      <c r="I50" s="180"/>
      <c r="J50" s="136" t="s">
        <v>12</v>
      </c>
      <c r="K50" s="138">
        <v>41927</v>
      </c>
      <c r="L50" s="138"/>
      <c r="M50" s="140"/>
      <c r="N50" s="39"/>
      <c r="O50" s="156"/>
      <c r="P50" s="157"/>
      <c r="Q50" s="157"/>
      <c r="R50" s="157"/>
      <c r="S50" s="158"/>
      <c r="V50" s="30"/>
    </row>
    <row r="51" spans="1:22">
      <c r="A51" s="34"/>
      <c r="B51" s="178" t="s">
        <v>97</v>
      </c>
      <c r="C51" s="179"/>
      <c r="D51" s="179"/>
      <c r="E51" s="179"/>
      <c r="F51" s="179"/>
      <c r="G51" s="179"/>
      <c r="H51" s="179"/>
      <c r="I51" s="180"/>
      <c r="J51" s="136" t="s">
        <v>31</v>
      </c>
      <c r="K51" s="138"/>
      <c r="L51" s="138"/>
      <c r="M51" s="140"/>
      <c r="N51" s="136"/>
      <c r="O51" s="149"/>
      <c r="P51" s="150"/>
      <c r="Q51" s="150"/>
      <c r="R51" s="150"/>
      <c r="S51" s="151"/>
      <c r="V51" s="30"/>
    </row>
    <row r="52" spans="1:22">
      <c r="A52" s="34"/>
      <c r="B52" s="178" t="s">
        <v>98</v>
      </c>
      <c r="C52" s="179"/>
      <c r="D52" s="179"/>
      <c r="E52" s="179"/>
      <c r="F52" s="179"/>
      <c r="G52" s="179"/>
      <c r="H52" s="179"/>
      <c r="I52" s="180"/>
      <c r="J52" s="136" t="s">
        <v>12</v>
      </c>
      <c r="K52" s="138">
        <v>41927</v>
      </c>
      <c r="L52" s="138"/>
      <c r="M52" s="140"/>
      <c r="N52" s="39"/>
      <c r="O52" s="156"/>
      <c r="P52" s="157"/>
      <c r="Q52" s="157"/>
      <c r="R52" s="157"/>
      <c r="S52" s="158"/>
      <c r="V52" s="30"/>
    </row>
    <row r="53" spans="1:22">
      <c r="A53" s="34"/>
      <c r="B53" s="178" t="s">
        <v>99</v>
      </c>
      <c r="C53" s="179"/>
      <c r="D53" s="179"/>
      <c r="E53" s="179"/>
      <c r="F53" s="179"/>
      <c r="G53" s="179"/>
      <c r="H53" s="179"/>
      <c r="I53" s="180"/>
      <c r="J53" s="136" t="s">
        <v>12</v>
      </c>
      <c r="K53" s="138">
        <v>41927</v>
      </c>
      <c r="L53" s="138"/>
      <c r="M53" s="140"/>
      <c r="N53" s="39"/>
      <c r="O53" s="156"/>
      <c r="P53" s="157"/>
      <c r="Q53" s="157"/>
      <c r="R53" s="157"/>
      <c r="S53" s="158"/>
      <c r="V53" s="30"/>
    </row>
    <row r="54" spans="1:22">
      <c r="A54" s="34"/>
      <c r="B54" s="178" t="s">
        <v>101</v>
      </c>
      <c r="C54" s="179"/>
      <c r="D54" s="179"/>
      <c r="E54" s="179"/>
      <c r="F54" s="179"/>
      <c r="G54" s="179"/>
      <c r="H54" s="179"/>
      <c r="I54" s="180"/>
      <c r="J54" s="136" t="s">
        <v>12</v>
      </c>
      <c r="K54" s="138">
        <v>41927</v>
      </c>
      <c r="L54" s="138"/>
      <c r="M54" s="140"/>
      <c r="N54" s="39"/>
      <c r="O54" s="156"/>
      <c r="P54" s="157"/>
      <c r="Q54" s="157"/>
      <c r="R54" s="157"/>
      <c r="S54" s="158"/>
      <c r="V54" s="30"/>
    </row>
    <row r="55" spans="1:22">
      <c r="A55" s="34"/>
      <c r="B55" s="178" t="s">
        <v>104</v>
      </c>
      <c r="C55" s="179"/>
      <c r="D55" s="179"/>
      <c r="E55" s="179"/>
      <c r="F55" s="179"/>
      <c r="G55" s="179"/>
      <c r="H55" s="179"/>
      <c r="I55" s="180"/>
      <c r="J55" s="136" t="s">
        <v>12</v>
      </c>
      <c r="K55" s="138">
        <v>41927</v>
      </c>
      <c r="L55" s="138"/>
      <c r="M55" s="140"/>
      <c r="N55" s="39"/>
      <c r="O55" s="156"/>
      <c r="P55" s="157"/>
      <c r="Q55" s="157"/>
      <c r="R55" s="157"/>
      <c r="S55" s="158"/>
      <c r="V55" s="30"/>
    </row>
    <row r="56" spans="1:22">
      <c r="A56" s="34"/>
      <c r="B56" s="178" t="s">
        <v>107</v>
      </c>
      <c r="C56" s="179"/>
      <c r="D56" s="179"/>
      <c r="E56" s="179"/>
      <c r="F56" s="179"/>
      <c r="G56" s="179"/>
      <c r="H56" s="179"/>
      <c r="I56" s="180"/>
      <c r="J56" s="136" t="s">
        <v>12</v>
      </c>
      <c r="K56" s="138">
        <v>41927</v>
      </c>
      <c r="L56" s="138"/>
      <c r="M56" s="140"/>
      <c r="N56" s="39"/>
      <c r="O56" s="156"/>
      <c r="P56" s="157"/>
      <c r="Q56" s="157"/>
      <c r="R56" s="157"/>
      <c r="S56" s="158"/>
      <c r="V56" s="30"/>
    </row>
    <row r="57" spans="1:22">
      <c r="A57" s="34"/>
      <c r="B57" s="275" t="s">
        <v>82</v>
      </c>
      <c r="C57" s="276"/>
      <c r="D57" s="276"/>
      <c r="E57" s="276"/>
      <c r="F57" s="276"/>
      <c r="G57" s="276"/>
      <c r="H57" s="276"/>
      <c r="I57" s="276"/>
      <c r="J57" s="137" t="s">
        <v>31</v>
      </c>
      <c r="K57" s="137"/>
      <c r="L57" s="137"/>
      <c r="M57" s="137"/>
      <c r="N57" s="137"/>
      <c r="O57" s="277"/>
      <c r="P57" s="277"/>
      <c r="Q57" s="277"/>
      <c r="R57" s="277"/>
      <c r="S57" s="278"/>
      <c r="V57" s="30"/>
    </row>
    <row r="58" spans="1:22">
      <c r="A58" s="34"/>
      <c r="B58" s="178" t="s">
        <v>87</v>
      </c>
      <c r="C58" s="179"/>
      <c r="D58" s="179"/>
      <c r="E58" s="179"/>
      <c r="F58" s="179"/>
      <c r="G58" s="179"/>
      <c r="H58" s="179"/>
      <c r="I58" s="180"/>
      <c r="J58" s="136" t="s">
        <v>12</v>
      </c>
      <c r="K58" s="138">
        <v>41927</v>
      </c>
      <c r="L58" s="138"/>
      <c r="M58" s="139"/>
      <c r="N58" s="136"/>
      <c r="O58" s="149"/>
      <c r="P58" s="150"/>
      <c r="Q58" s="150"/>
      <c r="R58" s="150"/>
      <c r="S58" s="151"/>
      <c r="V58" s="30"/>
    </row>
    <row r="59" spans="1:22">
      <c r="A59" s="34"/>
      <c r="B59" s="178" t="s">
        <v>88</v>
      </c>
      <c r="C59" s="179"/>
      <c r="D59" s="179"/>
      <c r="E59" s="179"/>
      <c r="F59" s="179"/>
      <c r="G59" s="179"/>
      <c r="H59" s="179"/>
      <c r="I59" s="180"/>
      <c r="J59" s="136" t="s">
        <v>12</v>
      </c>
      <c r="K59" s="138">
        <v>41927</v>
      </c>
      <c r="L59" s="138"/>
      <c r="M59" s="139"/>
      <c r="N59" s="136"/>
      <c r="O59" s="149"/>
      <c r="P59" s="150"/>
      <c r="Q59" s="150"/>
      <c r="R59" s="150"/>
      <c r="S59" s="151"/>
      <c r="V59" s="30"/>
    </row>
    <row r="60" spans="1:22">
      <c r="A60" s="34"/>
      <c r="B60" s="178" t="s">
        <v>39</v>
      </c>
      <c r="C60" s="179"/>
      <c r="D60" s="179"/>
      <c r="E60" s="179"/>
      <c r="F60" s="179"/>
      <c r="G60" s="179"/>
      <c r="H60" s="179"/>
      <c r="I60" s="180"/>
      <c r="J60" s="136" t="s">
        <v>12</v>
      </c>
      <c r="K60" s="138">
        <v>41927</v>
      </c>
      <c r="L60" s="138"/>
      <c r="M60" s="139"/>
      <c r="N60" s="136"/>
      <c r="O60" s="149"/>
      <c r="P60" s="150"/>
      <c r="Q60" s="150"/>
      <c r="R60" s="150"/>
      <c r="S60" s="151"/>
      <c r="V60" s="30"/>
    </row>
    <row r="61" spans="1:22">
      <c r="A61" s="34"/>
      <c r="B61" s="178" t="s">
        <v>89</v>
      </c>
      <c r="C61" s="179"/>
      <c r="D61" s="179"/>
      <c r="E61" s="179"/>
      <c r="F61" s="179"/>
      <c r="G61" s="179"/>
      <c r="H61" s="179"/>
      <c r="I61" s="180"/>
      <c r="J61" s="136" t="s">
        <v>12</v>
      </c>
      <c r="K61" s="138">
        <v>41927</v>
      </c>
      <c r="L61" s="138"/>
      <c r="M61" s="140"/>
      <c r="N61" s="39"/>
      <c r="O61" s="156"/>
      <c r="P61" s="157"/>
      <c r="Q61" s="157"/>
      <c r="R61" s="157"/>
      <c r="S61" s="158"/>
      <c r="V61" s="30"/>
    </row>
    <row r="62" spans="1:22">
      <c r="A62" s="34"/>
      <c r="B62" s="178" t="s">
        <v>106</v>
      </c>
      <c r="C62" s="179"/>
      <c r="D62" s="179"/>
      <c r="E62" s="179"/>
      <c r="F62" s="179"/>
      <c r="G62" s="179"/>
      <c r="H62" s="179"/>
      <c r="I62" s="180"/>
      <c r="J62" s="136" t="s">
        <v>12</v>
      </c>
      <c r="K62" s="138">
        <v>41927</v>
      </c>
      <c r="L62" s="138"/>
      <c r="M62" s="140"/>
      <c r="N62" s="39"/>
      <c r="O62" s="156"/>
      <c r="P62" s="157"/>
      <c r="Q62" s="157"/>
      <c r="R62" s="157"/>
      <c r="S62" s="158"/>
      <c r="V62" s="30"/>
    </row>
    <row r="63" spans="1:22">
      <c r="A63" s="34"/>
      <c r="B63" s="275" t="s">
        <v>94</v>
      </c>
      <c r="C63" s="276"/>
      <c r="D63" s="276"/>
      <c r="E63" s="276"/>
      <c r="F63" s="276"/>
      <c r="G63" s="276"/>
      <c r="H63" s="276"/>
      <c r="I63" s="276"/>
      <c r="J63" s="137" t="s">
        <v>31</v>
      </c>
      <c r="K63" s="137"/>
      <c r="L63" s="137"/>
      <c r="M63" s="137"/>
      <c r="N63" s="137"/>
      <c r="O63" s="277"/>
      <c r="P63" s="277"/>
      <c r="Q63" s="277"/>
      <c r="R63" s="277"/>
      <c r="S63" s="278"/>
      <c r="V63" s="30"/>
    </row>
    <row r="64" spans="1:22">
      <c r="A64" s="34"/>
      <c r="B64" s="178" t="s">
        <v>95</v>
      </c>
      <c r="C64" s="179"/>
      <c r="D64" s="179"/>
      <c r="E64" s="179"/>
      <c r="F64" s="179"/>
      <c r="G64" s="179"/>
      <c r="H64" s="179"/>
      <c r="I64" s="180"/>
      <c r="J64" s="136" t="s">
        <v>12</v>
      </c>
      <c r="K64" s="138">
        <v>41927</v>
      </c>
      <c r="L64" s="138"/>
      <c r="M64" s="139"/>
      <c r="N64" s="136"/>
      <c r="O64" s="149"/>
      <c r="P64" s="150"/>
      <c r="Q64" s="150"/>
      <c r="R64" s="150"/>
      <c r="S64" s="151"/>
      <c r="V64" s="30"/>
    </row>
    <row r="65" spans="1:22">
      <c r="A65" s="34"/>
      <c r="B65" s="178" t="s">
        <v>90</v>
      </c>
      <c r="C65" s="179"/>
      <c r="D65" s="179"/>
      <c r="E65" s="179"/>
      <c r="F65" s="179"/>
      <c r="G65" s="179"/>
      <c r="H65" s="179"/>
      <c r="I65" s="180"/>
      <c r="J65" s="136" t="s">
        <v>12</v>
      </c>
      <c r="K65" s="138">
        <v>41927</v>
      </c>
      <c r="L65" s="138"/>
      <c r="M65" s="139"/>
      <c r="N65" s="136"/>
      <c r="O65" s="149"/>
      <c r="P65" s="150"/>
      <c r="Q65" s="150"/>
      <c r="R65" s="150"/>
      <c r="S65" s="151"/>
      <c r="V65" s="30"/>
    </row>
    <row r="66" spans="1:22">
      <c r="A66" s="34"/>
      <c r="B66" s="178" t="s">
        <v>96</v>
      </c>
      <c r="C66" s="179"/>
      <c r="D66" s="179"/>
      <c r="E66" s="179"/>
      <c r="F66" s="179"/>
      <c r="G66" s="179"/>
      <c r="H66" s="179"/>
      <c r="I66" s="180"/>
      <c r="J66" s="136" t="s">
        <v>12</v>
      </c>
      <c r="K66" s="138">
        <v>41927</v>
      </c>
      <c r="L66" s="138"/>
      <c r="M66" s="139"/>
      <c r="N66" s="136"/>
      <c r="O66" s="149"/>
      <c r="P66" s="150"/>
      <c r="Q66" s="150"/>
      <c r="R66" s="150"/>
      <c r="S66" s="151"/>
      <c r="V66" s="30"/>
    </row>
    <row r="67" spans="1:22">
      <c r="A67" s="34"/>
      <c r="B67" s="178" t="s">
        <v>109</v>
      </c>
      <c r="C67" s="179"/>
      <c r="D67" s="179"/>
      <c r="E67" s="179"/>
      <c r="F67" s="179"/>
      <c r="G67" s="179"/>
      <c r="H67" s="179"/>
      <c r="I67" s="180"/>
      <c r="J67" s="136" t="s">
        <v>12</v>
      </c>
      <c r="K67" s="138">
        <v>41927</v>
      </c>
      <c r="L67" s="138"/>
      <c r="M67" s="139"/>
      <c r="N67" s="136"/>
      <c r="O67" s="149"/>
      <c r="P67" s="150"/>
      <c r="Q67" s="150"/>
      <c r="R67" s="150"/>
      <c r="S67" s="151"/>
      <c r="V67" s="30"/>
    </row>
    <row r="68" spans="1:22">
      <c r="A68" s="34"/>
      <c r="B68" s="178" t="s">
        <v>100</v>
      </c>
      <c r="C68" s="179"/>
      <c r="D68" s="179"/>
      <c r="E68" s="179"/>
      <c r="F68" s="179"/>
      <c r="G68" s="179"/>
      <c r="H68" s="179"/>
      <c r="I68" s="180"/>
      <c r="J68" s="136" t="s">
        <v>12</v>
      </c>
      <c r="K68" s="138">
        <v>41927</v>
      </c>
      <c r="L68" s="138"/>
      <c r="M68" s="139"/>
      <c r="N68" s="136"/>
      <c r="O68" s="149"/>
      <c r="P68" s="150"/>
      <c r="Q68" s="150"/>
      <c r="R68" s="150"/>
      <c r="S68" s="151"/>
      <c r="V68" s="30"/>
    </row>
    <row r="69" spans="1:22">
      <c r="A69" s="34"/>
      <c r="B69" s="178" t="s">
        <v>91</v>
      </c>
      <c r="C69" s="179"/>
      <c r="D69" s="179"/>
      <c r="E69" s="179"/>
      <c r="F69" s="179"/>
      <c r="G69" s="179"/>
      <c r="H69" s="179"/>
      <c r="I69" s="180"/>
      <c r="J69" s="136" t="s">
        <v>11</v>
      </c>
      <c r="K69" s="138">
        <v>42005</v>
      </c>
      <c r="L69" s="138"/>
      <c r="M69" s="139"/>
      <c r="N69" s="136"/>
      <c r="O69" s="149"/>
      <c r="P69" s="150"/>
      <c r="Q69" s="150"/>
      <c r="R69" s="150"/>
      <c r="S69" s="151"/>
      <c r="V69" s="30"/>
    </row>
    <row r="70" spans="1:22">
      <c r="A70" s="34"/>
      <c r="B70" s="178" t="s">
        <v>105</v>
      </c>
      <c r="C70" s="179"/>
      <c r="D70" s="179"/>
      <c r="E70" s="179"/>
      <c r="F70" s="179"/>
      <c r="G70" s="179"/>
      <c r="H70" s="179"/>
      <c r="I70" s="180"/>
      <c r="J70" s="136" t="s">
        <v>11</v>
      </c>
      <c r="K70" s="138">
        <v>42005</v>
      </c>
      <c r="L70" s="138"/>
      <c r="M70" s="139"/>
      <c r="N70" s="136"/>
      <c r="O70" s="149"/>
      <c r="P70" s="150"/>
      <c r="Q70" s="150"/>
      <c r="R70" s="150"/>
      <c r="S70" s="151"/>
      <c r="V70" s="30"/>
    </row>
    <row r="71" spans="1:22">
      <c r="A71" s="34"/>
      <c r="B71" s="178" t="s">
        <v>98</v>
      </c>
      <c r="C71" s="179"/>
      <c r="D71" s="179"/>
      <c r="E71" s="179"/>
      <c r="F71" s="179"/>
      <c r="G71" s="179"/>
      <c r="H71" s="179"/>
      <c r="I71" s="180"/>
      <c r="J71" s="136" t="s">
        <v>11</v>
      </c>
      <c r="K71" s="138">
        <v>42005</v>
      </c>
      <c r="L71" s="138"/>
      <c r="M71" s="139"/>
      <c r="N71" s="136"/>
      <c r="O71" s="149"/>
      <c r="P71" s="150"/>
      <c r="Q71" s="150"/>
      <c r="R71" s="150"/>
      <c r="S71" s="151"/>
      <c r="V71" s="30"/>
    </row>
    <row r="72" spans="1:22">
      <c r="A72" s="34"/>
      <c r="B72" s="178" t="s">
        <v>99</v>
      </c>
      <c r="C72" s="179"/>
      <c r="D72" s="179"/>
      <c r="E72" s="179"/>
      <c r="F72" s="179"/>
      <c r="G72" s="179"/>
      <c r="H72" s="179"/>
      <c r="I72" s="180"/>
      <c r="J72" s="136" t="s">
        <v>11</v>
      </c>
      <c r="K72" s="138">
        <v>42005</v>
      </c>
      <c r="L72" s="138"/>
      <c r="M72" s="139"/>
      <c r="N72" s="136"/>
      <c r="O72" s="149"/>
      <c r="P72" s="150"/>
      <c r="Q72" s="150"/>
      <c r="R72" s="150"/>
      <c r="S72" s="151"/>
      <c r="V72" s="30"/>
    </row>
    <row r="73" spans="1:22">
      <c r="A73" s="34"/>
      <c r="B73" s="178" t="s">
        <v>101</v>
      </c>
      <c r="C73" s="179"/>
      <c r="D73" s="179"/>
      <c r="E73" s="179"/>
      <c r="F73" s="179"/>
      <c r="G73" s="179"/>
      <c r="H73" s="179"/>
      <c r="I73" s="180"/>
      <c r="J73" s="136" t="s">
        <v>11</v>
      </c>
      <c r="K73" s="138">
        <v>42005</v>
      </c>
      <c r="L73" s="138"/>
      <c r="M73" s="139"/>
      <c r="N73" s="136"/>
      <c r="O73" s="149"/>
      <c r="P73" s="150"/>
      <c r="Q73" s="150"/>
      <c r="R73" s="150"/>
      <c r="S73" s="151"/>
      <c r="V73" s="30"/>
    </row>
    <row r="74" spans="1:22">
      <c r="A74" s="34"/>
      <c r="B74" s="178" t="s">
        <v>104</v>
      </c>
      <c r="C74" s="179"/>
      <c r="D74" s="179"/>
      <c r="E74" s="179"/>
      <c r="F74" s="179"/>
      <c r="G74" s="179"/>
      <c r="H74" s="179"/>
      <c r="I74" s="180"/>
      <c r="J74" s="136" t="s">
        <v>11</v>
      </c>
      <c r="K74" s="138">
        <v>42005</v>
      </c>
      <c r="L74" s="138"/>
      <c r="M74" s="139"/>
      <c r="N74" s="136"/>
      <c r="O74" s="149"/>
      <c r="P74" s="150"/>
      <c r="Q74" s="150"/>
      <c r="R74" s="150"/>
      <c r="S74" s="151"/>
      <c r="V74" s="30"/>
    </row>
    <row r="75" spans="1:22">
      <c r="A75" s="34"/>
      <c r="B75" s="275" t="s">
        <v>83</v>
      </c>
      <c r="C75" s="276"/>
      <c r="D75" s="276"/>
      <c r="E75" s="276"/>
      <c r="F75" s="276"/>
      <c r="G75" s="276"/>
      <c r="H75" s="276"/>
      <c r="I75" s="276"/>
      <c r="J75" s="137" t="s">
        <v>31</v>
      </c>
      <c r="K75" s="137"/>
      <c r="L75" s="137"/>
      <c r="M75" s="137"/>
      <c r="N75" s="137"/>
      <c r="O75" s="277"/>
      <c r="P75" s="277"/>
      <c r="Q75" s="277"/>
      <c r="R75" s="277"/>
      <c r="S75" s="278"/>
      <c r="V75" s="30"/>
    </row>
    <row r="76" spans="1:22">
      <c r="A76" s="34"/>
      <c r="B76" s="178"/>
      <c r="C76" s="179"/>
      <c r="D76" s="179"/>
      <c r="E76" s="179"/>
      <c r="F76" s="179"/>
      <c r="G76" s="179"/>
      <c r="H76" s="179"/>
      <c r="I76" s="180"/>
      <c r="J76" s="136" t="s">
        <v>31</v>
      </c>
      <c r="K76" s="138">
        <v>41924</v>
      </c>
      <c r="L76" s="138"/>
      <c r="M76" s="139"/>
      <c r="N76" s="136"/>
      <c r="O76" s="149"/>
      <c r="P76" s="150"/>
      <c r="Q76" s="150"/>
      <c r="R76" s="150"/>
      <c r="S76" s="151"/>
      <c r="V76" s="30"/>
    </row>
    <row r="77" spans="1:22">
      <c r="A77" s="34"/>
      <c r="B77" s="178"/>
      <c r="C77" s="179"/>
      <c r="D77" s="179"/>
      <c r="E77" s="179"/>
      <c r="F77" s="179"/>
      <c r="G77" s="179"/>
      <c r="H77" s="179"/>
      <c r="I77" s="180"/>
      <c r="J77" s="136" t="s">
        <v>31</v>
      </c>
      <c r="K77" s="138">
        <v>41924</v>
      </c>
      <c r="L77" s="138"/>
      <c r="M77" s="139"/>
      <c r="N77" s="136"/>
      <c r="O77" s="149"/>
      <c r="P77" s="150"/>
      <c r="Q77" s="150"/>
      <c r="R77" s="150"/>
      <c r="S77" s="151"/>
      <c r="V77" s="30"/>
    </row>
    <row r="78" spans="1:22">
      <c r="A78" s="34"/>
      <c r="B78" s="178"/>
      <c r="C78" s="179"/>
      <c r="D78" s="179"/>
      <c r="E78" s="179"/>
      <c r="F78" s="179"/>
      <c r="G78" s="179"/>
      <c r="H78" s="179"/>
      <c r="I78" s="180"/>
      <c r="J78" s="136" t="s">
        <v>31</v>
      </c>
      <c r="K78" s="138">
        <v>41924</v>
      </c>
      <c r="L78" s="138"/>
      <c r="M78" s="139"/>
      <c r="N78" s="136"/>
      <c r="O78" s="149"/>
      <c r="P78" s="150"/>
      <c r="Q78" s="150"/>
      <c r="R78" s="150"/>
      <c r="S78" s="151"/>
      <c r="V78" s="30"/>
    </row>
    <row r="79" spans="1:22">
      <c r="A79" s="34"/>
      <c r="B79" s="178"/>
      <c r="C79" s="179"/>
      <c r="D79" s="179"/>
      <c r="E79" s="179"/>
      <c r="F79" s="179"/>
      <c r="G79" s="179"/>
      <c r="H79" s="179"/>
      <c r="I79" s="180"/>
      <c r="J79" s="136" t="s">
        <v>31</v>
      </c>
      <c r="K79" s="138">
        <v>41924</v>
      </c>
      <c r="L79" s="138"/>
      <c r="M79" s="139"/>
      <c r="N79" s="136"/>
      <c r="O79" s="146"/>
      <c r="P79" s="147"/>
      <c r="Q79" s="147"/>
      <c r="R79" s="147"/>
      <c r="S79" s="148"/>
      <c r="V79" s="30"/>
    </row>
    <row r="80" spans="1:22">
      <c r="B80" s="41" t="s">
        <v>40</v>
      </c>
    </row>
    <row r="86" spans="4:4">
      <c r="D86" s="7"/>
    </row>
  </sheetData>
  <dataConsolidate/>
  <mergeCells count="159">
    <mergeCell ref="B6:E6"/>
    <mergeCell ref="F6:L6"/>
    <mergeCell ref="N6:O6"/>
    <mergeCell ref="P6:S6"/>
    <mergeCell ref="B11:E11"/>
    <mergeCell ref="F11:J11"/>
    <mergeCell ref="B2:S2"/>
    <mergeCell ref="B5:E5"/>
    <mergeCell ref="F5:L5"/>
    <mergeCell ref="N5:O5"/>
    <mergeCell ref="P5:S5"/>
    <mergeCell ref="B14:E14"/>
    <mergeCell ref="F14:J14"/>
    <mergeCell ref="B19:I19"/>
    <mergeCell ref="J19:J20"/>
    <mergeCell ref="K19:N19"/>
    <mergeCell ref="O19:O20"/>
    <mergeCell ref="B12:E12"/>
    <mergeCell ref="F12:J12"/>
    <mergeCell ref="B13:E13"/>
    <mergeCell ref="F13:J13"/>
    <mergeCell ref="B25:G25"/>
    <mergeCell ref="H25:I25"/>
    <mergeCell ref="K25:L25"/>
    <mergeCell ref="M25:N25"/>
    <mergeCell ref="P25:S25"/>
    <mergeCell ref="P19:S20"/>
    <mergeCell ref="B20:G20"/>
    <mergeCell ref="H20:I20"/>
    <mergeCell ref="K20:L20"/>
    <mergeCell ref="M20:N20"/>
    <mergeCell ref="B21:G21"/>
    <mergeCell ref="H21:I21"/>
    <mergeCell ref="K21:L21"/>
    <mergeCell ref="M21:N21"/>
    <mergeCell ref="P21:S21"/>
    <mergeCell ref="B24:G24"/>
    <mergeCell ref="H24:I24"/>
    <mergeCell ref="K24:L24"/>
    <mergeCell ref="M24:N24"/>
    <mergeCell ref="P24:S24"/>
    <mergeCell ref="B22:G22"/>
    <mergeCell ref="H22:I22"/>
    <mergeCell ref="K22:L22"/>
    <mergeCell ref="M22:N22"/>
    <mergeCell ref="N29:N31"/>
    <mergeCell ref="O29:S31"/>
    <mergeCell ref="B32:I32"/>
    <mergeCell ref="O32:S32"/>
    <mergeCell ref="B26:G26"/>
    <mergeCell ref="H26:I26"/>
    <mergeCell ref="K26:L26"/>
    <mergeCell ref="M26:N26"/>
    <mergeCell ref="P26:S26"/>
    <mergeCell ref="B29:I31"/>
    <mergeCell ref="J29:J31"/>
    <mergeCell ref="K29:K30"/>
    <mergeCell ref="L29:L30"/>
    <mergeCell ref="M29:M30"/>
    <mergeCell ref="B36:I36"/>
    <mergeCell ref="O36:S36"/>
    <mergeCell ref="B40:I40"/>
    <mergeCell ref="O41:S41"/>
    <mergeCell ref="B37:I37"/>
    <mergeCell ref="O37:S37"/>
    <mergeCell ref="B33:I33"/>
    <mergeCell ref="O33:S33"/>
    <mergeCell ref="B34:I34"/>
    <mergeCell ref="O34:S34"/>
    <mergeCell ref="B35:I35"/>
    <mergeCell ref="O35:S35"/>
    <mergeCell ref="B39:I39"/>
    <mergeCell ref="O39:S39"/>
    <mergeCell ref="O40:S40"/>
    <mergeCell ref="B38:I38"/>
    <mergeCell ref="O38:S38"/>
    <mergeCell ref="B45:I45"/>
    <mergeCell ref="O45:S45"/>
    <mergeCell ref="B43:I43"/>
    <mergeCell ref="O46:S46"/>
    <mergeCell ref="B41:I41"/>
    <mergeCell ref="O42:S42"/>
    <mergeCell ref="O43:S43"/>
    <mergeCell ref="B44:I44"/>
    <mergeCell ref="O44:S44"/>
    <mergeCell ref="B42:I42"/>
    <mergeCell ref="B46:I46"/>
    <mergeCell ref="B50:I50"/>
    <mergeCell ref="O50:S50"/>
    <mergeCell ref="B51:I51"/>
    <mergeCell ref="O51:S51"/>
    <mergeCell ref="B52:I52"/>
    <mergeCell ref="O52:S52"/>
    <mergeCell ref="B47:I47"/>
    <mergeCell ref="O47:S47"/>
    <mergeCell ref="B48:I48"/>
    <mergeCell ref="O48:S48"/>
    <mergeCell ref="B49:I49"/>
    <mergeCell ref="O49:S49"/>
    <mergeCell ref="B79:I79"/>
    <mergeCell ref="O79:S79"/>
    <mergeCell ref="B75:I75"/>
    <mergeCell ref="O75:S75"/>
    <mergeCell ref="B64:I64"/>
    <mergeCell ref="O64:S64"/>
    <mergeCell ref="B65:I65"/>
    <mergeCell ref="O65:S65"/>
    <mergeCell ref="O66:S66"/>
    <mergeCell ref="B76:I76"/>
    <mergeCell ref="O76:S76"/>
    <mergeCell ref="B77:I77"/>
    <mergeCell ref="O77:S77"/>
    <mergeCell ref="B78:I78"/>
    <mergeCell ref="O78:S78"/>
    <mergeCell ref="B66:I66"/>
    <mergeCell ref="O68:S68"/>
    <mergeCell ref="B71:I71"/>
    <mergeCell ref="O71:S71"/>
    <mergeCell ref="B72:I72"/>
    <mergeCell ref="O72:S72"/>
    <mergeCell ref="B69:I69"/>
    <mergeCell ref="O69:S69"/>
    <mergeCell ref="B70:I70"/>
    <mergeCell ref="B55:I55"/>
    <mergeCell ref="O55:S55"/>
    <mergeCell ref="B61:I61"/>
    <mergeCell ref="O61:S61"/>
    <mergeCell ref="B60:I60"/>
    <mergeCell ref="O60:S60"/>
    <mergeCell ref="B58:I58"/>
    <mergeCell ref="O58:S58"/>
    <mergeCell ref="B59:I59"/>
    <mergeCell ref="O59:S59"/>
    <mergeCell ref="B57:I57"/>
    <mergeCell ref="O57:S57"/>
    <mergeCell ref="P22:S22"/>
    <mergeCell ref="B23:G23"/>
    <mergeCell ref="H23:I23"/>
    <mergeCell ref="K23:L23"/>
    <mergeCell ref="M23:N23"/>
    <mergeCell ref="P23:S23"/>
    <mergeCell ref="B73:I73"/>
    <mergeCell ref="O73:S73"/>
    <mergeCell ref="B74:I74"/>
    <mergeCell ref="O74:S74"/>
    <mergeCell ref="B56:I56"/>
    <mergeCell ref="O56:S56"/>
    <mergeCell ref="B67:I67"/>
    <mergeCell ref="O67:S67"/>
    <mergeCell ref="O70:S70"/>
    <mergeCell ref="B68:I68"/>
    <mergeCell ref="B62:I62"/>
    <mergeCell ref="O62:S62"/>
    <mergeCell ref="B63:I63"/>
    <mergeCell ref="O63:S63"/>
    <mergeCell ref="B53:I53"/>
    <mergeCell ref="O53:S53"/>
    <mergeCell ref="B54:I54"/>
    <mergeCell ref="O54:S54"/>
  </mergeCells>
  <conditionalFormatting sqref="N23:N24">
    <cfRule type="cellIs" dxfId="215" priority="137" stopIfTrue="1" operator="equal">
      <formula>"G"</formula>
    </cfRule>
    <cfRule type="cellIs" dxfId="214" priority="138" stopIfTrue="1" operator="equal">
      <formula>"Y"</formula>
    </cfRule>
    <cfRule type="cellIs" dxfId="213" priority="139" stopIfTrue="1" operator="equal">
      <formula>"O"</formula>
    </cfRule>
    <cfRule type="cellIs" dxfId="212" priority="140" stopIfTrue="1" operator="equal">
      <formula>"R"</formula>
    </cfRule>
  </conditionalFormatting>
  <conditionalFormatting sqref="J21">
    <cfRule type="cellIs" dxfId="211" priority="8913" stopIfTrue="1" operator="equal">
      <formula>"G"</formula>
    </cfRule>
    <cfRule type="cellIs" dxfId="210" priority="8914" stopIfTrue="1" operator="equal">
      <formula>"Y"</formula>
    </cfRule>
    <cfRule type="cellIs" dxfId="209" priority="8915" stopIfTrue="1" operator="equal">
      <formula>"O"</formula>
    </cfRule>
    <cfRule type="cellIs" dxfId="208" priority="8916" stopIfTrue="1" operator="equal">
      <formula>"R"</formula>
    </cfRule>
  </conditionalFormatting>
  <conditionalFormatting sqref="O21">
    <cfRule type="cellIs" dxfId="207" priority="8917" stopIfTrue="1" operator="equal">
      <formula>"G"</formula>
    </cfRule>
    <cfRule type="cellIs" dxfId="206" priority="8918" stopIfTrue="1" operator="equal">
      <formula>"Y"</formula>
    </cfRule>
    <cfRule type="cellIs" dxfId="205" priority="8919" stopIfTrue="1" operator="equal">
      <formula>"O"</formula>
    </cfRule>
    <cfRule type="cellIs" dxfId="204" priority="8920" stopIfTrue="1" operator="equal">
      <formula>"R"</formula>
    </cfRule>
  </conditionalFormatting>
  <conditionalFormatting sqref="J22">
    <cfRule type="cellIs" dxfId="203" priority="8921" stopIfTrue="1" operator="equal">
      <formula>"G"</formula>
    </cfRule>
    <cfRule type="cellIs" dxfId="202" priority="8922" stopIfTrue="1" operator="equal">
      <formula>"Y"</formula>
    </cfRule>
    <cfRule type="cellIs" dxfId="201" priority="8923" stopIfTrue="1" operator="equal">
      <formula>"O"</formula>
    </cfRule>
    <cfRule type="cellIs" dxfId="200" priority="8924" stopIfTrue="1" operator="equal">
      <formula>"R"</formula>
    </cfRule>
  </conditionalFormatting>
  <conditionalFormatting sqref="O22">
    <cfRule type="cellIs" dxfId="199" priority="8925" stopIfTrue="1" operator="equal">
      <formula>"G"</formula>
    </cfRule>
    <cfRule type="cellIs" dxfId="198" priority="8926" stopIfTrue="1" operator="equal">
      <formula>"Y"</formula>
    </cfRule>
    <cfRule type="cellIs" dxfId="197" priority="8927" stopIfTrue="1" operator="equal">
      <formula>"O"</formula>
    </cfRule>
    <cfRule type="cellIs" dxfId="196" priority="8928" stopIfTrue="1" operator="equal">
      <formula>"R"</formula>
    </cfRule>
  </conditionalFormatting>
  <conditionalFormatting sqref="J23">
    <cfRule type="cellIs" dxfId="195" priority="8929" stopIfTrue="1" operator="equal">
      <formula>"G"</formula>
    </cfRule>
    <cfRule type="cellIs" dxfId="194" priority="8930" stopIfTrue="1" operator="equal">
      <formula>"Y"</formula>
    </cfRule>
    <cfRule type="cellIs" dxfId="193" priority="8931" stopIfTrue="1" operator="equal">
      <formula>"O"</formula>
    </cfRule>
    <cfRule type="cellIs" dxfId="192" priority="8932" stopIfTrue="1" operator="equal">
      <formula>"R"</formula>
    </cfRule>
  </conditionalFormatting>
  <conditionalFormatting sqref="O23">
    <cfRule type="cellIs" dxfId="191" priority="8933" stopIfTrue="1" operator="equal">
      <formula>"G"</formula>
    </cfRule>
    <cfRule type="cellIs" dxfId="190" priority="8934" stopIfTrue="1" operator="equal">
      <formula>"Y"</formula>
    </cfRule>
    <cfRule type="cellIs" dxfId="189" priority="8935" stopIfTrue="1" operator="equal">
      <formula>"O"</formula>
    </cfRule>
    <cfRule type="cellIs" dxfId="188" priority="8936" stopIfTrue="1" operator="equal">
      <formula>"R"</formula>
    </cfRule>
  </conditionalFormatting>
  <conditionalFormatting sqref="J24">
    <cfRule type="cellIs" dxfId="187" priority="8937" stopIfTrue="1" operator="equal">
      <formula>"G"</formula>
    </cfRule>
    <cfRule type="cellIs" dxfId="186" priority="8938" stopIfTrue="1" operator="equal">
      <formula>"Y"</formula>
    </cfRule>
    <cfRule type="cellIs" dxfId="185" priority="8939" stopIfTrue="1" operator="equal">
      <formula>"O"</formula>
    </cfRule>
    <cfRule type="cellIs" dxfId="184" priority="8940" stopIfTrue="1" operator="equal">
      <formula>"R"</formula>
    </cfRule>
  </conditionalFormatting>
  <conditionalFormatting sqref="O24">
    <cfRule type="cellIs" dxfId="183" priority="8941" stopIfTrue="1" operator="equal">
      <formula>"G"</formula>
    </cfRule>
    <cfRule type="cellIs" dxfId="182" priority="8942" stopIfTrue="1" operator="equal">
      <formula>"Y"</formula>
    </cfRule>
    <cfRule type="cellIs" dxfId="181" priority="8943" stopIfTrue="1" operator="equal">
      <formula>"O"</formula>
    </cfRule>
    <cfRule type="cellIs" dxfId="180" priority="8944" stopIfTrue="1" operator="equal">
      <formula>"R"</formula>
    </cfRule>
  </conditionalFormatting>
  <conditionalFormatting sqref="J25">
    <cfRule type="cellIs" dxfId="179" priority="8945" stopIfTrue="1" operator="equal">
      <formula>"G"</formula>
    </cfRule>
    <cfRule type="cellIs" dxfId="178" priority="8946" stopIfTrue="1" operator="equal">
      <formula>"Y"</formula>
    </cfRule>
    <cfRule type="cellIs" dxfId="177" priority="8947" stopIfTrue="1" operator="equal">
      <formula>"O"</formula>
    </cfRule>
    <cfRule type="cellIs" dxfId="176" priority="8948" stopIfTrue="1" operator="equal">
      <formula>"R"</formula>
    </cfRule>
  </conditionalFormatting>
  <conditionalFormatting sqref="O25">
    <cfRule type="cellIs" dxfId="175" priority="8949" stopIfTrue="1" operator="equal">
      <formula>"G"</formula>
    </cfRule>
    <cfRule type="cellIs" dxfId="174" priority="8950" stopIfTrue="1" operator="equal">
      <formula>"Y"</formula>
    </cfRule>
    <cfRule type="cellIs" dxfId="173" priority="8951" stopIfTrue="1" operator="equal">
      <formula>"O"</formula>
    </cfRule>
    <cfRule type="cellIs" dxfId="172" priority="8952" stopIfTrue="1" operator="equal">
      <formula>"R"</formula>
    </cfRule>
  </conditionalFormatting>
  <conditionalFormatting sqref="J26">
    <cfRule type="cellIs" dxfId="171" priority="8953" stopIfTrue="1" operator="equal">
      <formula>"G"</formula>
    </cfRule>
    <cfRule type="cellIs" dxfId="170" priority="8954" stopIfTrue="1" operator="equal">
      <formula>"Y"</formula>
    </cfRule>
    <cfRule type="cellIs" dxfId="169" priority="8955" stopIfTrue="1" operator="equal">
      <formula>"O"</formula>
    </cfRule>
    <cfRule type="cellIs" dxfId="168" priority="8956" stopIfTrue="1" operator="equal">
      <formula>"R"</formula>
    </cfRule>
  </conditionalFormatting>
  <conditionalFormatting sqref="O26">
    <cfRule type="cellIs" dxfId="167" priority="8957" stopIfTrue="1" operator="equal">
      <formula>"G"</formula>
    </cfRule>
    <cfRule type="cellIs" dxfId="166" priority="8958" stopIfTrue="1" operator="equal">
      <formula>"Y"</formula>
    </cfRule>
    <cfRule type="cellIs" dxfId="165" priority="8959" stopIfTrue="1" operator="equal">
      <formula>"O"</formula>
    </cfRule>
    <cfRule type="cellIs" dxfId="164" priority="8960" stopIfTrue="1" operator="equal">
      <formula>"R"</formula>
    </cfRule>
  </conditionalFormatting>
  <conditionalFormatting sqref="J33">
    <cfRule type="cellIs" dxfId="163" priority="8961" stopIfTrue="1" operator="equal">
      <formula>"G"</formula>
    </cfRule>
    <cfRule type="cellIs" dxfId="162" priority="8962" stopIfTrue="1" operator="equal">
      <formula>"Y"</formula>
    </cfRule>
    <cfRule type="cellIs" dxfId="161" priority="8963" stopIfTrue="1" operator="equal">
      <formula>"O"</formula>
    </cfRule>
    <cfRule type="cellIs" dxfId="160" priority="8964" stopIfTrue="1" operator="equal">
      <formula>"R"</formula>
    </cfRule>
  </conditionalFormatting>
  <conditionalFormatting sqref="J34">
    <cfRule type="cellIs" dxfId="159" priority="8965" stopIfTrue="1" operator="equal">
      <formula>"G"</formula>
    </cfRule>
    <cfRule type="cellIs" dxfId="158" priority="8966" stopIfTrue="1" operator="equal">
      <formula>"Y"</formula>
    </cfRule>
    <cfRule type="cellIs" dxfId="157" priority="8967" stopIfTrue="1" operator="equal">
      <formula>"O"</formula>
    </cfRule>
    <cfRule type="cellIs" dxfId="156" priority="8968" stopIfTrue="1" operator="equal">
      <formula>"R"</formula>
    </cfRule>
  </conditionalFormatting>
  <conditionalFormatting sqref="J35">
    <cfRule type="cellIs" dxfId="155" priority="8969" stopIfTrue="1" operator="equal">
      <formula>"G"</formula>
    </cfRule>
    <cfRule type="cellIs" dxfId="154" priority="8970" stopIfTrue="1" operator="equal">
      <formula>"Y"</formula>
    </cfRule>
    <cfRule type="cellIs" dxfId="153" priority="8971" stopIfTrue="1" operator="equal">
      <formula>"O"</formula>
    </cfRule>
    <cfRule type="cellIs" dxfId="152" priority="8972" stopIfTrue="1" operator="equal">
      <formula>"R"</formula>
    </cfRule>
  </conditionalFormatting>
  <conditionalFormatting sqref="J37">
    <cfRule type="cellIs" dxfId="151" priority="8973" stopIfTrue="1" operator="equal">
      <formula>"G"</formula>
    </cfRule>
    <cfRule type="cellIs" dxfId="150" priority="8974" stopIfTrue="1" operator="equal">
      <formula>"Y"</formula>
    </cfRule>
    <cfRule type="cellIs" dxfId="149" priority="8975" stopIfTrue="1" operator="equal">
      <formula>"O"</formula>
    </cfRule>
    <cfRule type="cellIs" dxfId="148" priority="8976" stopIfTrue="1" operator="equal">
      <formula>"R"</formula>
    </cfRule>
  </conditionalFormatting>
  <conditionalFormatting sqref="J38">
    <cfRule type="cellIs" dxfId="147" priority="8977" stopIfTrue="1" operator="equal">
      <formula>"G"</formula>
    </cfRule>
    <cfRule type="cellIs" dxfId="146" priority="8978" stopIfTrue="1" operator="equal">
      <formula>"Y"</formula>
    </cfRule>
    <cfRule type="cellIs" dxfId="145" priority="8979" stopIfTrue="1" operator="equal">
      <formula>"O"</formula>
    </cfRule>
    <cfRule type="cellIs" dxfId="144" priority="8980" stopIfTrue="1" operator="equal">
      <formula>"R"</formula>
    </cfRule>
  </conditionalFormatting>
  <conditionalFormatting sqref="J40">
    <cfRule type="cellIs" dxfId="143" priority="8981" stopIfTrue="1" operator="equal">
      <formula>"G"</formula>
    </cfRule>
    <cfRule type="cellIs" dxfId="142" priority="8982" stopIfTrue="1" operator="equal">
      <formula>"Y"</formula>
    </cfRule>
    <cfRule type="cellIs" dxfId="141" priority="8983" stopIfTrue="1" operator="equal">
      <formula>"O"</formula>
    </cfRule>
    <cfRule type="cellIs" dxfId="140" priority="8984" stopIfTrue="1" operator="equal">
      <formula>"R"</formula>
    </cfRule>
  </conditionalFormatting>
  <conditionalFormatting sqref="J41">
    <cfRule type="cellIs" dxfId="139" priority="8985" stopIfTrue="1" operator="equal">
      <formula>"G"</formula>
    </cfRule>
    <cfRule type="cellIs" dxfId="138" priority="8986" stopIfTrue="1" operator="equal">
      <formula>"Y"</formula>
    </cfRule>
    <cfRule type="cellIs" dxfId="137" priority="8987" stopIfTrue="1" operator="equal">
      <formula>"O"</formula>
    </cfRule>
    <cfRule type="cellIs" dxfId="136" priority="8988" stopIfTrue="1" operator="equal">
      <formula>"R"</formula>
    </cfRule>
  </conditionalFormatting>
  <conditionalFormatting sqref="J42">
    <cfRule type="cellIs" dxfId="135" priority="8989" stopIfTrue="1" operator="equal">
      <formula>"G"</formula>
    </cfRule>
    <cfRule type="cellIs" dxfId="134" priority="8990" stopIfTrue="1" operator="equal">
      <formula>"Y"</formula>
    </cfRule>
    <cfRule type="cellIs" dxfId="133" priority="8991" stopIfTrue="1" operator="equal">
      <formula>"O"</formula>
    </cfRule>
    <cfRule type="cellIs" dxfId="132" priority="8992" stopIfTrue="1" operator="equal">
      <formula>"R"</formula>
    </cfRule>
  </conditionalFormatting>
  <conditionalFormatting sqref="J43">
    <cfRule type="cellIs" dxfId="131" priority="8993" stopIfTrue="1" operator="equal">
      <formula>"G"</formula>
    </cfRule>
    <cfRule type="cellIs" dxfId="130" priority="8994" stopIfTrue="1" operator="equal">
      <formula>"Y"</formula>
    </cfRule>
    <cfRule type="cellIs" dxfId="129" priority="8995" stopIfTrue="1" operator="equal">
      <formula>"O"</formula>
    </cfRule>
    <cfRule type="cellIs" dxfId="128" priority="8996" stopIfTrue="1" operator="equal">
      <formula>"R"</formula>
    </cfRule>
  </conditionalFormatting>
  <conditionalFormatting sqref="J44">
    <cfRule type="cellIs" dxfId="127" priority="8997" stopIfTrue="1" operator="equal">
      <formula>"G"</formula>
    </cfRule>
    <cfRule type="cellIs" dxfId="126" priority="8998" stopIfTrue="1" operator="equal">
      <formula>"Y"</formula>
    </cfRule>
    <cfRule type="cellIs" dxfId="125" priority="8999" stopIfTrue="1" operator="equal">
      <formula>"O"</formula>
    </cfRule>
    <cfRule type="cellIs" dxfId="124" priority="9000" stopIfTrue="1" operator="equal">
      <formula>"R"</formula>
    </cfRule>
  </conditionalFormatting>
  <conditionalFormatting sqref="J45">
    <cfRule type="cellIs" dxfId="123" priority="9001" stopIfTrue="1" operator="equal">
      <formula>"G"</formula>
    </cfRule>
    <cfRule type="cellIs" dxfId="122" priority="9002" stopIfTrue="1" operator="equal">
      <formula>"Y"</formula>
    </cfRule>
    <cfRule type="cellIs" dxfId="121" priority="9003" stopIfTrue="1" operator="equal">
      <formula>"O"</formula>
    </cfRule>
    <cfRule type="cellIs" dxfId="120" priority="9004" stopIfTrue="1" operator="equal">
      <formula>"R"</formula>
    </cfRule>
  </conditionalFormatting>
  <conditionalFormatting sqref="J46">
    <cfRule type="cellIs" dxfId="119" priority="9005" stopIfTrue="1" operator="equal">
      <formula>"G"</formula>
    </cfRule>
    <cfRule type="cellIs" dxfId="118" priority="9006" stopIfTrue="1" operator="equal">
      <formula>"Y"</formula>
    </cfRule>
    <cfRule type="cellIs" dxfId="117" priority="9007" stopIfTrue="1" operator="equal">
      <formula>"O"</formula>
    </cfRule>
    <cfRule type="cellIs" dxfId="116" priority="9008" stopIfTrue="1" operator="equal">
      <formula>"R"</formula>
    </cfRule>
  </conditionalFormatting>
  <conditionalFormatting sqref="J48">
    <cfRule type="cellIs" dxfId="115" priority="9009" stopIfTrue="1" operator="equal">
      <formula>"G"</formula>
    </cfRule>
    <cfRule type="cellIs" dxfId="114" priority="9010" stopIfTrue="1" operator="equal">
      <formula>"Y"</formula>
    </cfRule>
    <cfRule type="cellIs" dxfId="113" priority="9011" stopIfTrue="1" operator="equal">
      <formula>"O"</formula>
    </cfRule>
    <cfRule type="cellIs" dxfId="112" priority="9012" stopIfTrue="1" operator="equal">
      <formula>"R"</formula>
    </cfRule>
  </conditionalFormatting>
  <conditionalFormatting sqref="J49">
    <cfRule type="cellIs" dxfId="111" priority="9013" stopIfTrue="1" operator="equal">
      <formula>"G"</formula>
    </cfRule>
    <cfRule type="cellIs" dxfId="110" priority="9014" stopIfTrue="1" operator="equal">
      <formula>"Y"</formula>
    </cfRule>
    <cfRule type="cellIs" dxfId="109" priority="9015" stopIfTrue="1" operator="equal">
      <formula>"O"</formula>
    </cfRule>
    <cfRule type="cellIs" dxfId="108" priority="9016" stopIfTrue="1" operator="equal">
      <formula>"R"</formula>
    </cfRule>
  </conditionalFormatting>
  <conditionalFormatting sqref="J50">
    <cfRule type="cellIs" dxfId="107" priority="9017" stopIfTrue="1" operator="equal">
      <formula>"G"</formula>
    </cfRule>
    <cfRule type="cellIs" dxfId="106" priority="9018" stopIfTrue="1" operator="equal">
      <formula>"Y"</formula>
    </cfRule>
    <cfRule type="cellIs" dxfId="105" priority="9019" stopIfTrue="1" operator="equal">
      <formula>"O"</formula>
    </cfRule>
    <cfRule type="cellIs" dxfId="104" priority="9020" stopIfTrue="1" operator="equal">
      <formula>"R"</formula>
    </cfRule>
  </conditionalFormatting>
  <conditionalFormatting sqref="J51">
    <cfRule type="cellIs" dxfId="103" priority="9021" stopIfTrue="1" operator="equal">
      <formula>"G"</formula>
    </cfRule>
    <cfRule type="cellIs" dxfId="102" priority="9022" stopIfTrue="1" operator="equal">
      <formula>"Y"</formula>
    </cfRule>
    <cfRule type="cellIs" dxfId="101" priority="9023" stopIfTrue="1" operator="equal">
      <formula>"O"</formula>
    </cfRule>
    <cfRule type="cellIs" dxfId="100" priority="9024" stopIfTrue="1" operator="equal">
      <formula>"R"</formula>
    </cfRule>
  </conditionalFormatting>
  <conditionalFormatting sqref="J52">
    <cfRule type="cellIs" dxfId="99" priority="9025" stopIfTrue="1" operator="equal">
      <formula>"G"</formula>
    </cfRule>
    <cfRule type="cellIs" dxfId="98" priority="9026" stopIfTrue="1" operator="equal">
      <formula>"Y"</formula>
    </cfRule>
    <cfRule type="cellIs" dxfId="97" priority="9027" stopIfTrue="1" operator="equal">
      <formula>"O"</formula>
    </cfRule>
    <cfRule type="cellIs" dxfId="96" priority="9028" stopIfTrue="1" operator="equal">
      <formula>"R"</formula>
    </cfRule>
  </conditionalFormatting>
  <conditionalFormatting sqref="J53">
    <cfRule type="cellIs" dxfId="95" priority="9029" stopIfTrue="1" operator="equal">
      <formula>"G"</formula>
    </cfRule>
    <cfRule type="cellIs" dxfId="94" priority="9030" stopIfTrue="1" operator="equal">
      <formula>"Y"</formula>
    </cfRule>
    <cfRule type="cellIs" dxfId="93" priority="9031" stopIfTrue="1" operator="equal">
      <formula>"O"</formula>
    </cfRule>
    <cfRule type="cellIs" dxfId="92" priority="9032" stopIfTrue="1" operator="equal">
      <formula>"R"</formula>
    </cfRule>
  </conditionalFormatting>
  <conditionalFormatting sqref="J54">
    <cfRule type="cellIs" dxfId="91" priority="9033" stopIfTrue="1" operator="equal">
      <formula>"G"</formula>
    </cfRule>
    <cfRule type="cellIs" dxfId="90" priority="9034" stopIfTrue="1" operator="equal">
      <formula>"Y"</formula>
    </cfRule>
    <cfRule type="cellIs" dxfId="89" priority="9035" stopIfTrue="1" operator="equal">
      <formula>"O"</formula>
    </cfRule>
    <cfRule type="cellIs" dxfId="88" priority="9036" stopIfTrue="1" operator="equal">
      <formula>"R"</formula>
    </cfRule>
  </conditionalFormatting>
  <conditionalFormatting sqref="J55">
    <cfRule type="cellIs" dxfId="87" priority="9037" stopIfTrue="1" operator="equal">
      <formula>"G"</formula>
    </cfRule>
    <cfRule type="cellIs" dxfId="86" priority="9038" stopIfTrue="1" operator="equal">
      <formula>"Y"</formula>
    </cfRule>
    <cfRule type="cellIs" dxfId="85" priority="9039" stopIfTrue="1" operator="equal">
      <formula>"O"</formula>
    </cfRule>
    <cfRule type="cellIs" dxfId="84" priority="9040" stopIfTrue="1" operator="equal">
      <formula>"R"</formula>
    </cfRule>
  </conditionalFormatting>
  <conditionalFormatting sqref="J56">
    <cfRule type="cellIs" dxfId="83" priority="9041" stopIfTrue="1" operator="equal">
      <formula>"G"</formula>
    </cfRule>
    <cfRule type="cellIs" dxfId="82" priority="9042" stopIfTrue="1" operator="equal">
      <formula>"Y"</formula>
    </cfRule>
    <cfRule type="cellIs" dxfId="81" priority="9043" stopIfTrue="1" operator="equal">
      <formula>"O"</formula>
    </cfRule>
    <cfRule type="cellIs" dxfId="80" priority="9044" stopIfTrue="1" operator="equal">
      <formula>"R"</formula>
    </cfRule>
  </conditionalFormatting>
  <conditionalFormatting sqref="J58">
    <cfRule type="cellIs" dxfId="79" priority="9045" stopIfTrue="1" operator="equal">
      <formula>"G"</formula>
    </cfRule>
    <cfRule type="cellIs" dxfId="78" priority="9046" stopIfTrue="1" operator="equal">
      <formula>"Y"</formula>
    </cfRule>
    <cfRule type="cellIs" dxfId="77" priority="9047" stopIfTrue="1" operator="equal">
      <formula>"O"</formula>
    </cfRule>
    <cfRule type="cellIs" dxfId="76" priority="9048" stopIfTrue="1" operator="equal">
      <formula>"R"</formula>
    </cfRule>
  </conditionalFormatting>
  <conditionalFormatting sqref="J59">
    <cfRule type="cellIs" dxfId="75" priority="9049" stopIfTrue="1" operator="equal">
      <formula>"G"</formula>
    </cfRule>
    <cfRule type="cellIs" dxfId="74" priority="9050" stopIfTrue="1" operator="equal">
      <formula>"Y"</formula>
    </cfRule>
    <cfRule type="cellIs" dxfId="73" priority="9051" stopIfTrue="1" operator="equal">
      <formula>"O"</formula>
    </cfRule>
    <cfRule type="cellIs" dxfId="72" priority="9052" stopIfTrue="1" operator="equal">
      <formula>"R"</formula>
    </cfRule>
  </conditionalFormatting>
  <conditionalFormatting sqref="J60">
    <cfRule type="cellIs" dxfId="71" priority="9053" stopIfTrue="1" operator="equal">
      <formula>"G"</formula>
    </cfRule>
    <cfRule type="cellIs" dxfId="70" priority="9054" stopIfTrue="1" operator="equal">
      <formula>"Y"</formula>
    </cfRule>
    <cfRule type="cellIs" dxfId="69" priority="9055" stopIfTrue="1" operator="equal">
      <formula>"O"</formula>
    </cfRule>
    <cfRule type="cellIs" dxfId="68" priority="9056" stopIfTrue="1" operator="equal">
      <formula>"R"</formula>
    </cfRule>
  </conditionalFormatting>
  <conditionalFormatting sqref="J61">
    <cfRule type="cellIs" dxfId="67" priority="9057" stopIfTrue="1" operator="equal">
      <formula>"G"</formula>
    </cfRule>
    <cfRule type="cellIs" dxfId="66" priority="9058" stopIfTrue="1" operator="equal">
      <formula>"Y"</formula>
    </cfRule>
    <cfRule type="cellIs" dxfId="65" priority="9059" stopIfTrue="1" operator="equal">
      <formula>"O"</formula>
    </cfRule>
    <cfRule type="cellIs" dxfId="64" priority="9060" stopIfTrue="1" operator="equal">
      <formula>"R"</formula>
    </cfRule>
  </conditionalFormatting>
  <conditionalFormatting sqref="J62">
    <cfRule type="cellIs" dxfId="63" priority="9061" stopIfTrue="1" operator="equal">
      <formula>"G"</formula>
    </cfRule>
    <cfRule type="cellIs" dxfId="62" priority="9062" stopIfTrue="1" operator="equal">
      <formula>"Y"</formula>
    </cfRule>
    <cfRule type="cellIs" dxfId="61" priority="9063" stopIfTrue="1" operator="equal">
      <formula>"O"</formula>
    </cfRule>
    <cfRule type="cellIs" dxfId="60" priority="9064" stopIfTrue="1" operator="equal">
      <formula>"R"</formula>
    </cfRule>
  </conditionalFormatting>
  <conditionalFormatting sqref="J64">
    <cfRule type="cellIs" dxfId="59" priority="9065" stopIfTrue="1" operator="equal">
      <formula>"G"</formula>
    </cfRule>
    <cfRule type="cellIs" dxfId="58" priority="9066" stopIfTrue="1" operator="equal">
      <formula>"Y"</formula>
    </cfRule>
    <cfRule type="cellIs" dxfId="57" priority="9067" stopIfTrue="1" operator="equal">
      <formula>"O"</formula>
    </cfRule>
    <cfRule type="cellIs" dxfId="56" priority="9068" stopIfTrue="1" operator="equal">
      <formula>"R"</formula>
    </cfRule>
  </conditionalFormatting>
  <conditionalFormatting sqref="J65">
    <cfRule type="cellIs" dxfId="55" priority="9069" stopIfTrue="1" operator="equal">
      <formula>"G"</formula>
    </cfRule>
    <cfRule type="cellIs" dxfId="54" priority="9070" stopIfTrue="1" operator="equal">
      <formula>"Y"</formula>
    </cfRule>
    <cfRule type="cellIs" dxfId="53" priority="9071" stopIfTrue="1" operator="equal">
      <formula>"O"</formula>
    </cfRule>
    <cfRule type="cellIs" dxfId="52" priority="9072" stopIfTrue="1" operator="equal">
      <formula>"R"</formula>
    </cfRule>
  </conditionalFormatting>
  <conditionalFormatting sqref="J66">
    <cfRule type="cellIs" dxfId="51" priority="9073" stopIfTrue="1" operator="equal">
      <formula>"G"</formula>
    </cfRule>
    <cfRule type="cellIs" dxfId="50" priority="9074" stopIfTrue="1" operator="equal">
      <formula>"Y"</formula>
    </cfRule>
    <cfRule type="cellIs" dxfId="49" priority="9075" stopIfTrue="1" operator="equal">
      <formula>"O"</formula>
    </cfRule>
    <cfRule type="cellIs" dxfId="48" priority="9076" stopIfTrue="1" operator="equal">
      <formula>"R"</formula>
    </cfRule>
  </conditionalFormatting>
  <conditionalFormatting sqref="J67">
    <cfRule type="cellIs" dxfId="47" priority="9077" stopIfTrue="1" operator="equal">
      <formula>"G"</formula>
    </cfRule>
    <cfRule type="cellIs" dxfId="46" priority="9078" stopIfTrue="1" operator="equal">
      <formula>"Y"</formula>
    </cfRule>
    <cfRule type="cellIs" dxfId="45" priority="9079" stopIfTrue="1" operator="equal">
      <formula>"O"</formula>
    </cfRule>
    <cfRule type="cellIs" dxfId="44" priority="9080" stopIfTrue="1" operator="equal">
      <formula>"R"</formula>
    </cfRule>
  </conditionalFormatting>
  <conditionalFormatting sqref="J68">
    <cfRule type="cellIs" dxfId="43" priority="9081" stopIfTrue="1" operator="equal">
      <formula>"G"</formula>
    </cfRule>
    <cfRule type="cellIs" dxfId="42" priority="9082" stopIfTrue="1" operator="equal">
      <formula>"Y"</formula>
    </cfRule>
    <cfRule type="cellIs" dxfId="41" priority="9083" stopIfTrue="1" operator="equal">
      <formula>"O"</formula>
    </cfRule>
    <cfRule type="cellIs" dxfId="40" priority="9084" stopIfTrue="1" operator="equal">
      <formula>"R"</formula>
    </cfRule>
  </conditionalFormatting>
  <conditionalFormatting sqref="J69">
    <cfRule type="cellIs" dxfId="39" priority="9085" stopIfTrue="1" operator="equal">
      <formula>"G"</formula>
    </cfRule>
    <cfRule type="cellIs" dxfId="38" priority="9086" stopIfTrue="1" operator="equal">
      <formula>"Y"</formula>
    </cfRule>
    <cfRule type="cellIs" dxfId="37" priority="9087" stopIfTrue="1" operator="equal">
      <formula>"O"</formula>
    </cfRule>
    <cfRule type="cellIs" dxfId="36" priority="9088" stopIfTrue="1" operator="equal">
      <formula>"R"</formula>
    </cfRule>
  </conditionalFormatting>
  <conditionalFormatting sqref="J70">
    <cfRule type="cellIs" dxfId="35" priority="9089" stopIfTrue="1" operator="equal">
      <formula>"G"</formula>
    </cfRule>
    <cfRule type="cellIs" dxfId="34" priority="9090" stopIfTrue="1" operator="equal">
      <formula>"Y"</formula>
    </cfRule>
    <cfRule type="cellIs" dxfId="33" priority="9091" stopIfTrue="1" operator="equal">
      <formula>"O"</formula>
    </cfRule>
    <cfRule type="cellIs" dxfId="32" priority="9092" stopIfTrue="1" operator="equal">
      <formula>"R"</formula>
    </cfRule>
  </conditionalFormatting>
  <conditionalFormatting sqref="J71">
    <cfRule type="cellIs" dxfId="31" priority="9093" stopIfTrue="1" operator="equal">
      <formula>"G"</formula>
    </cfRule>
    <cfRule type="cellIs" dxfId="30" priority="9094" stopIfTrue="1" operator="equal">
      <formula>"Y"</formula>
    </cfRule>
    <cfRule type="cellIs" dxfId="29" priority="9095" stopIfTrue="1" operator="equal">
      <formula>"O"</formula>
    </cfRule>
    <cfRule type="cellIs" dxfId="28" priority="9096" stopIfTrue="1" operator="equal">
      <formula>"R"</formula>
    </cfRule>
  </conditionalFormatting>
  <conditionalFormatting sqref="J72">
    <cfRule type="cellIs" dxfId="27" priority="9097" stopIfTrue="1" operator="equal">
      <formula>"G"</formula>
    </cfRule>
    <cfRule type="cellIs" dxfId="26" priority="9098" stopIfTrue="1" operator="equal">
      <formula>"Y"</formula>
    </cfRule>
    <cfRule type="cellIs" dxfId="25" priority="9099" stopIfTrue="1" operator="equal">
      <formula>"O"</formula>
    </cfRule>
    <cfRule type="cellIs" dxfId="24" priority="9100" stopIfTrue="1" operator="equal">
      <formula>"R"</formula>
    </cfRule>
  </conditionalFormatting>
  <conditionalFormatting sqref="J73">
    <cfRule type="cellIs" dxfId="23" priority="9101" stopIfTrue="1" operator="equal">
      <formula>"G"</formula>
    </cfRule>
    <cfRule type="cellIs" dxfId="22" priority="9102" stopIfTrue="1" operator="equal">
      <formula>"Y"</formula>
    </cfRule>
    <cfRule type="cellIs" dxfId="21" priority="9103" stopIfTrue="1" operator="equal">
      <formula>"O"</formula>
    </cfRule>
    <cfRule type="cellIs" dxfId="20" priority="9104" stopIfTrue="1" operator="equal">
      <formula>"R"</formula>
    </cfRule>
  </conditionalFormatting>
  <conditionalFormatting sqref="J74">
    <cfRule type="cellIs" dxfId="19" priority="9105" stopIfTrue="1" operator="equal">
      <formula>"G"</formula>
    </cfRule>
    <cfRule type="cellIs" dxfId="18" priority="9106" stopIfTrue="1" operator="equal">
      <formula>"Y"</formula>
    </cfRule>
    <cfRule type="cellIs" dxfId="17" priority="9107" stopIfTrue="1" operator="equal">
      <formula>"O"</formula>
    </cfRule>
    <cfRule type="cellIs" dxfId="16" priority="9108" stopIfTrue="1" operator="equal">
      <formula>"R"</formula>
    </cfRule>
  </conditionalFormatting>
  <conditionalFormatting sqref="J76">
    <cfRule type="cellIs" dxfId="15" priority="9109" stopIfTrue="1" operator="equal">
      <formula>"G"</formula>
    </cfRule>
    <cfRule type="cellIs" dxfId="14" priority="9110" stopIfTrue="1" operator="equal">
      <formula>"Y"</formula>
    </cfRule>
    <cfRule type="cellIs" dxfId="13" priority="9111" stopIfTrue="1" operator="equal">
      <formula>"O"</formula>
    </cfRule>
    <cfRule type="cellIs" dxfId="12" priority="9112" stopIfTrue="1" operator="equal">
      <formula>"R"</formula>
    </cfRule>
  </conditionalFormatting>
  <conditionalFormatting sqref="J77">
    <cfRule type="cellIs" dxfId="11" priority="9113" stopIfTrue="1" operator="equal">
      <formula>"G"</formula>
    </cfRule>
    <cfRule type="cellIs" dxfId="10" priority="9114" stopIfTrue="1" operator="equal">
      <formula>"Y"</formula>
    </cfRule>
    <cfRule type="cellIs" dxfId="9" priority="9115" stopIfTrue="1" operator="equal">
      <formula>"O"</formula>
    </cfRule>
    <cfRule type="cellIs" dxfId="8" priority="9116" stopIfTrue="1" operator="equal">
      <formula>"R"</formula>
    </cfRule>
  </conditionalFormatting>
  <conditionalFormatting sqref="J78">
    <cfRule type="cellIs" dxfId="7" priority="9117" stopIfTrue="1" operator="equal">
      <formula>"G"</formula>
    </cfRule>
    <cfRule type="cellIs" dxfId="6" priority="9118" stopIfTrue="1" operator="equal">
      <formula>"Y"</formula>
    </cfRule>
    <cfRule type="cellIs" dxfId="5" priority="9119" stopIfTrue="1" operator="equal">
      <formula>"O"</formula>
    </cfRule>
    <cfRule type="cellIs" dxfId="4" priority="9120" stopIfTrue="1" operator="equal">
      <formula>"R"</formula>
    </cfRule>
  </conditionalFormatting>
  <conditionalFormatting sqref="J79">
    <cfRule type="cellIs" dxfId="3" priority="9121" stopIfTrue="1" operator="equal">
      <formula>"G"</formula>
    </cfRule>
    <cfRule type="cellIs" dxfId="2" priority="9122" stopIfTrue="1" operator="equal">
      <formula>"Y"</formula>
    </cfRule>
    <cfRule type="cellIs" dxfId="1" priority="9123" stopIfTrue="1" operator="equal">
      <formula>"O"</formula>
    </cfRule>
    <cfRule type="cellIs" dxfId="0" priority="9124" stopIfTrue="1" operator="equal">
      <formula>"R"</formula>
    </cfRule>
  </conditionalFormatting>
  <dataValidations count="66">
    <dataValidation type="date" operator="greaterThan" allowBlank="1" showInputMessage="1" showErrorMessage="1" error="Une date est néssaire !!!" sqref="H29:I29">
      <formula1>1</formula1>
    </dataValidation>
    <dataValidation type="date" operator="greaterThan" allowBlank="1" showInputMessage="1" showErrorMessage="1" error="A date is required !!!" sqref="H21:I21">
      <formula1>1</formula1>
    </dataValidation>
    <dataValidation type="list" allowBlank="1" showInputMessage="1" sqref="J21">
      <formula1>"G, Y, O, R"</formula1>
    </dataValidation>
    <dataValidation type="date" operator="greaterThan" allowBlank="1" showInputMessage="1" showErrorMessage="1" error="A date is required !!!" sqref="M21:N21">
      <formula1>1</formula1>
    </dataValidation>
    <dataValidation type="list" allowBlank="1" showInputMessage="1" sqref="O21">
      <formula1>"G, Y, O, R"</formula1>
    </dataValidation>
    <dataValidation type="date" operator="greaterThan" allowBlank="1" showInputMessage="1" showErrorMessage="1" error="A date is required !!!" sqref="H22:I22">
      <formula1>1</formula1>
    </dataValidation>
    <dataValidation type="list" allowBlank="1" showInputMessage="1" sqref="J22">
      <formula1>"G, Y, O, R"</formula1>
    </dataValidation>
    <dataValidation type="date" operator="greaterThan" allowBlank="1" showInputMessage="1" showErrorMessage="1" error="A date is required !!!" sqref="M22:N22">
      <formula1>1</formula1>
    </dataValidation>
    <dataValidation type="list" allowBlank="1" showInputMessage="1" sqref="O22">
      <formula1>"G, Y, O, R"</formula1>
    </dataValidation>
    <dataValidation type="date" operator="greaterThan" allowBlank="1" showInputMessage="1" showErrorMessage="1" error="A date is required !!!" sqref="H23:I23">
      <formula1>1</formula1>
    </dataValidation>
    <dataValidation type="list" allowBlank="1" showInputMessage="1" sqref="J23">
      <formula1>"G, Y, O, R"</formula1>
    </dataValidation>
    <dataValidation type="date" operator="greaterThan" allowBlank="1" showInputMessage="1" showErrorMessage="1" error="A date is required !!!" sqref="M23:N23">
      <formula1>1</formula1>
    </dataValidation>
    <dataValidation type="list" allowBlank="1" showInputMessage="1" sqref="O23">
      <formula1>"G, Y, O, R"</formula1>
    </dataValidation>
    <dataValidation type="date" operator="greaterThan" allowBlank="1" showInputMessage="1" showErrorMessage="1" error="A date is required !!!" sqref="H24:I24">
      <formula1>1</formula1>
    </dataValidation>
    <dataValidation type="list" allowBlank="1" showInputMessage="1" sqref="J24">
      <formula1>"G, Y, O, R"</formula1>
    </dataValidation>
    <dataValidation type="date" operator="greaterThan" allowBlank="1" showInputMessage="1" showErrorMessage="1" error="A date is required !!!" sqref="M24:N24">
      <formula1>1</formula1>
    </dataValidation>
    <dataValidation type="list" allowBlank="1" showInputMessage="1" sqref="O24">
      <formula1>"G, Y, O, R"</formula1>
    </dataValidation>
    <dataValidation type="date" operator="greaterThan" allowBlank="1" showInputMessage="1" showErrorMessage="1" error="A date is required !!!" sqref="H25:I25">
      <formula1>1</formula1>
    </dataValidation>
    <dataValidation type="list" allowBlank="1" showInputMessage="1" sqref="J25">
      <formula1>"G, Y, O, R"</formula1>
    </dataValidation>
    <dataValidation type="date" operator="greaterThan" allowBlank="1" showInputMessage="1" showErrorMessage="1" error="A date is required !!!" sqref="M25:N25">
      <formula1>1</formula1>
    </dataValidation>
    <dataValidation type="list" allowBlank="1" showInputMessage="1" sqref="O25">
      <formula1>"G, Y, O, R"</formula1>
    </dataValidation>
    <dataValidation type="date" operator="greaterThan" allowBlank="1" showInputMessage="1" showErrorMessage="1" error="A date is required !!!" sqref="H26:I26">
      <formula1>1</formula1>
    </dataValidation>
    <dataValidation type="list" allowBlank="1" showInputMessage="1" sqref="J26">
      <formula1>"G, Y, O, R"</formula1>
    </dataValidation>
    <dataValidation type="date" operator="greaterThan" allowBlank="1" showInputMessage="1" showErrorMessage="1" error="A date is required !!!" sqref="M26:N26">
      <formula1>1</formula1>
    </dataValidation>
    <dataValidation type="list" allowBlank="1" showInputMessage="1" sqref="O26">
      <formula1>"G, Y, O, R"</formula1>
    </dataValidation>
    <dataValidation type="date" operator="greaterThan" allowBlank="1" showInputMessage="1" showErrorMessage="1" error="A date is required !!!" sqref="K33:M33">
      <formula1>1</formula1>
    </dataValidation>
    <dataValidation type="date" operator="greaterThan" allowBlank="1" showInputMessage="1" showErrorMessage="1" error="A date is required !!!" sqref="K34:M34">
      <formula1>1</formula1>
    </dataValidation>
    <dataValidation type="date" operator="greaterThan" allowBlank="1" showInputMessage="1" showErrorMessage="1" error="A date is required !!!" sqref="K35:M35">
      <formula1>1</formula1>
    </dataValidation>
    <dataValidation type="date" operator="greaterThan" allowBlank="1" showInputMessage="1" showErrorMessage="1" error="A date is required !!!" sqref="K37:M37">
      <formula1>1</formula1>
    </dataValidation>
    <dataValidation type="date" operator="greaterThan" allowBlank="1" showInputMessage="1" showErrorMessage="1" error="A date is required !!!" sqref="K38:M38">
      <formula1>1</formula1>
    </dataValidation>
    <dataValidation type="date" operator="greaterThan" allowBlank="1" showInputMessage="1" showErrorMessage="1" error="A date is required !!!" sqref="K40:M40">
      <formula1>1</formula1>
    </dataValidation>
    <dataValidation type="date" operator="greaterThan" allowBlank="1" showInputMessage="1" showErrorMessage="1" error="A date is required !!!" sqref="K41:M41">
      <formula1>1</formula1>
    </dataValidation>
    <dataValidation type="date" operator="greaterThan" allowBlank="1" showInputMessage="1" showErrorMessage="1" error="A date is required !!!" sqref="K42:M42">
      <formula1>1</formula1>
    </dataValidation>
    <dataValidation type="date" operator="greaterThan" allowBlank="1" showInputMessage="1" showErrorMessage="1" error="A date is required !!!" sqref="K43:M43">
      <formula1>1</formula1>
    </dataValidation>
    <dataValidation type="date" operator="greaterThan" allowBlank="1" showInputMessage="1" showErrorMessage="1" error="A date is required !!!" sqref="K44:M44">
      <formula1>1</formula1>
    </dataValidation>
    <dataValidation type="date" operator="greaterThan" allowBlank="1" showInputMessage="1" showErrorMessage="1" error="A date is required !!!" sqref="K45:M45">
      <formula1>1</formula1>
    </dataValidation>
    <dataValidation type="date" operator="greaterThan" allowBlank="1" showInputMessage="1" showErrorMessage="1" error="A date is required !!!" sqref="K46:M46">
      <formula1>1</formula1>
    </dataValidation>
    <dataValidation type="date" operator="greaterThan" allowBlank="1" showInputMessage="1" showErrorMessage="1" error="A date is required !!!" sqref="K48:M48">
      <formula1>1</formula1>
    </dataValidation>
    <dataValidation type="date" operator="greaterThan" allowBlank="1" showInputMessage="1" showErrorMessage="1" error="A date is required !!!" sqref="K49:M49">
      <formula1>1</formula1>
    </dataValidation>
    <dataValidation type="date" operator="greaterThan" allowBlank="1" showInputMessage="1" showErrorMessage="1" error="A date is required !!!" sqref="K50:M50">
      <formula1>1</formula1>
    </dataValidation>
    <dataValidation type="date" operator="greaterThan" allowBlank="1" showInputMessage="1" showErrorMessage="1" error="A date is required !!!" sqref="K51:M51">
      <formula1>1</formula1>
    </dataValidation>
    <dataValidation type="date" operator="greaterThan" allowBlank="1" showInputMessage="1" showErrorMessage="1" error="A date is required !!!" sqref="K52:M52">
      <formula1>1</formula1>
    </dataValidation>
    <dataValidation type="date" operator="greaterThan" allowBlank="1" showInputMessage="1" showErrorMessage="1" error="A date is required !!!" sqref="K53:M53">
      <formula1>1</formula1>
    </dataValidation>
    <dataValidation type="date" operator="greaterThan" allowBlank="1" showInputMessage="1" showErrorMessage="1" error="A date is required !!!" sqref="K54:M54">
      <formula1>1</formula1>
    </dataValidation>
    <dataValidation type="date" operator="greaterThan" allowBlank="1" showInputMessage="1" showErrorMessage="1" error="A date is required !!!" sqref="K55:M55">
      <formula1>1</formula1>
    </dataValidation>
    <dataValidation type="date" operator="greaterThan" allowBlank="1" showInputMessage="1" showErrorMessage="1" error="A date is required !!!" sqref="K56:M56">
      <formula1>1</formula1>
    </dataValidation>
    <dataValidation type="date" operator="greaterThan" allowBlank="1" showInputMessage="1" showErrorMessage="1" error="A date is required !!!" sqref="K58:M58">
      <formula1>1</formula1>
    </dataValidation>
    <dataValidation type="date" operator="greaterThan" allowBlank="1" showInputMessage="1" showErrorMessage="1" error="A date is required !!!" sqref="K59:M59">
      <formula1>1</formula1>
    </dataValidation>
    <dataValidation type="date" operator="greaterThan" allowBlank="1" showInputMessage="1" showErrorMessage="1" error="A date is required !!!" sqref="K60:M60">
      <formula1>1</formula1>
    </dataValidation>
    <dataValidation type="date" operator="greaterThan" allowBlank="1" showInputMessage="1" showErrorMessage="1" error="A date is required !!!" sqref="K61:M61">
      <formula1>1</formula1>
    </dataValidation>
    <dataValidation type="date" operator="greaterThan" allowBlank="1" showInputMessage="1" showErrorMessage="1" error="A date is required !!!" sqref="K62:M62">
      <formula1>1</formula1>
    </dataValidation>
    <dataValidation type="date" operator="greaterThan" allowBlank="1" showInputMessage="1" showErrorMessage="1" error="A date is required !!!" sqref="K64:M64">
      <formula1>1</formula1>
    </dataValidation>
    <dataValidation type="date" operator="greaterThan" allowBlank="1" showInputMessage="1" showErrorMessage="1" error="A date is required !!!" sqref="K65:M65">
      <formula1>1</formula1>
    </dataValidation>
    <dataValidation type="date" operator="greaterThan" allowBlank="1" showInputMessage="1" showErrorMessage="1" error="A date is required !!!" sqref="K66:M66">
      <formula1>1</formula1>
    </dataValidation>
    <dataValidation type="date" operator="greaterThan" allowBlank="1" showInputMessage="1" showErrorMessage="1" error="A date is required !!!" sqref="K67:M67">
      <formula1>1</formula1>
    </dataValidation>
    <dataValidation type="date" operator="greaterThan" allowBlank="1" showInputMessage="1" showErrorMessage="1" error="A date is required !!!" sqref="K68:M68">
      <formula1>1</formula1>
    </dataValidation>
    <dataValidation type="date" operator="greaterThan" allowBlank="1" showInputMessage="1" showErrorMessage="1" error="A date is required !!!" sqref="K69:M69">
      <formula1>1</formula1>
    </dataValidation>
    <dataValidation type="date" operator="greaterThan" allowBlank="1" showInputMessage="1" showErrorMessage="1" error="A date is required !!!" sqref="K70:M70">
      <formula1>1</formula1>
    </dataValidation>
    <dataValidation type="date" operator="greaterThan" allowBlank="1" showInputMessage="1" showErrorMessage="1" error="A date is required !!!" sqref="K71:M71">
      <formula1>1</formula1>
    </dataValidation>
    <dataValidation type="date" operator="greaterThan" allowBlank="1" showInputMessage="1" showErrorMessage="1" error="A date is required !!!" sqref="K72:M72">
      <formula1>1</formula1>
    </dataValidation>
    <dataValidation type="date" operator="greaterThan" allowBlank="1" showInputMessage="1" showErrorMessage="1" error="A date is required !!!" sqref="K73:M73">
      <formula1>1</formula1>
    </dataValidation>
    <dataValidation type="date" operator="greaterThan" allowBlank="1" showInputMessage="1" showErrorMessage="1" error="A date is required !!!" sqref="K74:M74">
      <formula1>1</formula1>
    </dataValidation>
    <dataValidation type="date" operator="greaterThan" allowBlank="1" showInputMessage="1" showErrorMessage="1" error="A date is required !!!" sqref="K76:M76">
      <formula1>1</formula1>
    </dataValidation>
    <dataValidation type="date" operator="greaterThan" allowBlank="1" showInputMessage="1" showErrorMessage="1" error="A date is required !!!" sqref="K77:M77">
      <formula1>1</formula1>
    </dataValidation>
    <dataValidation type="date" operator="greaterThan" allowBlank="1" showInputMessage="1" showErrorMessage="1" error="A date is required !!!" sqref="K78:M78">
      <formula1>1</formula1>
    </dataValidation>
    <dataValidation type="date" operator="greaterThan" allowBlank="1" showInputMessage="1" showErrorMessage="1" error="A date is required !!!" sqref="K79:M79">
      <formula1>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Black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Jean-Eric</cp:lastModifiedBy>
  <cp:lastPrinted>2014-09-17T10:41:28Z</cp:lastPrinted>
  <dcterms:created xsi:type="dcterms:W3CDTF">2014-09-19T13:26:02Z</dcterms:created>
  <dcterms:modified xsi:type="dcterms:W3CDTF">2014-10-14T09:02:34Z</dcterms:modified>
</cp:coreProperties>
</file>