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7848309-F60E-4B12-82AD-345B1CDE3319}" xr6:coauthVersionLast="45" xr6:coauthVersionMax="45" xr10:uidLastSave="{00000000-0000-0000-0000-000000000000}"/>
  <bookViews>
    <workbookView xWindow="-120" yWindow="-120" windowWidth="24240" windowHeight="13740" activeTab="1" xr2:uid="{542383CF-274D-453C-8312-A0033C4E383E}"/>
  </bookViews>
  <sheets>
    <sheet name="TS_DIPLOMES" sheetId="1" r:id="rId1"/>
    <sheet name="T PQ" sheetId="11" r:id="rId2"/>
  </sheets>
  <definedNames>
    <definedName name="_xlnm._FilterDatabase" localSheetId="0" hidden="1">TS_DIPLOMES!#REF!</definedName>
    <definedName name="_xlcn.WorksheetConnection_ENR298TABLEAUSYNTHESEDIPLOMESOFFICIEL.xlsxTS_DIPLOMES1" hidden="1">TS_DIPLOMES[]</definedName>
    <definedName name="DonnéesExternes_1" localSheetId="1" hidden="1">'T PQ'!$A$1:$D$7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S_DIPLOMES" name="TS_DIPLOMES" connection="WorksheetConnection_ENR-298 TABLEAU SYNTHESE DIPLOMES OFFICIEL.xlsx!TS_DIPLOM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1" l="1"/>
  <c r="C8" i="11"/>
  <c r="B8" i="11"/>
  <c r="D490" i="1" l="1"/>
  <c r="B490" i="1" l="1"/>
  <c r="C490" i="1" l="1"/>
  <c r="A490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2EE902-8DD4-4871-9842-7BC24ABFC123}" keepAlive="1" name="Requête - TS_DIPLOMES" description="Connexion à la requête « TS_DIPLOMES » dans le classeur." type="5" refreshedVersion="6" background="1" saveData="1">
    <dbPr connection="Provider=Microsoft.Mashup.OleDb.1;Data Source=$Workbook$;Location=TS_DIPLOMES;Extended Properties=&quot;&quot;" command="SELECT * FROM [TS_DIPLOMES]"/>
  </connection>
  <connection id="2" xr16:uid="{D013450E-B0D7-42C2-8FE6-E3920530D0C2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A669CA86-F137-4D4E-9D04-4D73B583824D}" name="WorksheetConnection_ENR-298 TABLEAU SYNTHESE DIPLOMES OFFICIEL.xlsx!TS_DIPLOMES" type="102" refreshedVersion="6" minRefreshableVersion="5">
    <extLst>
      <ext xmlns:x15="http://schemas.microsoft.com/office/spreadsheetml/2010/11/main" uri="{DE250136-89BD-433C-8126-D09CA5730AF9}">
        <x15:connection id="TS_DIPLOMES">
          <x15:rangePr sourceName="_xlcn.WorksheetConnection_ENR298TABLEAUSYNTHESEDIPLOMESOFFICIEL.xlsxTS_DIPLOMES1"/>
        </x15:connection>
      </ext>
    </extLst>
  </connection>
</connections>
</file>

<file path=xl/sharedStrings.xml><?xml version="1.0" encoding="utf-8"?>
<sst xmlns="http://schemas.openxmlformats.org/spreadsheetml/2006/main" count="1334" uniqueCount="432">
  <si>
    <t>INTITULE</t>
  </si>
  <si>
    <t>PHE</t>
  </si>
  <si>
    <t>DIPLÔME</t>
  </si>
  <si>
    <t>X</t>
  </si>
  <si>
    <t>NOM</t>
  </si>
  <si>
    <t>BERGER</t>
  </si>
  <si>
    <t>FRANCOIS</t>
  </si>
  <si>
    <t>LENOIR</t>
  </si>
  <si>
    <t>FERRANT</t>
  </si>
  <si>
    <t>MORIN</t>
  </si>
  <si>
    <t>DA SILVA</t>
  </si>
  <si>
    <t>ROBERT</t>
  </si>
  <si>
    <t>NOEL</t>
  </si>
  <si>
    <t>MICHEL</t>
  </si>
  <si>
    <t>PAYAN</t>
  </si>
  <si>
    <t>PESCE</t>
  </si>
  <si>
    <t>DURAND</t>
  </si>
  <si>
    <t>PAGES</t>
  </si>
  <si>
    <t>LEVEQUE</t>
  </si>
  <si>
    <t>BRUN</t>
  </si>
  <si>
    <t>MARTINEZ</t>
  </si>
  <si>
    <t>AUBRY</t>
  </si>
  <si>
    <t>GRIMAULT</t>
  </si>
  <si>
    <t>PARIENTE</t>
  </si>
  <si>
    <t>MARTIN</t>
  </si>
  <si>
    <t>LEGRAND</t>
  </si>
  <si>
    <t>GIGNAC</t>
  </si>
  <si>
    <t>LOPEZ</t>
  </si>
  <si>
    <t>CLOUP</t>
  </si>
  <si>
    <t>GUIFFROY</t>
  </si>
  <si>
    <t>JUDAS</t>
  </si>
  <si>
    <t>BESNARD</t>
  </si>
  <si>
    <t>MERCIER</t>
  </si>
  <si>
    <t>GARCIA</t>
  </si>
  <si>
    <t>FAVIER</t>
  </si>
  <si>
    <t>ROSSIGNOL</t>
  </si>
  <si>
    <t>MARTY</t>
  </si>
  <si>
    <t>ROUSSEL</t>
  </si>
  <si>
    <t>BLANCHARD</t>
  </si>
  <si>
    <t>ROLLAND</t>
  </si>
  <si>
    <t>COQUET</t>
  </si>
  <si>
    <t>THIEBAUT</t>
  </si>
  <si>
    <t>MASSE</t>
  </si>
  <si>
    <t>MANGIN</t>
  </si>
  <si>
    <t>CHEVALIER</t>
  </si>
  <si>
    <t>THOMAS</t>
  </si>
  <si>
    <t>DUMONT</t>
  </si>
  <si>
    <t>MPHE</t>
  </si>
  <si>
    <t>BASSAGET</t>
  </si>
  <si>
    <t>CANAC</t>
  </si>
  <si>
    <t>CHIROUZE</t>
  </si>
  <si>
    <t>COUDERC</t>
  </si>
  <si>
    <t>FACON</t>
  </si>
  <si>
    <t>LECAUDEY</t>
  </si>
  <si>
    <t>SOUTY</t>
  </si>
  <si>
    <t>VERNIÈRES</t>
  </si>
  <si>
    <t>DEFOSSET</t>
  </si>
  <si>
    <t>DELAGE</t>
  </si>
  <si>
    <t>GIORGIONE</t>
  </si>
  <si>
    <t>KAPPS</t>
  </si>
  <si>
    <t>LEDAIN</t>
  </si>
  <si>
    <t>MULLER</t>
  </si>
  <si>
    <t>NORMAND</t>
  </si>
  <si>
    <t>CARON</t>
  </si>
  <si>
    <t>LE LONS</t>
  </si>
  <si>
    <t>PIESVAUX</t>
  </si>
  <si>
    <t>AMAND</t>
  </si>
  <si>
    <t>AVERTY</t>
  </si>
  <si>
    <t>BOUTHIER</t>
  </si>
  <si>
    <t>DAVID</t>
  </si>
  <si>
    <t>DEBACKER</t>
  </si>
  <si>
    <t>LARRUE</t>
  </si>
  <si>
    <t>MOLINA</t>
  </si>
  <si>
    <t>ROBINEAU-RICHARD</t>
  </si>
  <si>
    <t>SADORGE</t>
  </si>
  <si>
    <t>SEVESTRE</t>
  </si>
  <si>
    <t>KLEMM</t>
  </si>
  <si>
    <t>KRATZ</t>
  </si>
  <si>
    <t>PINK</t>
  </si>
  <si>
    <t>REMARK</t>
  </si>
  <si>
    <t>CHAUVIN</t>
  </si>
  <si>
    <t>BARBELIN</t>
  </si>
  <si>
    <t>BROBECKER-SPEISMANN</t>
  </si>
  <si>
    <t>CORBEEL</t>
  </si>
  <si>
    <t>DEBLOCK</t>
  </si>
  <si>
    <t>FELTER</t>
  </si>
  <si>
    <t>FOURRIER</t>
  </si>
  <si>
    <t>GIGOUT</t>
  </si>
  <si>
    <t>GREBERT</t>
  </si>
  <si>
    <t>HERBIN</t>
  </si>
  <si>
    <t>JEANDEL</t>
  </si>
  <si>
    <t>LAZARI</t>
  </si>
  <si>
    <t>MAGUIN</t>
  </si>
  <si>
    <t>MIEL</t>
  </si>
  <si>
    <t>RIBELAYGA</t>
  </si>
  <si>
    <t>SEVIN</t>
  </si>
  <si>
    <t>TOLU</t>
  </si>
  <si>
    <t>VAN DE WOESTYNE</t>
  </si>
  <si>
    <t>AMAN</t>
  </si>
  <si>
    <t>BARGUE</t>
  </si>
  <si>
    <t>BOUTET</t>
  </si>
  <si>
    <t>CIROUGE</t>
  </si>
  <si>
    <t>CODJIA</t>
  </si>
  <si>
    <t>COUTURIER</t>
  </si>
  <si>
    <t>ESCARON</t>
  </si>
  <si>
    <t>GUIRONNET</t>
  </si>
  <si>
    <t>LADOUS</t>
  </si>
  <si>
    <t>MAZZILLI</t>
  </si>
  <si>
    <t>MERGLEN</t>
  </si>
  <si>
    <t>PERRET</t>
  </si>
  <si>
    <t>RAISON</t>
  </si>
  <si>
    <t>RISSOAN</t>
  </si>
  <si>
    <t>VILLA ROYET</t>
  </si>
  <si>
    <t>BAILLY-DENIS</t>
  </si>
  <si>
    <t>BANOS</t>
  </si>
  <si>
    <t>JUNOD</t>
  </si>
  <si>
    <t>KAPFER</t>
  </si>
  <si>
    <t>SALLON</t>
  </si>
  <si>
    <t>SIRE</t>
  </si>
  <si>
    <t>STAHL</t>
  </si>
  <si>
    <t>VUILLEMIN</t>
  </si>
  <si>
    <t>VALORGE</t>
  </si>
  <si>
    <t>ASTIER</t>
  </si>
  <si>
    <t>CEROU</t>
  </si>
  <si>
    <t>CHABRILLAT</t>
  </si>
  <si>
    <t>CONNAN-SALA</t>
  </si>
  <si>
    <t>DUFOURNIER</t>
  </si>
  <si>
    <t>FRADIN</t>
  </si>
  <si>
    <t>GENTILINI</t>
  </si>
  <si>
    <t>LAFARGE</t>
  </si>
  <si>
    <t>PILLE</t>
  </si>
  <si>
    <t>PONCEPT</t>
  </si>
  <si>
    <t>RAJOT-GRAS</t>
  </si>
  <si>
    <t>TASDI</t>
  </si>
  <si>
    <t>TERRA</t>
  </si>
  <si>
    <t>WIDART</t>
  </si>
  <si>
    <t>ADAM</t>
  </si>
  <si>
    <t>DELAVAL</t>
  </si>
  <si>
    <t xml:space="preserve">LECOINTE </t>
  </si>
  <si>
    <t>LOGEZ</t>
  </si>
  <si>
    <t>AMET</t>
  </si>
  <si>
    <t>BARDOT</t>
  </si>
  <si>
    <t>BENLAÏD</t>
  </si>
  <si>
    <t>BERTHOD GULLUSCIO</t>
  </si>
  <si>
    <t>CALVO</t>
  </si>
  <si>
    <t>CHÂTEAU</t>
  </si>
  <si>
    <t>COMBES</t>
  </si>
  <si>
    <t>FOUASSE</t>
  </si>
  <si>
    <t>FRADELLE</t>
  </si>
  <si>
    <t>GUINCHARD</t>
  </si>
  <si>
    <t>GUIRAO</t>
  </si>
  <si>
    <t>HAUER</t>
  </si>
  <si>
    <t>KAVAN</t>
  </si>
  <si>
    <t>LOEWERT</t>
  </si>
  <si>
    <t>MAUVILLY</t>
  </si>
  <si>
    <t>MICHELIN</t>
  </si>
  <si>
    <t>MOUGIN</t>
  </si>
  <si>
    <t>PACOT</t>
  </si>
  <si>
    <t>PHILIPPE</t>
  </si>
  <si>
    <t>PLASSON</t>
  </si>
  <si>
    <t>ROY</t>
  </si>
  <si>
    <t>ESTIENNEY</t>
  </si>
  <si>
    <t>DELMAU</t>
  </si>
  <si>
    <t>DEROUCH</t>
  </si>
  <si>
    <t>PAQUIRY</t>
  </si>
  <si>
    <t>PEYRE DE FABREGUES</t>
  </si>
  <si>
    <t>TOUSTOU</t>
  </si>
  <si>
    <t>VALLS</t>
  </si>
  <si>
    <t>BEGO</t>
  </si>
  <si>
    <t>BRILICH</t>
  </si>
  <si>
    <t>CALVES</t>
  </si>
  <si>
    <t>CAUVIN</t>
  </si>
  <si>
    <t>COHEN</t>
  </si>
  <si>
    <t>DESACHY</t>
  </si>
  <si>
    <t>GAUD</t>
  </si>
  <si>
    <t>GERBAUD</t>
  </si>
  <si>
    <t>GHIRARDI</t>
  </si>
  <si>
    <t>LAMBLIN</t>
  </si>
  <si>
    <t>LIS DUMESNIL</t>
  </si>
  <si>
    <t>MASSAT</t>
  </si>
  <si>
    <t>PEYRONNET</t>
  </si>
  <si>
    <t>ROYER</t>
  </si>
  <si>
    <t>VEYRENC</t>
  </si>
  <si>
    <t>VILLETTE</t>
  </si>
  <si>
    <t>BORRION MAFAYOUX</t>
  </si>
  <si>
    <t>BOUDILLET</t>
  </si>
  <si>
    <t>BOULAY</t>
  </si>
  <si>
    <t>FAJARDIE</t>
  </si>
  <si>
    <t>GALLY</t>
  </si>
  <si>
    <t>GEORGES</t>
  </si>
  <si>
    <t>NAUDE</t>
  </si>
  <si>
    <t>TOUATI</t>
  </si>
  <si>
    <t>PINON</t>
  </si>
  <si>
    <t xml:space="preserve">ENGLINGER </t>
  </si>
  <si>
    <t>HANNEQUIN</t>
  </si>
  <si>
    <t>LAPORTE</t>
  </si>
  <si>
    <t>VUILLAUME</t>
  </si>
  <si>
    <t>WEBER</t>
  </si>
  <si>
    <t>BAUDIER</t>
  </si>
  <si>
    <t>HIVERT</t>
  </si>
  <si>
    <t>LEGUELINEL</t>
  </si>
  <si>
    <t>LEROUX</t>
  </si>
  <si>
    <t>MERLHIOT</t>
  </si>
  <si>
    <t>PEAN</t>
  </si>
  <si>
    <t>PORCHER</t>
  </si>
  <si>
    <t>QUINTARD</t>
  </si>
  <si>
    <t>TRIGAUD BRIONNE</t>
  </si>
  <si>
    <t>CHARRIER</t>
  </si>
  <si>
    <t>COSTRUT</t>
  </si>
  <si>
    <t>DEMAREST</t>
  </si>
  <si>
    <t>GOURBAT</t>
  </si>
  <si>
    <t>JAMILLOUX</t>
  </si>
  <si>
    <t>PIGEASSOU</t>
  </si>
  <si>
    <t>SELOSSE</t>
  </si>
  <si>
    <t>TERRADE</t>
  </si>
  <si>
    <t>TESTIER</t>
  </si>
  <si>
    <t>ANGOT</t>
  </si>
  <si>
    <t>BAYLE-LEFOL</t>
  </si>
  <si>
    <t xml:space="preserve">BUOT </t>
  </si>
  <si>
    <t>CORBLIN</t>
  </si>
  <si>
    <t>LE TARNEC</t>
  </si>
  <si>
    <t>LEFOL</t>
  </si>
  <si>
    <t>LESAUVAGE</t>
  </si>
  <si>
    <t>ABDELHADI SAIDI</t>
  </si>
  <si>
    <t>AVENEL</t>
  </si>
  <si>
    <t>CARE</t>
  </si>
  <si>
    <t>LAPERT</t>
  </si>
  <si>
    <t>MILLER</t>
  </si>
  <si>
    <t>POUGET</t>
  </si>
  <si>
    <t>TAMARELLE</t>
  </si>
  <si>
    <t>TRANCHARD</t>
  </si>
  <si>
    <t>BECAN</t>
  </si>
  <si>
    <t>CHOQUET-BOURGAULT</t>
  </si>
  <si>
    <t>CHUT</t>
  </si>
  <si>
    <t>DUFOUR</t>
  </si>
  <si>
    <t>GANDON</t>
  </si>
  <si>
    <t>LE HUITOUX</t>
  </si>
  <si>
    <t>LE PUIL</t>
  </si>
  <si>
    <t>NOEL-FLAHAT</t>
  </si>
  <si>
    <t>MUCKENSTRUM</t>
  </si>
  <si>
    <t>VILLAUME</t>
  </si>
  <si>
    <t>BERARD-CHABELLARD</t>
  </si>
  <si>
    <t>CHAUVEAU</t>
  </si>
  <si>
    <t>DENARDOU</t>
  </si>
  <si>
    <t>FAUBET</t>
  </si>
  <si>
    <t>LACHAIZE</t>
  </si>
  <si>
    <t>LEJEUNE</t>
  </si>
  <si>
    <t>LORIS</t>
  </si>
  <si>
    <t>PAZ</t>
  </si>
  <si>
    <t>PECQUEUR</t>
  </si>
  <si>
    <t>PERRIE</t>
  </si>
  <si>
    <t>VESPA</t>
  </si>
  <si>
    <t>BELLEC</t>
  </si>
  <si>
    <t>BERROU</t>
  </si>
  <si>
    <t>CHELVEDER</t>
  </si>
  <si>
    <t>FANTANA PRALEA</t>
  </si>
  <si>
    <t>GUILLOUX</t>
  </si>
  <si>
    <t>LAUTREDOU</t>
  </si>
  <si>
    <t>BARLAND</t>
  </si>
  <si>
    <t>BATIFOULIER-PLUCIENNICZAK</t>
  </si>
  <si>
    <t>CHAUVIN-CHEVIGNY</t>
  </si>
  <si>
    <t>FILLIOL</t>
  </si>
  <si>
    <t>GIRARD</t>
  </si>
  <si>
    <t>GRISSOLANGE</t>
  </si>
  <si>
    <t>HURISSE</t>
  </si>
  <si>
    <t>JOUANNEAUX</t>
  </si>
  <si>
    <t>PEURIERE</t>
  </si>
  <si>
    <t>TESSIER</t>
  </si>
  <si>
    <t>ABOURDY-VALLA</t>
  </si>
  <si>
    <t>AYDIN</t>
  </si>
  <si>
    <t>BARCET</t>
  </si>
  <si>
    <t>BEDON</t>
  </si>
  <si>
    <t>BONNEVIALLE-AIXALA</t>
  </si>
  <si>
    <t>BOURCET</t>
  </si>
  <si>
    <t>BOURCET - VOLLE</t>
  </si>
  <si>
    <t>PIPIER</t>
  </si>
  <si>
    <t>RIOUFREYT-PERIDIS</t>
  </si>
  <si>
    <t>BRUSCH-GOUZIEN</t>
  </si>
  <si>
    <t>DA COSTA</t>
  </si>
  <si>
    <t>DORING</t>
  </si>
  <si>
    <t>KERAUDREN</t>
  </si>
  <si>
    <t>MENISSIER</t>
  </si>
  <si>
    <t>PETIT-DENIZET</t>
  </si>
  <si>
    <t>VANDER BORGHT</t>
  </si>
  <si>
    <t>BUSNEL</t>
  </si>
  <si>
    <t>JAC</t>
  </si>
  <si>
    <t>LEFORT</t>
  </si>
  <si>
    <t>LEPAGE</t>
  </si>
  <si>
    <t>MAZIÈRE</t>
  </si>
  <si>
    <t>REWUCKI</t>
  </si>
  <si>
    <t>THIEBAUX</t>
  </si>
  <si>
    <t>VINCENT</t>
  </si>
  <si>
    <t>ALLARD</t>
  </si>
  <si>
    <t>DE RAMECOURT</t>
  </si>
  <si>
    <t>GREBONVAL</t>
  </si>
  <si>
    <t>HAZARD</t>
  </si>
  <si>
    <t>LEFEBVRE</t>
  </si>
  <si>
    <t>LOYER</t>
  </si>
  <si>
    <t>MUSIDLAK</t>
  </si>
  <si>
    <t>RENOULT</t>
  </si>
  <si>
    <t>ROTANGER</t>
  </si>
  <si>
    <t>AZRIA</t>
  </si>
  <si>
    <t>CHATARD</t>
  </si>
  <si>
    <t>DELORME</t>
  </si>
  <si>
    <t>GRANDPERRET</t>
  </si>
  <si>
    <t>PETIT</t>
  </si>
  <si>
    <t>RITO</t>
  </si>
  <si>
    <t>SARZIER</t>
  </si>
  <si>
    <t>SIGUENZA</t>
  </si>
  <si>
    <t>BOMBOY</t>
  </si>
  <si>
    <t>CHAMBON</t>
  </si>
  <si>
    <t>DONGUY</t>
  </si>
  <si>
    <t>GAIFFE</t>
  </si>
  <si>
    <t>GAUME</t>
  </si>
  <si>
    <t>GERMAIN</t>
  </si>
  <si>
    <t>PIARD</t>
  </si>
  <si>
    <t>RAMBOZ</t>
  </si>
  <si>
    <t>RHEINART</t>
  </si>
  <si>
    <t>RINGENBACH</t>
  </si>
  <si>
    <t>RUAULT</t>
  </si>
  <si>
    <t xml:space="preserve">CARDELLINI </t>
  </si>
  <si>
    <t>EGLOFF</t>
  </si>
  <si>
    <t>GOMES GRILO</t>
  </si>
  <si>
    <t>HEILIG</t>
  </si>
  <si>
    <t xml:space="preserve">LAMBIN </t>
  </si>
  <si>
    <t>LINTZ</t>
  </si>
  <si>
    <t>RACCARDI</t>
  </si>
  <si>
    <t>SCHAEFFER</t>
  </si>
  <si>
    <t>CALLAERT</t>
  </si>
  <si>
    <t>DELECOUR</t>
  </si>
  <si>
    <t>VERGOOTE</t>
  </si>
  <si>
    <t>WYON</t>
  </si>
  <si>
    <t>HENNEQUIN</t>
  </si>
  <si>
    <t>SAVARY</t>
  </si>
  <si>
    <t>SIMON</t>
  </si>
  <si>
    <t>BERNARD</t>
  </si>
  <si>
    <t xml:space="preserve">BANOS </t>
  </si>
  <si>
    <t>COAT</t>
  </si>
  <si>
    <t>GALLEY</t>
  </si>
  <si>
    <t xml:space="preserve">LAZARI </t>
  </si>
  <si>
    <t>BOUCHY</t>
  </si>
  <si>
    <t>FLAVENOT</t>
  </si>
  <si>
    <t>GRISWARD</t>
  </si>
  <si>
    <t>BEUCHER</t>
  </si>
  <si>
    <t>BOUCLET</t>
  </si>
  <si>
    <t>GRADOUX</t>
  </si>
  <si>
    <t>GUILBERT</t>
  </si>
  <si>
    <t>JUNG CUCCU</t>
  </si>
  <si>
    <t>KAMP</t>
  </si>
  <si>
    <t>LESAGE</t>
  </si>
  <si>
    <t>MACORI</t>
  </si>
  <si>
    <t>MARSEU-BAUER</t>
  </si>
  <si>
    <t>MEUNIER</t>
  </si>
  <si>
    <t>NOUGARET</t>
  </si>
  <si>
    <t>BRUDER</t>
  </si>
  <si>
    <t>DAGON</t>
  </si>
  <si>
    <t>ERNEWEIN</t>
  </si>
  <si>
    <t>GROLL</t>
  </si>
  <si>
    <t>HOUDELAT LECOMTE</t>
  </si>
  <si>
    <t>PAILLE-WELTZER</t>
  </si>
  <si>
    <t>DEMARET-BECHEL</t>
  </si>
  <si>
    <t>FOSSE-LEGROS</t>
  </si>
  <si>
    <t>MARQUES</t>
  </si>
  <si>
    <t>TOURNOUD</t>
  </si>
  <si>
    <t>AYALA</t>
  </si>
  <si>
    <t>BEYNIER</t>
  </si>
  <si>
    <t>BOURGIN</t>
  </si>
  <si>
    <t>BRIESACH</t>
  </si>
  <si>
    <t>BRUNET</t>
  </si>
  <si>
    <t>CANDUSSO</t>
  </si>
  <si>
    <t>CAVAGNAT</t>
  </si>
  <si>
    <t>CURINIER</t>
  </si>
  <si>
    <t>DUBESSY</t>
  </si>
  <si>
    <t>FOUJOLS</t>
  </si>
  <si>
    <t>JIGUET</t>
  </si>
  <si>
    <t>PHANTARASMY</t>
  </si>
  <si>
    <t>PONT</t>
  </si>
  <si>
    <t>ARMINGEAT</t>
  </si>
  <si>
    <t xml:space="preserve">ASTIER </t>
  </si>
  <si>
    <t xml:space="preserve">CHEVALIER </t>
  </si>
  <si>
    <t>FRADIN-DANGLARD</t>
  </si>
  <si>
    <t>MAGNIEN-GRENIER</t>
  </si>
  <si>
    <t>PAPON</t>
  </si>
  <si>
    <t>STHAL</t>
  </si>
  <si>
    <t>DELIMOGE BARREAU</t>
  </si>
  <si>
    <t>FOUQUET</t>
  </si>
  <si>
    <t>FUMEY</t>
  </si>
  <si>
    <t>LECOSSOIS</t>
  </si>
  <si>
    <t>MARLTAS-ZOPIRE</t>
  </si>
  <si>
    <t>MONOT</t>
  </si>
  <si>
    <t>PINA</t>
  </si>
  <si>
    <t>TRIBILLON</t>
  </si>
  <si>
    <t>FDF</t>
  </si>
  <si>
    <t>FAIVRE</t>
  </si>
  <si>
    <t>MATHIOT</t>
  </si>
  <si>
    <t>POUTHIER-CARISEY</t>
  </si>
  <si>
    <t>RHEDON</t>
  </si>
  <si>
    <t>BRACHOTTE</t>
  </si>
  <si>
    <t>BOLLE-REDDAT</t>
  </si>
  <si>
    <t>CHABOD</t>
  </si>
  <si>
    <t>COLLIEUX</t>
  </si>
  <si>
    <t>DESCHAMPS</t>
  </si>
  <si>
    <t>JEANNIN-BORTUZZO</t>
  </si>
  <si>
    <t>NAUDOT</t>
  </si>
  <si>
    <t>POITEVIN</t>
  </si>
  <si>
    <t>ZANCZAK</t>
  </si>
  <si>
    <t>ZEBBOUDJI</t>
  </si>
  <si>
    <t>RH</t>
  </si>
  <si>
    <t>RH_46</t>
  </si>
  <si>
    <t>DESFORET</t>
  </si>
  <si>
    <t>FRAUTSCHI</t>
  </si>
  <si>
    <t>DESAUTE</t>
  </si>
  <si>
    <t>CLEMENCE</t>
  </si>
  <si>
    <t>DETRAIT</t>
  </si>
  <si>
    <t>CERISIER-BARAT</t>
  </si>
  <si>
    <t>BESSON FRESCO</t>
  </si>
  <si>
    <t>MARY BREGUIBOUL</t>
  </si>
  <si>
    <t>BARTIER</t>
  </si>
  <si>
    <t>CHOQUET</t>
  </si>
  <si>
    <t>MALLET</t>
  </si>
  <si>
    <t>REQUIN</t>
  </si>
  <si>
    <t>4 HYPNOSES</t>
  </si>
  <si>
    <t>DAGON BUSCHECK</t>
  </si>
  <si>
    <t>LAUREAUX MERIEUX</t>
  </si>
  <si>
    <t>MELINON</t>
  </si>
  <si>
    <t>PAHIN-PERROT</t>
  </si>
  <si>
    <t>COACHING</t>
  </si>
  <si>
    <t>DOSSIER</t>
  </si>
  <si>
    <t>Total</t>
  </si>
  <si>
    <t>EFFECTIF STAGIAIRES</t>
  </si>
  <si>
    <t>RATIO</t>
  </si>
  <si>
    <t>DIPLÔMES DELIVRES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</si>
</sst>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12" fillId="0" borderId="0" xfId="0" applyFont="1" applyAlignment="1">
      <alignment horizontal="center" vertical="center" wrapText="1"/>
    </xf>
    <xf numFmtId="9" fontId="12" fillId="0" borderId="0" xfId="1" applyFont="1" applyAlignment="1">
      <alignment horizontal="center" vertical="center" wrapText="1"/>
    </xf>
    <xf numFmtId="9" fontId="0" fillId="0" borderId="0" xfId="1" applyFont="1"/>
    <xf numFmtId="0" fontId="4" fillId="0" borderId="8" xfId="0" applyNumberFormat="1" applyFont="1" applyFill="1" applyBorder="1" applyAlignment="1">
      <alignment vertical="center" wrapText="1"/>
    </xf>
    <xf numFmtId="164" fontId="5" fillId="0" borderId="9" xfId="0" applyNumberFormat="1" applyFont="1" applyFill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5" fillId="0" borderId="10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2" xfId="0" applyNumberFormat="1" applyFont="1" applyFill="1" applyBorder="1" applyAlignment="1">
      <alignment vertical="center"/>
    </xf>
    <xf numFmtId="164" fontId="3" fillId="0" borderId="5" xfId="0" applyNumberFormat="1" applyFont="1" applyFill="1" applyBorder="1" applyAlignment="1">
      <alignment vertical="center"/>
    </xf>
    <xf numFmtId="164" fontId="8" fillId="0" borderId="1" xfId="0" applyNumberFormat="1" applyFont="1" applyFill="1" applyBorder="1" applyAlignment="1">
      <alignment vertical="center"/>
    </xf>
    <xf numFmtId="0" fontId="11" fillId="0" borderId="7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64" fontId="3" fillId="0" borderId="3" xfId="0" applyNumberFormat="1" applyFont="1" applyFill="1" applyBorder="1" applyAlignment="1">
      <alignment vertical="center"/>
    </xf>
    <xf numFmtId="0" fontId="11" fillId="0" borderId="7" xfId="1" applyNumberFormat="1" applyFont="1" applyBorder="1" applyAlignment="1">
      <alignment vertical="center"/>
    </xf>
    <xf numFmtId="0" fontId="2" fillId="0" borderId="13" xfId="0" applyNumberFormat="1" applyFont="1" applyFill="1" applyBorder="1" applyAlignment="1">
      <alignment vertical="center"/>
    </xf>
    <xf numFmtId="0" fontId="11" fillId="0" borderId="7" xfId="0" applyNumberFormat="1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6" xfId="0" applyNumberFormat="1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6" fillId="0" borderId="14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Alignment="1">
      <alignment vertical="top" wrapText="1"/>
    </xf>
    <xf numFmtId="9" fontId="1" fillId="0" borderId="0" xfId="0" applyNumberFormat="1" applyFont="1"/>
  </cellXfs>
  <cellStyles count="2">
    <cellStyle name="Normal" xfId="0" builtinId="0"/>
    <cellStyle name="Pourcentage" xfId="1" builtinId="5"/>
  </cellStyles>
  <dxfs count="8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numFmt numFmtId="0" formatCode="General"/>
    </dxf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horizontal="left"/>
    </dxf>
    <dxf>
      <alignment relativeIndent="1"/>
    </dxf>
    <dxf>
      <alignment horizontal="left"/>
    </dxf>
    <dxf>
      <alignment relativeIndent="1"/>
    </dxf>
    <dxf>
      <alignment horizontal="left"/>
    </dxf>
    <dxf>
      <alignment relativeIndent="1"/>
    </dxf>
    <dxf>
      <numFmt numFmtId="14" formatCode="0.00%"/>
    </dxf>
    <dxf>
      <numFmt numFmtId="14" formatCode="0.00%"/>
    </dxf>
    <dxf>
      <alignment relativeIndent="1"/>
    </dxf>
    <dxf>
      <alignment horizontal="left"/>
    </dxf>
    <dxf>
      <alignment relativeIndent="1"/>
    </dxf>
    <dxf>
      <alignment horizontal="left"/>
    </dxf>
    <dxf>
      <alignment relativeIndent="1"/>
    </dxf>
    <dxf>
      <alignment horizontal="left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medium">
          <color auto="1"/>
        </left>
        <right/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 style="hair">
          <color auto="1"/>
        </right>
        <top style="thin">
          <color auto="1"/>
        </top>
        <bottom style="thin">
          <color auto="1"/>
        </bottom>
      </border>
    </dxf>
    <dxf>
      <border>
        <top style="thick">
          <color auto="1"/>
        </top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3" Type="http://schemas.openxmlformats.org/officeDocument/2006/relationships/theme" Target="theme/theme1.xml"/><Relationship Id="rId21" Type="http://schemas.openxmlformats.org/officeDocument/2006/relationships/customXml" Target="../customXml/item13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styles" Target="style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F6B7EC8-E3CE-4FA3-BEDB-098CB9DAED51}" autoFormatId="16" applyNumberFormats="0" applyBorderFormats="0" applyFontFormats="0" applyPatternFormats="0" applyAlignmentFormats="0" applyWidthHeightFormats="0">
  <queryTableRefresh nextId="10">
    <queryTableFields count="4">
      <queryTableField id="1" name="INTITULE" tableColumnId="1"/>
      <queryTableField id="5" name="EFFECTIF STAGIAIRES" tableColumnId="2"/>
      <queryTableField id="8" name="DIPLÔMES DELIVRES" tableColumnId="5"/>
      <queryTableField id="7" name="RATIO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EA0A10-3C27-4489-ACD3-2B48A2AC0391}" name="TS_DIPLOMES" displayName="TS_DIPLOMES" ref="A1:D490" totalsRowCount="1" headerRowDxfId="85" dataDxfId="83" totalsRowDxfId="81" headerRowBorderDxfId="84" tableBorderDxfId="82" totalsRowBorderDxfId="80">
  <autoFilter ref="A1:D489" xr:uid="{FE675554-A64E-47C0-A090-8DFD4D26E9CB}"/>
  <sortState xmlns:xlrd2="http://schemas.microsoft.com/office/spreadsheetml/2017/richdata2" ref="A2:D489">
    <sortCondition ref="B1:B489"/>
  </sortState>
  <tableColumns count="4">
    <tableColumn id="15" xr3:uid="{9F4A6559-390B-44AB-ACDA-E58565FFC42B}" name="NOM" totalsRowFunction="count" dataDxfId="79" totalsRowDxfId="78"/>
    <tableColumn id="36" xr3:uid="{8DACFD93-871D-46C5-829E-CE1D52ED6170}" name="DOSSIER" totalsRowFunction="count" dataDxfId="77" totalsRowDxfId="76"/>
    <tableColumn id="1" xr3:uid="{CE39AF8C-72DD-4B17-AD67-D5AD346CC2A9}" name="INTITULE" totalsRowFunction="count" dataDxfId="75" totalsRowDxfId="74"/>
    <tableColumn id="13" xr3:uid="{FA3B41DF-BAD5-4A06-ABB4-3F49D56E11CE}" name="DIPLÔME" totalsRowFunction="count" dataDxfId="73" totalsRowDxfId="72" dataCellStyle="Pourcentage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70664C-383F-4C61-A1B1-1BFFCAC3F615}" name="TS_DIPLOMES_2" displayName="TS_DIPLOMES_2" ref="A1:D8" tableType="queryTable" totalsRowCount="1" headerRowDxfId="2">
  <autoFilter ref="A1:D7" xr:uid="{E3CFA1D2-B011-40CF-B78A-1BEF126D3E40}"/>
  <tableColumns count="4">
    <tableColumn id="1" xr3:uid="{073B7545-0DAD-457D-99B2-D9364C617B39}" uniqueName="1" name="INTITULE" totalsRowLabel="Total" queryTableFieldId="1"/>
    <tableColumn id="2" xr3:uid="{A92ACFBD-9817-46A6-A7AE-5ECB4391C1A4}" uniqueName="2" name="EFFECTIF STAGIAIRES" totalsRowFunction="sum" queryTableFieldId="5"/>
    <tableColumn id="5" xr3:uid="{571B4F04-1C98-4900-AAAD-6AD731C7BC7A}" uniqueName="5" name="DIPLÔMES DELIVRES" totalsRowFunction="sum" queryTableFieldId="8" totalsRowDxfId="1" dataCellStyle="Pourcentage"/>
    <tableColumn id="4" xr3:uid="{5FB8458E-CC70-45EE-A18C-105FB649D028}" uniqueName="4" name="RATIO" totalsRowFunction="custom" queryTableFieldId="7" dataDxfId="3" totalsRowDxfId="0" dataCellStyle="Pourcentage">
      <totalsRowFormula>TS_DIPLOMES_2[[#Totals],[DIPLÔMES DELIVRES]]/TS_DIPLOMES_2[[#Totals],[EFFECTIF STAGIAIRES]]</totalsRow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0693D-5BE8-462F-9E8C-B4F1692CEE62}">
  <sheetPr codeName="Feuil3"/>
  <dimension ref="A1:D491"/>
  <sheetViews>
    <sheetView showGridLines="0" zoomScale="120" zoomScaleNormal="120" workbookViewId="0">
      <pane ySplit="1" topLeftCell="A470" activePane="bottomLeft" state="frozen"/>
      <selection pane="bottomLeft" activeCell="B116" sqref="B116"/>
    </sheetView>
  </sheetViews>
  <sheetFormatPr baseColWidth="10" defaultRowHeight="12.75" x14ac:dyDescent="0.25"/>
  <cols>
    <col min="1" max="1" width="20.7109375" style="22" customWidth="1"/>
    <col min="2" max="2" width="8.7109375" style="23" customWidth="1"/>
    <col min="3" max="3" width="10.7109375" style="13" customWidth="1"/>
    <col min="4" max="4" width="8.7109375" style="24" customWidth="1"/>
    <col min="5" max="16384" width="11.42578125" style="13"/>
  </cols>
  <sheetData>
    <row r="1" spans="1:4" s="8" customFormat="1" ht="35.1" customHeight="1" thickTop="1" thickBot="1" x14ac:dyDescent="0.3">
      <c r="A1" s="4" t="s">
        <v>4</v>
      </c>
      <c r="B1" s="5" t="s">
        <v>427</v>
      </c>
      <c r="C1" s="6" t="s">
        <v>0</v>
      </c>
      <c r="D1" s="7" t="s">
        <v>2</v>
      </c>
    </row>
    <row r="2" spans="1:4" ht="12" customHeight="1" x14ac:dyDescent="0.25">
      <c r="A2" s="9" t="s">
        <v>84</v>
      </c>
      <c r="B2" s="10">
        <v>1</v>
      </c>
      <c r="C2" s="11" t="s">
        <v>1</v>
      </c>
      <c r="D2" s="12"/>
    </row>
    <row r="3" spans="1:4" ht="12" customHeight="1" x14ac:dyDescent="0.25">
      <c r="A3" s="9" t="s">
        <v>86</v>
      </c>
      <c r="B3" s="10">
        <v>1</v>
      </c>
      <c r="C3" s="11" t="s">
        <v>1</v>
      </c>
      <c r="D3" s="12"/>
    </row>
    <row r="4" spans="1:4" ht="12" customHeight="1" x14ac:dyDescent="0.25">
      <c r="A4" s="9" t="s">
        <v>81</v>
      </c>
      <c r="B4" s="10">
        <v>1</v>
      </c>
      <c r="C4" s="11" t="s">
        <v>1</v>
      </c>
      <c r="D4" s="12"/>
    </row>
    <row r="5" spans="1:4" ht="12" customHeight="1" x14ac:dyDescent="0.25">
      <c r="A5" s="9" t="s">
        <v>91</v>
      </c>
      <c r="B5" s="10">
        <v>1</v>
      </c>
      <c r="C5" s="11" t="s">
        <v>1</v>
      </c>
      <c r="D5" s="12"/>
    </row>
    <row r="6" spans="1:4" ht="12" customHeight="1" x14ac:dyDescent="0.25">
      <c r="A6" s="9" t="s">
        <v>88</v>
      </c>
      <c r="B6" s="10">
        <v>1</v>
      </c>
      <c r="C6" s="11" t="s">
        <v>1</v>
      </c>
      <c r="D6" s="12"/>
    </row>
    <row r="7" spans="1:4" ht="12" customHeight="1" x14ac:dyDescent="0.25">
      <c r="A7" s="9" t="s">
        <v>340</v>
      </c>
      <c r="B7" s="10">
        <v>1</v>
      </c>
      <c r="C7" s="11" t="s">
        <v>1</v>
      </c>
      <c r="D7" s="12"/>
    </row>
    <row r="8" spans="1:4" ht="12" customHeight="1" x14ac:dyDescent="0.25">
      <c r="A8" s="9" t="s">
        <v>82</v>
      </c>
      <c r="B8" s="10">
        <v>1</v>
      </c>
      <c r="C8" s="11" t="s">
        <v>1</v>
      </c>
      <c r="D8" s="12"/>
    </row>
    <row r="9" spans="1:4" ht="12" customHeight="1" x14ac:dyDescent="0.25">
      <c r="A9" s="9" t="s">
        <v>85</v>
      </c>
      <c r="B9" s="10">
        <v>1</v>
      </c>
      <c r="C9" s="11" t="s">
        <v>1</v>
      </c>
      <c r="D9" s="12"/>
    </row>
    <row r="10" spans="1:4" ht="12" customHeight="1" x14ac:dyDescent="0.25">
      <c r="A10" s="9" t="s">
        <v>341</v>
      </c>
      <c r="B10" s="10">
        <v>1</v>
      </c>
      <c r="C10" s="11" t="s">
        <v>1</v>
      </c>
      <c r="D10" s="12"/>
    </row>
    <row r="11" spans="1:4" ht="12" customHeight="1" x14ac:dyDescent="0.25">
      <c r="A11" s="9" t="s">
        <v>342</v>
      </c>
      <c r="B11" s="10">
        <v>1</v>
      </c>
      <c r="C11" s="11" t="s">
        <v>1</v>
      </c>
      <c r="D11" s="12"/>
    </row>
    <row r="12" spans="1:4" ht="12" customHeight="1" x14ac:dyDescent="0.25">
      <c r="A12" s="9" t="s">
        <v>89</v>
      </c>
      <c r="B12" s="10">
        <v>1</v>
      </c>
      <c r="C12" s="11" t="s">
        <v>1</v>
      </c>
      <c r="D12" s="12"/>
    </row>
    <row r="13" spans="1:4" ht="12" customHeight="1" x14ac:dyDescent="0.25">
      <c r="A13" s="9" t="s">
        <v>90</v>
      </c>
      <c r="B13" s="10">
        <v>1</v>
      </c>
      <c r="C13" s="11" t="s">
        <v>1</v>
      </c>
      <c r="D13" s="12"/>
    </row>
    <row r="14" spans="1:4" ht="12" customHeight="1" x14ac:dyDescent="0.25">
      <c r="A14" s="9" t="s">
        <v>24</v>
      </c>
      <c r="B14" s="10">
        <v>1</v>
      </c>
      <c r="C14" s="11" t="s">
        <v>1</v>
      </c>
      <c r="D14" s="12"/>
    </row>
    <row r="15" spans="1:4" ht="12" customHeight="1" x14ac:dyDescent="0.25">
      <c r="A15" s="9" t="s">
        <v>93</v>
      </c>
      <c r="B15" s="10">
        <v>1</v>
      </c>
      <c r="C15" s="11" t="s">
        <v>1</v>
      </c>
      <c r="D15" s="12"/>
    </row>
    <row r="16" spans="1:4" ht="12" customHeight="1" x14ac:dyDescent="0.25">
      <c r="A16" s="9" t="s">
        <v>95</v>
      </c>
      <c r="B16" s="10">
        <v>1</v>
      </c>
      <c r="C16" s="11" t="s">
        <v>1</v>
      </c>
      <c r="D16" s="12"/>
    </row>
    <row r="17" spans="1:4" ht="12" customHeight="1" x14ac:dyDescent="0.25">
      <c r="A17" s="9" t="s">
        <v>83</v>
      </c>
      <c r="B17" s="10">
        <v>1</v>
      </c>
      <c r="C17" s="11" t="s">
        <v>1</v>
      </c>
      <c r="D17" s="12"/>
    </row>
    <row r="18" spans="1:4" ht="12" customHeight="1" x14ac:dyDescent="0.25">
      <c r="A18" s="9" t="s">
        <v>115</v>
      </c>
      <c r="B18" s="14">
        <v>2</v>
      </c>
      <c r="C18" s="11" t="s">
        <v>421</v>
      </c>
      <c r="D18" s="15"/>
    </row>
    <row r="19" spans="1:4" ht="12" customHeight="1" x14ac:dyDescent="0.25">
      <c r="A19" s="16" t="s">
        <v>404</v>
      </c>
      <c r="B19" s="14">
        <v>2</v>
      </c>
      <c r="C19" s="11" t="s">
        <v>421</v>
      </c>
      <c r="D19" s="15"/>
    </row>
    <row r="20" spans="1:4" ht="12" customHeight="1" x14ac:dyDescent="0.25">
      <c r="A20" s="16" t="s">
        <v>398</v>
      </c>
      <c r="B20" s="14">
        <v>2</v>
      </c>
      <c r="C20" s="11" t="s">
        <v>421</v>
      </c>
      <c r="D20" s="15"/>
    </row>
    <row r="21" spans="1:4" ht="12" customHeight="1" x14ac:dyDescent="0.25">
      <c r="A21" s="16" t="s">
        <v>402</v>
      </c>
      <c r="B21" s="14">
        <v>2</v>
      </c>
      <c r="C21" s="11" t="s">
        <v>421</v>
      </c>
      <c r="D21" s="15"/>
    </row>
    <row r="22" spans="1:4" ht="12" customHeight="1" x14ac:dyDescent="0.25">
      <c r="A22" s="16" t="s">
        <v>396</v>
      </c>
      <c r="B22" s="14">
        <v>2</v>
      </c>
      <c r="C22" s="11" t="s">
        <v>421</v>
      </c>
      <c r="D22" s="15"/>
    </row>
    <row r="23" spans="1:4" ht="12" customHeight="1" x14ac:dyDescent="0.25">
      <c r="A23" s="16" t="s">
        <v>393</v>
      </c>
      <c r="B23" s="14">
        <v>2</v>
      </c>
      <c r="C23" s="11" t="s">
        <v>421</v>
      </c>
      <c r="D23" s="15"/>
    </row>
    <row r="24" spans="1:4" ht="12" customHeight="1" x14ac:dyDescent="0.25">
      <c r="A24" s="16" t="s">
        <v>400</v>
      </c>
      <c r="B24" s="14">
        <v>2</v>
      </c>
      <c r="C24" s="11" t="s">
        <v>421</v>
      </c>
      <c r="D24" s="15"/>
    </row>
    <row r="25" spans="1:4" ht="12" customHeight="1" x14ac:dyDescent="0.25">
      <c r="A25" s="16" t="s">
        <v>25</v>
      </c>
      <c r="B25" s="14">
        <v>2</v>
      </c>
      <c r="C25" s="11" t="s">
        <v>421</v>
      </c>
      <c r="D25" s="15"/>
    </row>
    <row r="26" spans="1:4" ht="12" customHeight="1" x14ac:dyDescent="0.25">
      <c r="A26" s="16" t="s">
        <v>114</v>
      </c>
      <c r="B26" s="14">
        <v>2</v>
      </c>
      <c r="C26" s="11" t="s">
        <v>421</v>
      </c>
      <c r="D26" s="12"/>
    </row>
    <row r="27" spans="1:4" ht="12" customHeight="1" x14ac:dyDescent="0.25">
      <c r="A27" s="16" t="s">
        <v>397</v>
      </c>
      <c r="B27" s="14">
        <v>2</v>
      </c>
      <c r="C27" s="11" t="s">
        <v>421</v>
      </c>
      <c r="D27" s="15"/>
    </row>
    <row r="28" spans="1:4" ht="12" customHeight="1" x14ac:dyDescent="0.25">
      <c r="A28" s="16" t="s">
        <v>394</v>
      </c>
      <c r="B28" s="14">
        <v>2</v>
      </c>
      <c r="C28" s="11" t="s">
        <v>421</v>
      </c>
      <c r="D28" s="15"/>
    </row>
    <row r="29" spans="1:4" ht="12" customHeight="1" x14ac:dyDescent="0.25">
      <c r="A29" s="16" t="s">
        <v>425</v>
      </c>
      <c r="B29" s="14">
        <v>2</v>
      </c>
      <c r="C29" s="11" t="s">
        <v>421</v>
      </c>
      <c r="D29" s="15"/>
    </row>
    <row r="30" spans="1:4" ht="12" customHeight="1" x14ac:dyDescent="0.25">
      <c r="A30" s="16" t="s">
        <v>406</v>
      </c>
      <c r="B30" s="14">
        <v>2</v>
      </c>
      <c r="C30" s="11" t="s">
        <v>421</v>
      </c>
      <c r="D30" s="15"/>
    </row>
    <row r="31" spans="1:4" ht="12" customHeight="1" x14ac:dyDescent="0.25">
      <c r="A31" s="16" t="s">
        <v>332</v>
      </c>
      <c r="B31" s="14">
        <v>2</v>
      </c>
      <c r="C31" s="11" t="s">
        <v>421</v>
      </c>
      <c r="D31" s="15"/>
    </row>
    <row r="32" spans="1:4" ht="12" customHeight="1" x14ac:dyDescent="0.25">
      <c r="A32" s="16" t="s">
        <v>24</v>
      </c>
      <c r="B32" s="14">
        <v>2</v>
      </c>
      <c r="C32" s="11" t="s">
        <v>421</v>
      </c>
      <c r="D32" s="15"/>
    </row>
    <row r="33" spans="1:4" ht="12" customHeight="1" x14ac:dyDescent="0.25">
      <c r="A33" s="16" t="s">
        <v>405</v>
      </c>
      <c r="B33" s="14">
        <v>2</v>
      </c>
      <c r="C33" s="11" t="s">
        <v>421</v>
      </c>
      <c r="D33" s="15"/>
    </row>
    <row r="34" spans="1:4" ht="12" customHeight="1" x14ac:dyDescent="0.25">
      <c r="A34" s="16" t="s">
        <v>334</v>
      </c>
      <c r="B34" s="14">
        <v>2</v>
      </c>
      <c r="C34" s="11" t="s">
        <v>421</v>
      </c>
      <c r="D34" s="15"/>
    </row>
    <row r="35" spans="1:4" ht="12" customHeight="1" x14ac:dyDescent="0.25">
      <c r="A35" s="16" t="s">
        <v>401</v>
      </c>
      <c r="B35" s="14">
        <v>2</v>
      </c>
      <c r="C35" s="11" t="s">
        <v>421</v>
      </c>
      <c r="D35" s="15"/>
    </row>
    <row r="36" spans="1:4" ht="12" customHeight="1" x14ac:dyDescent="0.25">
      <c r="A36" s="16" t="s">
        <v>9</v>
      </c>
      <c r="B36" s="14">
        <v>2</v>
      </c>
      <c r="C36" s="11" t="s">
        <v>421</v>
      </c>
      <c r="D36" s="15"/>
    </row>
    <row r="37" spans="1:4" ht="12" customHeight="1" x14ac:dyDescent="0.25">
      <c r="A37" s="16" t="s">
        <v>399</v>
      </c>
      <c r="B37" s="14">
        <v>2</v>
      </c>
      <c r="C37" s="11" t="s">
        <v>421</v>
      </c>
      <c r="D37" s="15"/>
    </row>
    <row r="38" spans="1:4" ht="12" customHeight="1" x14ac:dyDescent="0.25">
      <c r="A38" s="16" t="s">
        <v>96</v>
      </c>
      <c r="B38" s="14">
        <v>2</v>
      </c>
      <c r="C38" s="11" t="s">
        <v>421</v>
      </c>
      <c r="D38" s="15"/>
    </row>
    <row r="39" spans="1:4" ht="12" customHeight="1" x14ac:dyDescent="0.25">
      <c r="A39" s="16" t="s">
        <v>403</v>
      </c>
      <c r="B39" s="14">
        <v>2</v>
      </c>
      <c r="C39" s="11" t="s">
        <v>421</v>
      </c>
      <c r="D39" s="15"/>
    </row>
    <row r="40" spans="1:4" ht="12" customHeight="1" x14ac:dyDescent="0.25">
      <c r="A40" s="16" t="s">
        <v>23</v>
      </c>
      <c r="B40" s="14">
        <v>2</v>
      </c>
      <c r="C40" s="11" t="s">
        <v>421</v>
      </c>
      <c r="D40" s="15"/>
    </row>
    <row r="41" spans="1:4" ht="12" customHeight="1" x14ac:dyDescent="0.25">
      <c r="A41" s="16" t="s">
        <v>395</v>
      </c>
      <c r="B41" s="14">
        <v>2</v>
      </c>
      <c r="C41" s="11" t="s">
        <v>421</v>
      </c>
      <c r="D41" s="15"/>
    </row>
    <row r="42" spans="1:4" ht="12" customHeight="1" x14ac:dyDescent="0.25">
      <c r="A42" s="16" t="s">
        <v>117</v>
      </c>
      <c r="B42" s="14">
        <v>2</v>
      </c>
      <c r="C42" s="11" t="s">
        <v>421</v>
      </c>
      <c r="D42" s="15"/>
    </row>
    <row r="43" spans="1:4" ht="12" customHeight="1" x14ac:dyDescent="0.25">
      <c r="A43" s="9" t="s">
        <v>343</v>
      </c>
      <c r="B43" s="10">
        <v>3</v>
      </c>
      <c r="C43" s="11" t="s">
        <v>1</v>
      </c>
      <c r="D43" s="12"/>
    </row>
    <row r="44" spans="1:4" ht="12" customHeight="1" x14ac:dyDescent="0.25">
      <c r="A44" s="9" t="s">
        <v>87</v>
      </c>
      <c r="B44" s="10">
        <v>3</v>
      </c>
      <c r="C44" s="11" t="s">
        <v>1</v>
      </c>
      <c r="D44" s="12"/>
    </row>
    <row r="45" spans="1:4" ht="12" customHeight="1" x14ac:dyDescent="0.25">
      <c r="A45" s="9" t="s">
        <v>344</v>
      </c>
      <c r="B45" s="10">
        <v>3</v>
      </c>
      <c r="C45" s="11" t="s">
        <v>1</v>
      </c>
      <c r="D45" s="12"/>
    </row>
    <row r="46" spans="1:4" ht="12" customHeight="1" x14ac:dyDescent="0.25">
      <c r="A46" s="9" t="s">
        <v>86</v>
      </c>
      <c r="B46" s="10">
        <v>3</v>
      </c>
      <c r="C46" s="11" t="s">
        <v>1</v>
      </c>
      <c r="D46" s="12"/>
    </row>
    <row r="47" spans="1:4" ht="12" customHeight="1" x14ac:dyDescent="0.25">
      <c r="A47" s="9" t="s">
        <v>351</v>
      </c>
      <c r="B47" s="10">
        <v>3</v>
      </c>
      <c r="C47" s="11" t="s">
        <v>1</v>
      </c>
      <c r="D47" s="12"/>
    </row>
    <row r="48" spans="1:4" ht="12" customHeight="1" x14ac:dyDescent="0.25">
      <c r="A48" s="9" t="s">
        <v>15</v>
      </c>
      <c r="B48" s="10">
        <v>3</v>
      </c>
      <c r="C48" s="11" t="s">
        <v>1</v>
      </c>
      <c r="D48" s="12"/>
    </row>
    <row r="49" spans="1:4" ht="12" customHeight="1" x14ac:dyDescent="0.25">
      <c r="A49" s="9" t="s">
        <v>86</v>
      </c>
      <c r="B49" s="10">
        <v>3</v>
      </c>
      <c r="C49" s="11" t="s">
        <v>1</v>
      </c>
      <c r="D49" s="12"/>
    </row>
    <row r="50" spans="1:4" ht="12" customHeight="1" x14ac:dyDescent="0.25">
      <c r="A50" s="9" t="s">
        <v>346</v>
      </c>
      <c r="B50" s="10">
        <v>3</v>
      </c>
      <c r="C50" s="11" t="s">
        <v>1</v>
      </c>
      <c r="D50" s="12"/>
    </row>
    <row r="51" spans="1:4" ht="12" customHeight="1" x14ac:dyDescent="0.25">
      <c r="A51" s="9" t="s">
        <v>347</v>
      </c>
      <c r="B51" s="10">
        <v>3</v>
      </c>
      <c r="C51" s="11" t="s">
        <v>1</v>
      </c>
      <c r="D51" s="12"/>
    </row>
    <row r="52" spans="1:4" ht="12" customHeight="1" x14ac:dyDescent="0.25">
      <c r="A52" s="9" t="s">
        <v>348</v>
      </c>
      <c r="B52" s="10">
        <v>3</v>
      </c>
      <c r="C52" s="11" t="s">
        <v>1</v>
      </c>
      <c r="D52" s="12"/>
    </row>
    <row r="53" spans="1:4" ht="12" customHeight="1" x14ac:dyDescent="0.25">
      <c r="A53" s="9" t="s">
        <v>349</v>
      </c>
      <c r="B53" s="10">
        <v>3</v>
      </c>
      <c r="C53" s="11" t="s">
        <v>1</v>
      </c>
      <c r="D53" s="12"/>
    </row>
    <row r="54" spans="1:4" ht="12" customHeight="1" x14ac:dyDescent="0.25">
      <c r="A54" s="9" t="s">
        <v>92</v>
      </c>
      <c r="B54" s="10">
        <v>3</v>
      </c>
      <c r="C54" s="11" t="s">
        <v>1</v>
      </c>
      <c r="D54" s="12"/>
    </row>
    <row r="55" spans="1:4" ht="12" customHeight="1" x14ac:dyDescent="0.25">
      <c r="A55" s="9" t="s">
        <v>94</v>
      </c>
      <c r="B55" s="10">
        <v>3</v>
      </c>
      <c r="C55" s="11" t="s">
        <v>1</v>
      </c>
      <c r="D55" s="12"/>
    </row>
    <row r="56" spans="1:4" ht="12" customHeight="1" x14ac:dyDescent="0.25">
      <c r="A56" s="9" t="s">
        <v>45</v>
      </c>
      <c r="B56" s="10">
        <v>3</v>
      </c>
      <c r="C56" s="11" t="s">
        <v>1</v>
      </c>
      <c r="D56" s="12"/>
    </row>
    <row r="57" spans="1:4" ht="12" customHeight="1" x14ac:dyDescent="0.25">
      <c r="A57" s="9" t="s">
        <v>97</v>
      </c>
      <c r="B57" s="10">
        <v>3</v>
      </c>
      <c r="C57" s="11" t="s">
        <v>1</v>
      </c>
      <c r="D57" s="12"/>
    </row>
    <row r="58" spans="1:4" ht="12" customHeight="1" x14ac:dyDescent="0.25">
      <c r="A58" s="9" t="s">
        <v>352</v>
      </c>
      <c r="B58" s="10">
        <v>3</v>
      </c>
      <c r="C58" s="11" t="s">
        <v>1</v>
      </c>
      <c r="D58" s="12"/>
    </row>
    <row r="59" spans="1:4" ht="12" customHeight="1" x14ac:dyDescent="0.25">
      <c r="A59" s="9" t="s">
        <v>345</v>
      </c>
      <c r="B59" s="10">
        <v>3</v>
      </c>
      <c r="C59" s="11" t="s">
        <v>1</v>
      </c>
      <c r="D59" s="12"/>
    </row>
    <row r="60" spans="1:4" ht="12" customHeight="1" x14ac:dyDescent="0.25">
      <c r="A60" s="9" t="s">
        <v>350</v>
      </c>
      <c r="B60" s="10">
        <v>3</v>
      </c>
      <c r="C60" s="11" t="s">
        <v>1</v>
      </c>
      <c r="D60" s="12"/>
    </row>
    <row r="61" spans="1:4" ht="12" customHeight="1" x14ac:dyDescent="0.25">
      <c r="A61" s="9" t="s">
        <v>353</v>
      </c>
      <c r="B61" s="10">
        <v>3</v>
      </c>
      <c r="C61" s="11" t="s">
        <v>1</v>
      </c>
      <c r="D61" s="12"/>
    </row>
    <row r="62" spans="1:4" ht="12" customHeight="1" x14ac:dyDescent="0.25">
      <c r="A62" s="9" t="s">
        <v>335</v>
      </c>
      <c r="B62" s="10">
        <v>3</v>
      </c>
      <c r="C62" s="11" t="s">
        <v>1</v>
      </c>
      <c r="D62" s="12"/>
    </row>
    <row r="63" spans="1:4" ht="12" customHeight="1" x14ac:dyDescent="0.25">
      <c r="A63" s="9" t="s">
        <v>357</v>
      </c>
      <c r="B63" s="10">
        <v>4</v>
      </c>
      <c r="C63" s="11" t="s">
        <v>1</v>
      </c>
      <c r="D63" s="12"/>
    </row>
    <row r="64" spans="1:4" ht="12" customHeight="1" x14ac:dyDescent="0.25">
      <c r="A64" s="9" t="s">
        <v>116</v>
      </c>
      <c r="B64" s="10">
        <v>4</v>
      </c>
      <c r="C64" s="11" t="s">
        <v>1</v>
      </c>
      <c r="D64" s="12"/>
    </row>
    <row r="65" spans="1:4" ht="12" customHeight="1" x14ac:dyDescent="0.25">
      <c r="A65" s="9" t="s">
        <v>356</v>
      </c>
      <c r="B65" s="10">
        <v>4</v>
      </c>
      <c r="C65" s="11" t="s">
        <v>1</v>
      </c>
      <c r="D65" s="12"/>
    </row>
    <row r="66" spans="1:4" ht="12" customHeight="1" x14ac:dyDescent="0.25">
      <c r="A66" s="9" t="s">
        <v>113</v>
      </c>
      <c r="B66" s="10">
        <v>4</v>
      </c>
      <c r="C66" s="11" t="s">
        <v>1</v>
      </c>
      <c r="D66" s="12"/>
    </row>
    <row r="67" spans="1:4" ht="12" customHeight="1" x14ac:dyDescent="0.25">
      <c r="A67" s="9" t="s">
        <v>422</v>
      </c>
      <c r="B67" s="10">
        <v>4</v>
      </c>
      <c r="C67" s="11" t="s">
        <v>1</v>
      </c>
      <c r="D67" s="12"/>
    </row>
    <row r="68" spans="1:4" ht="12" customHeight="1" x14ac:dyDescent="0.25">
      <c r="A68" s="9" t="s">
        <v>355</v>
      </c>
      <c r="B68" s="10">
        <v>4</v>
      </c>
      <c r="C68" s="11" t="s">
        <v>1</v>
      </c>
      <c r="D68" s="12"/>
    </row>
    <row r="69" spans="1:4" ht="12" customHeight="1" x14ac:dyDescent="0.25">
      <c r="A69" s="9" t="s">
        <v>354</v>
      </c>
      <c r="B69" s="10">
        <v>4</v>
      </c>
      <c r="C69" s="11" t="s">
        <v>1</v>
      </c>
      <c r="D69" s="12"/>
    </row>
    <row r="70" spans="1:4" ht="12" customHeight="1" x14ac:dyDescent="0.25">
      <c r="A70" s="9" t="s">
        <v>39</v>
      </c>
      <c r="B70" s="10">
        <v>4</v>
      </c>
      <c r="C70" s="11" t="s">
        <v>1</v>
      </c>
      <c r="D70" s="12"/>
    </row>
    <row r="71" spans="1:4" ht="12" customHeight="1" x14ac:dyDescent="0.25">
      <c r="A71" s="9" t="s">
        <v>119</v>
      </c>
      <c r="B71" s="10">
        <v>4</v>
      </c>
      <c r="C71" s="11" t="s">
        <v>1</v>
      </c>
      <c r="D71" s="12"/>
    </row>
    <row r="72" spans="1:4" ht="12" customHeight="1" x14ac:dyDescent="0.25">
      <c r="A72" s="9" t="s">
        <v>358</v>
      </c>
      <c r="B72" s="10">
        <v>4</v>
      </c>
      <c r="C72" s="11" t="s">
        <v>1</v>
      </c>
      <c r="D72" s="12"/>
    </row>
    <row r="73" spans="1:4" ht="12" customHeight="1" x14ac:dyDescent="0.25">
      <c r="A73" s="9" t="s">
        <v>359</v>
      </c>
      <c r="B73" s="10">
        <v>4</v>
      </c>
      <c r="C73" s="11" t="s">
        <v>1</v>
      </c>
      <c r="D73" s="12"/>
    </row>
    <row r="74" spans="1:4" ht="12" customHeight="1" x14ac:dyDescent="0.25">
      <c r="A74" s="9" t="s">
        <v>99</v>
      </c>
      <c r="B74" s="10">
        <v>5</v>
      </c>
      <c r="C74" s="11" t="s">
        <v>1</v>
      </c>
      <c r="D74" s="12" t="s">
        <v>3</v>
      </c>
    </row>
    <row r="75" spans="1:4" ht="12" customHeight="1" x14ac:dyDescent="0.25">
      <c r="A75" s="9" t="s">
        <v>105</v>
      </c>
      <c r="B75" s="10">
        <v>5</v>
      </c>
      <c r="C75" s="11" t="s">
        <v>1</v>
      </c>
      <c r="D75" s="12" t="s">
        <v>3</v>
      </c>
    </row>
    <row r="76" spans="1:4" ht="12" customHeight="1" x14ac:dyDescent="0.25">
      <c r="A76" s="9" t="s">
        <v>100</v>
      </c>
      <c r="B76" s="10">
        <v>5</v>
      </c>
      <c r="C76" s="11" t="s">
        <v>1</v>
      </c>
      <c r="D76" s="12" t="s">
        <v>3</v>
      </c>
    </row>
    <row r="77" spans="1:4" ht="12" customHeight="1" x14ac:dyDescent="0.25">
      <c r="A77" s="9" t="s">
        <v>101</v>
      </c>
      <c r="B77" s="10">
        <v>5</v>
      </c>
      <c r="C77" s="11" t="s">
        <v>1</v>
      </c>
      <c r="D77" s="12" t="s">
        <v>3</v>
      </c>
    </row>
    <row r="78" spans="1:4" ht="12" customHeight="1" x14ac:dyDescent="0.25">
      <c r="A78" s="9" t="s">
        <v>102</v>
      </c>
      <c r="B78" s="10">
        <v>5</v>
      </c>
      <c r="C78" s="11" t="s">
        <v>1</v>
      </c>
      <c r="D78" s="12" t="s">
        <v>3</v>
      </c>
    </row>
    <row r="79" spans="1:4" ht="12" customHeight="1" x14ac:dyDescent="0.25">
      <c r="A79" s="9" t="s">
        <v>104</v>
      </c>
      <c r="B79" s="10">
        <v>5</v>
      </c>
      <c r="C79" s="11" t="s">
        <v>1</v>
      </c>
      <c r="D79" s="12" t="s">
        <v>3</v>
      </c>
    </row>
    <row r="80" spans="1:4" ht="12" customHeight="1" x14ac:dyDescent="0.25">
      <c r="A80" s="9" t="s">
        <v>361</v>
      </c>
      <c r="B80" s="10">
        <v>5</v>
      </c>
      <c r="C80" s="11" t="s">
        <v>1</v>
      </c>
      <c r="D80" s="12" t="s">
        <v>3</v>
      </c>
    </row>
    <row r="81" spans="1:4" ht="12" customHeight="1" x14ac:dyDescent="0.25">
      <c r="A81" s="9" t="s">
        <v>24</v>
      </c>
      <c r="B81" s="10">
        <v>5</v>
      </c>
      <c r="C81" s="11" t="s">
        <v>1</v>
      </c>
      <c r="D81" s="12" t="s">
        <v>3</v>
      </c>
    </row>
    <row r="82" spans="1:4" ht="12" customHeight="1" x14ac:dyDescent="0.25">
      <c r="A82" s="9" t="s">
        <v>109</v>
      </c>
      <c r="B82" s="10">
        <v>5</v>
      </c>
      <c r="C82" s="11" t="s">
        <v>1</v>
      </c>
      <c r="D82" s="12" t="s">
        <v>3</v>
      </c>
    </row>
    <row r="83" spans="1:4" ht="12" customHeight="1" x14ac:dyDescent="0.25">
      <c r="A83" s="9" t="s">
        <v>107</v>
      </c>
      <c r="B83" s="10">
        <v>5</v>
      </c>
      <c r="C83" s="11" t="s">
        <v>1</v>
      </c>
      <c r="D83" s="12" t="s">
        <v>3</v>
      </c>
    </row>
    <row r="84" spans="1:4" ht="12" customHeight="1" x14ac:dyDescent="0.25">
      <c r="A84" s="9" t="s">
        <v>110</v>
      </c>
      <c r="B84" s="10">
        <v>5</v>
      </c>
      <c r="C84" s="11" t="s">
        <v>1</v>
      </c>
      <c r="D84" s="12" t="s">
        <v>3</v>
      </c>
    </row>
    <row r="85" spans="1:4" ht="12" customHeight="1" x14ac:dyDescent="0.25">
      <c r="A85" s="9" t="s">
        <v>111</v>
      </c>
      <c r="B85" s="10">
        <v>5</v>
      </c>
      <c r="C85" s="11" t="s">
        <v>1</v>
      </c>
      <c r="D85" s="12" t="s">
        <v>3</v>
      </c>
    </row>
    <row r="86" spans="1:4" ht="12" customHeight="1" x14ac:dyDescent="0.25">
      <c r="A86" s="9" t="s">
        <v>363</v>
      </c>
      <c r="B86" s="10">
        <v>5</v>
      </c>
      <c r="C86" s="11" t="s">
        <v>1</v>
      </c>
      <c r="D86" s="12" t="s">
        <v>3</v>
      </c>
    </row>
    <row r="87" spans="1:4" ht="12" customHeight="1" x14ac:dyDescent="0.25">
      <c r="A87" s="9" t="s">
        <v>112</v>
      </c>
      <c r="B87" s="10">
        <v>5</v>
      </c>
      <c r="C87" s="11" t="s">
        <v>1</v>
      </c>
      <c r="D87" s="12" t="s">
        <v>3</v>
      </c>
    </row>
    <row r="88" spans="1:4" ht="12" customHeight="1" x14ac:dyDescent="0.25">
      <c r="A88" s="9" t="s">
        <v>360</v>
      </c>
      <c r="B88" s="10">
        <v>5</v>
      </c>
      <c r="C88" s="11" t="s">
        <v>1</v>
      </c>
      <c r="D88" s="12" t="s">
        <v>3</v>
      </c>
    </row>
    <row r="89" spans="1:4" ht="12" customHeight="1" x14ac:dyDescent="0.25">
      <c r="A89" s="9" t="s">
        <v>362</v>
      </c>
      <c r="B89" s="10">
        <v>5</v>
      </c>
      <c r="C89" s="11" t="s">
        <v>1</v>
      </c>
      <c r="D89" s="12" t="s">
        <v>3</v>
      </c>
    </row>
    <row r="90" spans="1:4" ht="12" customHeight="1" x14ac:dyDescent="0.25">
      <c r="A90" s="9" t="s">
        <v>414</v>
      </c>
      <c r="B90" s="10">
        <v>5</v>
      </c>
      <c r="C90" s="11" t="s">
        <v>1</v>
      </c>
      <c r="D90" s="12" t="s">
        <v>3</v>
      </c>
    </row>
    <row r="91" spans="1:4" ht="12" customHeight="1" x14ac:dyDescent="0.25">
      <c r="A91" s="9" t="s">
        <v>374</v>
      </c>
      <c r="B91" s="10">
        <v>6</v>
      </c>
      <c r="C91" s="11" t="s">
        <v>1</v>
      </c>
      <c r="D91" s="12" t="s">
        <v>3</v>
      </c>
    </row>
    <row r="92" spans="1:4" ht="12" customHeight="1" x14ac:dyDescent="0.25">
      <c r="A92" s="9" t="s">
        <v>373</v>
      </c>
      <c r="B92" s="10">
        <v>6</v>
      </c>
      <c r="C92" s="11" t="s">
        <v>1</v>
      </c>
      <c r="D92" s="12"/>
    </row>
    <row r="93" spans="1:4" ht="12" customHeight="1" x14ac:dyDescent="0.25">
      <c r="A93" s="9" t="s">
        <v>367</v>
      </c>
      <c r="B93" s="10">
        <v>6</v>
      </c>
      <c r="C93" s="11" t="s">
        <v>1</v>
      </c>
      <c r="D93" s="12" t="s">
        <v>3</v>
      </c>
    </row>
    <row r="94" spans="1:4" ht="12" customHeight="1" x14ac:dyDescent="0.25">
      <c r="A94" s="9" t="s">
        <v>368</v>
      </c>
      <c r="B94" s="10">
        <v>6</v>
      </c>
      <c r="C94" s="11" t="s">
        <v>1</v>
      </c>
      <c r="D94" s="12" t="s">
        <v>3</v>
      </c>
    </row>
    <row r="95" spans="1:4" ht="12" customHeight="1" x14ac:dyDescent="0.25">
      <c r="A95" s="9" t="s">
        <v>375</v>
      </c>
      <c r="B95" s="10">
        <v>6</v>
      </c>
      <c r="C95" s="11" t="s">
        <v>1</v>
      </c>
      <c r="D95" s="12" t="s">
        <v>3</v>
      </c>
    </row>
    <row r="96" spans="1:4" ht="12" customHeight="1" x14ac:dyDescent="0.25">
      <c r="A96" s="9" t="s">
        <v>376</v>
      </c>
      <c r="B96" s="10">
        <v>6</v>
      </c>
      <c r="C96" s="11" t="s">
        <v>1</v>
      </c>
      <c r="D96" s="12" t="s">
        <v>3</v>
      </c>
    </row>
    <row r="97" spans="1:4" ht="12" customHeight="1" x14ac:dyDescent="0.25">
      <c r="A97" s="9" t="s">
        <v>98</v>
      </c>
      <c r="B97" s="10">
        <v>6</v>
      </c>
      <c r="C97" s="11" t="s">
        <v>1</v>
      </c>
      <c r="D97" s="12" t="s">
        <v>3</v>
      </c>
    </row>
    <row r="98" spans="1:4" ht="12" customHeight="1" x14ac:dyDescent="0.25">
      <c r="A98" s="9" t="s">
        <v>364</v>
      </c>
      <c r="B98" s="10">
        <v>6</v>
      </c>
      <c r="C98" s="11" t="s">
        <v>1</v>
      </c>
      <c r="D98" s="12" t="s">
        <v>3</v>
      </c>
    </row>
    <row r="99" spans="1:4" ht="12" customHeight="1" x14ac:dyDescent="0.25">
      <c r="A99" s="9" t="s">
        <v>366</v>
      </c>
      <c r="B99" s="10">
        <v>6</v>
      </c>
      <c r="C99" s="11" t="s">
        <v>1</v>
      </c>
      <c r="D99" s="12" t="s">
        <v>3</v>
      </c>
    </row>
    <row r="100" spans="1:4" ht="12" customHeight="1" x14ac:dyDescent="0.25">
      <c r="A100" s="9" t="s">
        <v>369</v>
      </c>
      <c r="B100" s="10">
        <v>6</v>
      </c>
      <c r="C100" s="11" t="s">
        <v>1</v>
      </c>
      <c r="D100" s="12" t="s">
        <v>3</v>
      </c>
    </row>
    <row r="101" spans="1:4" ht="12" customHeight="1" x14ac:dyDescent="0.25">
      <c r="A101" s="9" t="s">
        <v>103</v>
      </c>
      <c r="B101" s="10">
        <v>6</v>
      </c>
      <c r="C101" s="11" t="s">
        <v>1</v>
      </c>
      <c r="D101" s="12" t="s">
        <v>3</v>
      </c>
    </row>
    <row r="102" spans="1:4" ht="12" customHeight="1" x14ac:dyDescent="0.25">
      <c r="A102" s="9" t="s">
        <v>371</v>
      </c>
      <c r="B102" s="10">
        <v>6</v>
      </c>
      <c r="C102" s="11" t="s">
        <v>1</v>
      </c>
      <c r="D102" s="12" t="s">
        <v>3</v>
      </c>
    </row>
    <row r="103" spans="1:4" ht="12" customHeight="1" x14ac:dyDescent="0.25">
      <c r="A103" s="9" t="s">
        <v>372</v>
      </c>
      <c r="B103" s="10">
        <v>6</v>
      </c>
      <c r="C103" s="11" t="s">
        <v>1</v>
      </c>
      <c r="D103" s="12"/>
    </row>
    <row r="104" spans="1:4" ht="12" customHeight="1" x14ac:dyDescent="0.25">
      <c r="A104" s="9" t="s">
        <v>106</v>
      </c>
      <c r="B104" s="10">
        <v>6</v>
      </c>
      <c r="C104" s="11" t="s">
        <v>1</v>
      </c>
      <c r="D104" s="12" t="s">
        <v>3</v>
      </c>
    </row>
    <row r="105" spans="1:4" ht="12" customHeight="1" x14ac:dyDescent="0.25">
      <c r="A105" s="9" t="s">
        <v>36</v>
      </c>
      <c r="B105" s="10">
        <v>6</v>
      </c>
      <c r="C105" s="11" t="s">
        <v>1</v>
      </c>
      <c r="D105" s="12"/>
    </row>
    <row r="106" spans="1:4" ht="12" customHeight="1" x14ac:dyDescent="0.25">
      <c r="A106" s="9" t="s">
        <v>108</v>
      </c>
      <c r="B106" s="10">
        <v>6</v>
      </c>
      <c r="C106" s="11" t="s">
        <v>1</v>
      </c>
      <c r="D106" s="12" t="s">
        <v>3</v>
      </c>
    </row>
    <row r="107" spans="1:4" ht="12" customHeight="1" x14ac:dyDescent="0.25">
      <c r="A107" s="9" t="s">
        <v>365</v>
      </c>
      <c r="B107" s="10">
        <v>6</v>
      </c>
      <c r="C107" s="11" t="s">
        <v>1</v>
      </c>
      <c r="D107" s="12"/>
    </row>
    <row r="108" spans="1:4" ht="12" customHeight="1" x14ac:dyDescent="0.25">
      <c r="A108" s="9" t="s">
        <v>370</v>
      </c>
      <c r="B108" s="10">
        <v>6</v>
      </c>
      <c r="C108" s="11" t="s">
        <v>1</v>
      </c>
      <c r="D108" s="12" t="s">
        <v>3</v>
      </c>
    </row>
    <row r="109" spans="1:4" ht="12" customHeight="1" x14ac:dyDescent="0.25">
      <c r="A109" s="9" t="s">
        <v>377</v>
      </c>
      <c r="B109" s="10">
        <v>7</v>
      </c>
      <c r="C109" s="11" t="s">
        <v>1</v>
      </c>
      <c r="D109" s="12"/>
    </row>
    <row r="110" spans="1:4" ht="12" customHeight="1" x14ac:dyDescent="0.25">
      <c r="A110" s="9" t="s">
        <v>383</v>
      </c>
      <c r="B110" s="10">
        <v>7</v>
      </c>
      <c r="C110" s="11" t="s">
        <v>1</v>
      </c>
      <c r="D110" s="12" t="s">
        <v>3</v>
      </c>
    </row>
    <row r="111" spans="1:4" ht="12" customHeight="1" x14ac:dyDescent="0.25">
      <c r="A111" s="9" t="s">
        <v>380</v>
      </c>
      <c r="B111" s="10">
        <v>7</v>
      </c>
      <c r="C111" s="11" t="s">
        <v>1</v>
      </c>
      <c r="D111" s="12"/>
    </row>
    <row r="112" spans="1:4" ht="12" customHeight="1" x14ac:dyDescent="0.25">
      <c r="A112" s="9" t="s">
        <v>381</v>
      </c>
      <c r="B112" s="10">
        <v>7</v>
      </c>
      <c r="C112" s="11" t="s">
        <v>1</v>
      </c>
      <c r="D112" s="12"/>
    </row>
    <row r="113" spans="1:4" ht="12" customHeight="1" x14ac:dyDescent="0.25">
      <c r="A113" s="9" t="s">
        <v>123</v>
      </c>
      <c r="B113" s="10">
        <v>7</v>
      </c>
      <c r="C113" s="11" t="s">
        <v>1</v>
      </c>
      <c r="D113" s="12" t="s">
        <v>3</v>
      </c>
    </row>
    <row r="114" spans="1:4" ht="12" customHeight="1" x14ac:dyDescent="0.25">
      <c r="A114" s="9" t="s">
        <v>135</v>
      </c>
      <c r="B114" s="10">
        <v>7</v>
      </c>
      <c r="C114" s="11" t="s">
        <v>1</v>
      </c>
      <c r="D114" s="12" t="s">
        <v>3</v>
      </c>
    </row>
    <row r="115" spans="1:4" ht="12" customHeight="1" x14ac:dyDescent="0.25">
      <c r="A115" s="9" t="s">
        <v>124</v>
      </c>
      <c r="B115" s="10">
        <v>7</v>
      </c>
      <c r="C115" s="11" t="s">
        <v>1</v>
      </c>
      <c r="D115" s="12" t="s">
        <v>3</v>
      </c>
    </row>
    <row r="116" spans="1:4" ht="12" customHeight="1" x14ac:dyDescent="0.25">
      <c r="A116" s="9" t="s">
        <v>27</v>
      </c>
      <c r="B116" s="10">
        <v>7</v>
      </c>
      <c r="C116" s="11" t="s">
        <v>1</v>
      </c>
      <c r="D116" s="12" t="s">
        <v>3</v>
      </c>
    </row>
    <row r="117" spans="1:4" ht="12" customHeight="1" x14ac:dyDescent="0.25">
      <c r="A117" s="9" t="s">
        <v>130</v>
      </c>
      <c r="B117" s="10">
        <v>7</v>
      </c>
      <c r="C117" s="11" t="s">
        <v>1</v>
      </c>
      <c r="D117" s="12" t="s">
        <v>3</v>
      </c>
    </row>
    <row r="118" spans="1:4" ht="12" customHeight="1" x14ac:dyDescent="0.25">
      <c r="A118" s="9" t="s">
        <v>133</v>
      </c>
      <c r="B118" s="10">
        <v>7</v>
      </c>
      <c r="C118" s="11" t="s">
        <v>1</v>
      </c>
      <c r="D118" s="12" t="s">
        <v>3</v>
      </c>
    </row>
    <row r="119" spans="1:4" ht="12" customHeight="1" x14ac:dyDescent="0.25">
      <c r="A119" s="9" t="s">
        <v>378</v>
      </c>
      <c r="B119" s="10">
        <v>7</v>
      </c>
      <c r="C119" s="11" t="s">
        <v>1</v>
      </c>
      <c r="D119" s="12" t="s">
        <v>3</v>
      </c>
    </row>
    <row r="120" spans="1:4" ht="12" customHeight="1" x14ac:dyDescent="0.25">
      <c r="A120" s="9" t="s">
        <v>38</v>
      </c>
      <c r="B120" s="10">
        <v>7</v>
      </c>
      <c r="C120" s="11" t="s">
        <v>1</v>
      </c>
      <c r="D120" s="12" t="s">
        <v>3</v>
      </c>
    </row>
    <row r="121" spans="1:4" ht="12" customHeight="1" x14ac:dyDescent="0.25">
      <c r="A121" s="9" t="s">
        <v>379</v>
      </c>
      <c r="B121" s="10">
        <v>7</v>
      </c>
      <c r="C121" s="11" t="s">
        <v>1</v>
      </c>
      <c r="D121" s="12" t="s">
        <v>3</v>
      </c>
    </row>
    <row r="122" spans="1:4" ht="12" customHeight="1" x14ac:dyDescent="0.25">
      <c r="A122" s="9" t="s">
        <v>125</v>
      </c>
      <c r="B122" s="10">
        <v>7</v>
      </c>
      <c r="C122" s="11" t="s">
        <v>1</v>
      </c>
      <c r="D122" s="12" t="s">
        <v>3</v>
      </c>
    </row>
    <row r="123" spans="1:4" ht="12" customHeight="1" x14ac:dyDescent="0.25">
      <c r="A123" s="9" t="s">
        <v>411</v>
      </c>
      <c r="B123" s="10">
        <v>7</v>
      </c>
      <c r="C123" s="11" t="s">
        <v>1</v>
      </c>
      <c r="D123" s="12" t="s">
        <v>3</v>
      </c>
    </row>
    <row r="124" spans="1:4" ht="12" customHeight="1" x14ac:dyDescent="0.25">
      <c r="A124" s="9" t="s">
        <v>34</v>
      </c>
      <c r="B124" s="10">
        <v>7</v>
      </c>
      <c r="C124" s="11" t="s">
        <v>1</v>
      </c>
      <c r="D124" s="12" t="s">
        <v>3</v>
      </c>
    </row>
    <row r="125" spans="1:4" ht="12" customHeight="1" x14ac:dyDescent="0.25">
      <c r="A125" s="9" t="s">
        <v>127</v>
      </c>
      <c r="B125" s="10">
        <v>7</v>
      </c>
      <c r="C125" s="11" t="s">
        <v>1</v>
      </c>
      <c r="D125" s="12" t="s">
        <v>3</v>
      </c>
    </row>
    <row r="126" spans="1:4" ht="12" customHeight="1" x14ac:dyDescent="0.25">
      <c r="A126" s="9" t="s">
        <v>129</v>
      </c>
      <c r="B126" s="10">
        <v>7</v>
      </c>
      <c r="C126" s="11" t="s">
        <v>1</v>
      </c>
      <c r="D126" s="12" t="s">
        <v>3</v>
      </c>
    </row>
    <row r="127" spans="1:4" ht="12" customHeight="1" x14ac:dyDescent="0.25">
      <c r="A127" s="9" t="s">
        <v>382</v>
      </c>
      <c r="B127" s="10">
        <v>7</v>
      </c>
      <c r="C127" s="11" t="s">
        <v>1</v>
      </c>
      <c r="D127" s="12" t="s">
        <v>3</v>
      </c>
    </row>
    <row r="128" spans="1:4" ht="12" customHeight="1" x14ac:dyDescent="0.25">
      <c r="A128" s="9" t="s">
        <v>131</v>
      </c>
      <c r="B128" s="10">
        <v>7</v>
      </c>
      <c r="C128" s="11" t="s">
        <v>1</v>
      </c>
      <c r="D128" s="12" t="s">
        <v>3</v>
      </c>
    </row>
    <row r="129" spans="1:4" ht="12" customHeight="1" x14ac:dyDescent="0.25">
      <c r="A129" s="9" t="s">
        <v>132</v>
      </c>
      <c r="B129" s="10">
        <v>7</v>
      </c>
      <c r="C129" s="11" t="s">
        <v>1</v>
      </c>
      <c r="D129" s="12" t="s">
        <v>3</v>
      </c>
    </row>
    <row r="130" spans="1:4" ht="12" customHeight="1" x14ac:dyDescent="0.25">
      <c r="A130" s="9" t="s">
        <v>68</v>
      </c>
      <c r="B130" s="10">
        <v>24</v>
      </c>
      <c r="C130" s="11" t="s">
        <v>1</v>
      </c>
      <c r="D130" s="12" t="s">
        <v>3</v>
      </c>
    </row>
    <row r="131" spans="1:4" ht="12" customHeight="1" x14ac:dyDescent="0.25">
      <c r="A131" s="9" t="s">
        <v>67</v>
      </c>
      <c r="B131" s="10">
        <v>24</v>
      </c>
      <c r="C131" s="11" t="s">
        <v>1</v>
      </c>
      <c r="D131" s="12" t="s">
        <v>3</v>
      </c>
    </row>
    <row r="132" spans="1:4" ht="12" customHeight="1" x14ac:dyDescent="0.25">
      <c r="A132" s="9" t="s">
        <v>70</v>
      </c>
      <c r="B132" s="10">
        <v>24</v>
      </c>
      <c r="C132" s="11" t="s">
        <v>1</v>
      </c>
      <c r="D132" s="12" t="s">
        <v>3</v>
      </c>
    </row>
    <row r="133" spans="1:4" ht="12" customHeight="1" x14ac:dyDescent="0.25">
      <c r="A133" s="9" t="s">
        <v>385</v>
      </c>
      <c r="B133" s="10">
        <v>24</v>
      </c>
      <c r="C133" s="11" t="s">
        <v>1</v>
      </c>
      <c r="D133" s="12" t="s">
        <v>3</v>
      </c>
    </row>
    <row r="134" spans="1:4" ht="12" customHeight="1" x14ac:dyDescent="0.25">
      <c r="A134" s="9" t="s">
        <v>71</v>
      </c>
      <c r="B134" s="10">
        <v>24</v>
      </c>
      <c r="C134" s="11" t="s">
        <v>1</v>
      </c>
      <c r="D134" s="12" t="s">
        <v>3</v>
      </c>
    </row>
    <row r="135" spans="1:4" ht="12" customHeight="1" x14ac:dyDescent="0.25">
      <c r="A135" s="9" t="s">
        <v>384</v>
      </c>
      <c r="B135" s="10">
        <v>24</v>
      </c>
      <c r="C135" s="11" t="s">
        <v>1</v>
      </c>
      <c r="D135" s="12" t="s">
        <v>3</v>
      </c>
    </row>
    <row r="136" spans="1:4" ht="12" customHeight="1" x14ac:dyDescent="0.25">
      <c r="A136" s="9" t="s">
        <v>75</v>
      </c>
      <c r="B136" s="10">
        <v>24</v>
      </c>
      <c r="C136" s="11" t="s">
        <v>1</v>
      </c>
      <c r="D136" s="12" t="s">
        <v>3</v>
      </c>
    </row>
    <row r="137" spans="1:4" ht="12" customHeight="1" x14ac:dyDescent="0.25">
      <c r="A137" s="9" t="s">
        <v>73</v>
      </c>
      <c r="B137" s="10">
        <v>24</v>
      </c>
      <c r="C137" s="11" t="s">
        <v>1</v>
      </c>
      <c r="D137" s="12"/>
    </row>
    <row r="138" spans="1:4" ht="12" customHeight="1" x14ac:dyDescent="0.25">
      <c r="A138" s="9" t="s">
        <v>389</v>
      </c>
      <c r="B138" s="10">
        <v>25</v>
      </c>
      <c r="C138" s="11" t="s">
        <v>426</v>
      </c>
      <c r="D138" s="12"/>
    </row>
    <row r="139" spans="1:4" ht="12" customHeight="1" x14ac:dyDescent="0.25">
      <c r="A139" s="9" t="s">
        <v>390</v>
      </c>
      <c r="B139" s="10">
        <v>25</v>
      </c>
      <c r="C139" s="11" t="s">
        <v>426</v>
      </c>
      <c r="D139" s="12"/>
    </row>
    <row r="140" spans="1:4" ht="12" customHeight="1" x14ac:dyDescent="0.25">
      <c r="A140" s="9" t="s">
        <v>388</v>
      </c>
      <c r="B140" s="10">
        <v>25</v>
      </c>
      <c r="C140" s="11" t="s">
        <v>426</v>
      </c>
      <c r="D140" s="12"/>
    </row>
    <row r="141" spans="1:4" ht="12" customHeight="1" x14ac:dyDescent="0.25">
      <c r="A141" s="9" t="s">
        <v>66</v>
      </c>
      <c r="B141" s="10">
        <v>25</v>
      </c>
      <c r="C141" s="11" t="s">
        <v>426</v>
      </c>
      <c r="D141" s="12"/>
    </row>
    <row r="142" spans="1:4" ht="12" customHeight="1" x14ac:dyDescent="0.25">
      <c r="A142" s="9" t="s">
        <v>120</v>
      </c>
      <c r="B142" s="10">
        <v>25</v>
      </c>
      <c r="C142" s="11" t="s">
        <v>426</v>
      </c>
      <c r="D142" s="12"/>
    </row>
    <row r="143" spans="1:4" ht="12" customHeight="1" x14ac:dyDescent="0.25">
      <c r="A143" s="9" t="s">
        <v>24</v>
      </c>
      <c r="B143" s="10">
        <v>25</v>
      </c>
      <c r="C143" s="11" t="s">
        <v>426</v>
      </c>
      <c r="D143" s="12"/>
    </row>
    <row r="144" spans="1:4" ht="12" customHeight="1" x14ac:dyDescent="0.25">
      <c r="A144" s="9" t="s">
        <v>391</v>
      </c>
      <c r="B144" s="10">
        <v>25</v>
      </c>
      <c r="C144" s="11" t="s">
        <v>426</v>
      </c>
      <c r="D144" s="12"/>
    </row>
    <row r="145" spans="1:4" ht="12" customHeight="1" x14ac:dyDescent="0.25">
      <c r="A145" s="9" t="s">
        <v>387</v>
      </c>
      <c r="B145" s="10">
        <v>25</v>
      </c>
      <c r="C145" s="11" t="s">
        <v>426</v>
      </c>
      <c r="D145" s="12"/>
    </row>
    <row r="146" spans="1:4" ht="12" customHeight="1" x14ac:dyDescent="0.25">
      <c r="A146" s="9" t="s">
        <v>386</v>
      </c>
      <c r="B146" s="10">
        <v>25</v>
      </c>
      <c r="C146" s="11" t="s">
        <v>426</v>
      </c>
      <c r="D146" s="12"/>
    </row>
    <row r="147" spans="1:4" ht="12" customHeight="1" x14ac:dyDescent="0.25">
      <c r="A147" s="9" t="s">
        <v>155</v>
      </c>
      <c r="B147" s="10">
        <v>26</v>
      </c>
      <c r="C147" s="11" t="s">
        <v>1</v>
      </c>
      <c r="D147" s="12" t="s">
        <v>3</v>
      </c>
    </row>
    <row r="148" spans="1:4" ht="12" customHeight="1" x14ac:dyDescent="0.25">
      <c r="A148" s="9" t="s">
        <v>154</v>
      </c>
      <c r="B148" s="10">
        <v>26</v>
      </c>
      <c r="C148" s="11" t="s">
        <v>1</v>
      </c>
      <c r="D148" s="12" t="s">
        <v>3</v>
      </c>
    </row>
    <row r="149" spans="1:4" ht="12" customHeight="1" x14ac:dyDescent="0.25">
      <c r="A149" s="9" t="s">
        <v>157</v>
      </c>
      <c r="B149" s="10">
        <v>26</v>
      </c>
      <c r="C149" s="11" t="s">
        <v>1</v>
      </c>
      <c r="D149" s="12" t="s">
        <v>3</v>
      </c>
    </row>
    <row r="150" spans="1:4" ht="12" customHeight="1" x14ac:dyDescent="0.25">
      <c r="A150" s="9" t="s">
        <v>149</v>
      </c>
      <c r="B150" s="10">
        <v>26</v>
      </c>
      <c r="C150" s="11" t="s">
        <v>1</v>
      </c>
      <c r="D150" s="12" t="s">
        <v>3</v>
      </c>
    </row>
    <row r="151" spans="1:4" ht="12" customHeight="1" x14ac:dyDescent="0.25">
      <c r="A151" s="9" t="s">
        <v>144</v>
      </c>
      <c r="B151" s="10">
        <v>26</v>
      </c>
      <c r="C151" s="11" t="s">
        <v>1</v>
      </c>
      <c r="D151" s="12" t="s">
        <v>3</v>
      </c>
    </row>
    <row r="152" spans="1:4" ht="12" customHeight="1" x14ac:dyDescent="0.25">
      <c r="A152" s="9" t="s">
        <v>150</v>
      </c>
      <c r="B152" s="10">
        <v>26</v>
      </c>
      <c r="C152" s="11" t="s">
        <v>1</v>
      </c>
      <c r="D152" s="12"/>
    </row>
    <row r="153" spans="1:4" ht="12" customHeight="1" x14ac:dyDescent="0.25">
      <c r="A153" s="9" t="s">
        <v>152</v>
      </c>
      <c r="B153" s="10">
        <v>26</v>
      </c>
      <c r="C153" s="11" t="s">
        <v>1</v>
      </c>
      <c r="D153" s="12" t="s">
        <v>3</v>
      </c>
    </row>
    <row r="154" spans="1:4" ht="12" customHeight="1" x14ac:dyDescent="0.25">
      <c r="A154" s="9" t="s">
        <v>141</v>
      </c>
      <c r="B154" s="10">
        <v>26</v>
      </c>
      <c r="C154" s="11" t="s">
        <v>1</v>
      </c>
      <c r="D154" s="12" t="s">
        <v>3</v>
      </c>
    </row>
    <row r="155" spans="1:4" ht="12" customHeight="1" x14ac:dyDescent="0.25">
      <c r="A155" s="9" t="s">
        <v>58</v>
      </c>
      <c r="B155" s="10">
        <v>26</v>
      </c>
      <c r="C155" s="11" t="s">
        <v>1</v>
      </c>
      <c r="D155" s="12" t="s">
        <v>3</v>
      </c>
    </row>
    <row r="156" spans="1:4" ht="12" customHeight="1" x14ac:dyDescent="0.25">
      <c r="A156" s="9" t="s">
        <v>24</v>
      </c>
      <c r="B156" s="10">
        <v>26</v>
      </c>
      <c r="C156" s="11" t="s">
        <v>1</v>
      </c>
      <c r="D156" s="12"/>
    </row>
    <row r="157" spans="1:4" ht="12" customHeight="1" x14ac:dyDescent="0.25">
      <c r="A157" s="9" t="s">
        <v>147</v>
      </c>
      <c r="B157" s="10">
        <v>26</v>
      </c>
      <c r="C157" s="11" t="s">
        <v>1</v>
      </c>
      <c r="D157" s="12"/>
    </row>
    <row r="158" spans="1:4" ht="12" customHeight="1" x14ac:dyDescent="0.25">
      <c r="A158" s="9" t="s">
        <v>140</v>
      </c>
      <c r="B158" s="10">
        <v>26</v>
      </c>
      <c r="C158" s="11" t="s">
        <v>1</v>
      </c>
      <c r="D158" s="12" t="s">
        <v>3</v>
      </c>
    </row>
    <row r="159" spans="1:4" ht="12" customHeight="1" x14ac:dyDescent="0.25">
      <c r="A159" s="9" t="s">
        <v>142</v>
      </c>
      <c r="B159" s="10">
        <v>26</v>
      </c>
      <c r="C159" s="11" t="s">
        <v>1</v>
      </c>
      <c r="D159" s="12" t="s">
        <v>3</v>
      </c>
    </row>
    <row r="160" spans="1:4" ht="12" customHeight="1" x14ac:dyDescent="0.25">
      <c r="A160" s="9" t="s">
        <v>145</v>
      </c>
      <c r="B160" s="10">
        <v>26</v>
      </c>
      <c r="C160" s="11" t="s">
        <v>1</v>
      </c>
      <c r="D160" s="12" t="s">
        <v>3</v>
      </c>
    </row>
    <row r="161" spans="1:4" ht="12" customHeight="1" x14ac:dyDescent="0.25">
      <c r="A161" s="9" t="s">
        <v>156</v>
      </c>
      <c r="B161" s="10">
        <v>26</v>
      </c>
      <c r="C161" s="11" t="s">
        <v>1</v>
      </c>
      <c r="D161" s="12" t="s">
        <v>3</v>
      </c>
    </row>
    <row r="162" spans="1:4" ht="12" customHeight="1" x14ac:dyDescent="0.25">
      <c r="A162" s="9" t="s">
        <v>158</v>
      </c>
      <c r="B162" s="10">
        <v>26</v>
      </c>
      <c r="C162" s="11" t="s">
        <v>1</v>
      </c>
      <c r="D162" s="12"/>
    </row>
    <row r="163" spans="1:4" ht="12" customHeight="1" x14ac:dyDescent="0.25">
      <c r="A163" s="9" t="s">
        <v>159</v>
      </c>
      <c r="B163" s="10">
        <v>26</v>
      </c>
      <c r="C163" s="11" t="s">
        <v>1</v>
      </c>
      <c r="D163" s="12" t="s">
        <v>3</v>
      </c>
    </row>
    <row r="164" spans="1:4" ht="12" customHeight="1" x14ac:dyDescent="0.25">
      <c r="A164" s="9" t="s">
        <v>146</v>
      </c>
      <c r="B164" s="10">
        <v>26</v>
      </c>
      <c r="C164" s="11" t="s">
        <v>1</v>
      </c>
      <c r="D164" s="12"/>
    </row>
    <row r="165" spans="1:4" ht="12" customHeight="1" x14ac:dyDescent="0.25">
      <c r="A165" s="9" t="s">
        <v>143</v>
      </c>
      <c r="B165" s="10">
        <v>26</v>
      </c>
      <c r="C165" s="11" t="s">
        <v>1</v>
      </c>
      <c r="D165" s="12" t="s">
        <v>3</v>
      </c>
    </row>
    <row r="166" spans="1:4" ht="12" customHeight="1" x14ac:dyDescent="0.25">
      <c r="A166" s="9" t="s">
        <v>153</v>
      </c>
      <c r="B166" s="10">
        <v>26</v>
      </c>
      <c r="C166" s="11" t="s">
        <v>1</v>
      </c>
      <c r="D166" s="12"/>
    </row>
    <row r="167" spans="1:4" ht="12" customHeight="1" x14ac:dyDescent="0.25">
      <c r="A167" s="9" t="s">
        <v>121</v>
      </c>
      <c r="B167" s="10">
        <v>26</v>
      </c>
      <c r="C167" s="11" t="s">
        <v>1</v>
      </c>
      <c r="D167" s="12"/>
    </row>
    <row r="168" spans="1:4" ht="12" customHeight="1" x14ac:dyDescent="0.25">
      <c r="A168" s="9" t="s">
        <v>151</v>
      </c>
      <c r="B168" s="10">
        <v>26</v>
      </c>
      <c r="C168" s="11" t="s">
        <v>1</v>
      </c>
      <c r="D168" s="12" t="s">
        <v>3</v>
      </c>
    </row>
    <row r="169" spans="1:4" ht="12" customHeight="1" x14ac:dyDescent="0.25">
      <c r="A169" s="9" t="s">
        <v>161</v>
      </c>
      <c r="B169" s="10">
        <v>26</v>
      </c>
      <c r="C169" s="11" t="s">
        <v>1</v>
      </c>
      <c r="D169" s="12"/>
    </row>
    <row r="170" spans="1:4" ht="12" customHeight="1" x14ac:dyDescent="0.25">
      <c r="A170" s="9" t="s">
        <v>80</v>
      </c>
      <c r="B170" s="10">
        <v>26</v>
      </c>
      <c r="C170" s="11" t="s">
        <v>1</v>
      </c>
      <c r="D170" s="12"/>
    </row>
    <row r="171" spans="1:4" ht="12" customHeight="1" x14ac:dyDescent="0.25">
      <c r="A171" s="9" t="s">
        <v>148</v>
      </c>
      <c r="B171" s="10">
        <v>26</v>
      </c>
      <c r="C171" s="11" t="s">
        <v>1</v>
      </c>
      <c r="D171" s="12" t="s">
        <v>3</v>
      </c>
    </row>
    <row r="172" spans="1:4" ht="12" customHeight="1" x14ac:dyDescent="0.25">
      <c r="A172" s="9" t="s">
        <v>165</v>
      </c>
      <c r="B172" s="10">
        <v>27</v>
      </c>
      <c r="C172" s="11" t="s">
        <v>1</v>
      </c>
      <c r="D172" s="12" t="s">
        <v>3</v>
      </c>
    </row>
    <row r="173" spans="1:4" ht="12" customHeight="1" x14ac:dyDescent="0.25">
      <c r="A173" s="9" t="s">
        <v>48</v>
      </c>
      <c r="B173" s="10">
        <v>27</v>
      </c>
      <c r="C173" s="11" t="s">
        <v>1</v>
      </c>
      <c r="D173" s="12" t="s">
        <v>3</v>
      </c>
    </row>
    <row r="174" spans="1:4" ht="12" customHeight="1" x14ac:dyDescent="0.25">
      <c r="A174" s="9" t="s">
        <v>166</v>
      </c>
      <c r="B174" s="10">
        <v>27</v>
      </c>
      <c r="C174" s="11" t="s">
        <v>1</v>
      </c>
      <c r="D174" s="12"/>
    </row>
    <row r="175" spans="1:4" ht="12" customHeight="1" x14ac:dyDescent="0.25">
      <c r="A175" s="9" t="s">
        <v>162</v>
      </c>
      <c r="B175" s="10">
        <v>27</v>
      </c>
      <c r="C175" s="11" t="s">
        <v>1</v>
      </c>
      <c r="D175" s="12"/>
    </row>
    <row r="176" spans="1:4" ht="12" customHeight="1" x14ac:dyDescent="0.25">
      <c r="A176" s="9" t="s">
        <v>20</v>
      </c>
      <c r="B176" s="10">
        <v>27</v>
      </c>
      <c r="C176" s="11" t="s">
        <v>1</v>
      </c>
      <c r="D176" s="12"/>
    </row>
    <row r="177" spans="1:4" ht="12" customHeight="1" x14ac:dyDescent="0.25">
      <c r="A177" s="9" t="s">
        <v>17</v>
      </c>
      <c r="B177" s="10">
        <v>27</v>
      </c>
      <c r="C177" s="11" t="s">
        <v>1</v>
      </c>
      <c r="D177" s="12"/>
    </row>
    <row r="178" spans="1:4" ht="12" customHeight="1" x14ac:dyDescent="0.25">
      <c r="A178" s="9" t="s">
        <v>55</v>
      </c>
      <c r="B178" s="10">
        <v>27</v>
      </c>
      <c r="C178" s="11" t="s">
        <v>1</v>
      </c>
      <c r="D178" s="12" t="s">
        <v>3</v>
      </c>
    </row>
    <row r="179" spans="1:4" ht="12" customHeight="1" x14ac:dyDescent="0.25">
      <c r="A179" s="9" t="s">
        <v>163</v>
      </c>
      <c r="B179" s="10">
        <v>27</v>
      </c>
      <c r="C179" s="11" t="s">
        <v>1</v>
      </c>
      <c r="D179" s="12"/>
    </row>
    <row r="180" spans="1:4" ht="12" customHeight="1" x14ac:dyDescent="0.25">
      <c r="A180" s="9" t="s">
        <v>49</v>
      </c>
      <c r="B180" s="10">
        <v>27</v>
      </c>
      <c r="C180" s="11" t="s">
        <v>1</v>
      </c>
      <c r="D180" s="12" t="s">
        <v>3</v>
      </c>
    </row>
    <row r="181" spans="1:4" ht="12" customHeight="1" x14ac:dyDescent="0.25">
      <c r="A181" s="9" t="s">
        <v>51</v>
      </c>
      <c r="B181" s="10">
        <v>27</v>
      </c>
      <c r="C181" s="11" t="s">
        <v>1</v>
      </c>
      <c r="D181" s="12" t="s">
        <v>3</v>
      </c>
    </row>
    <row r="182" spans="1:4" ht="12" customHeight="1" x14ac:dyDescent="0.25">
      <c r="A182" s="9" t="s">
        <v>52</v>
      </c>
      <c r="B182" s="10">
        <v>27</v>
      </c>
      <c r="C182" s="11" t="s">
        <v>1</v>
      </c>
      <c r="D182" s="12" t="s">
        <v>3</v>
      </c>
    </row>
    <row r="183" spans="1:4" ht="12" customHeight="1" x14ac:dyDescent="0.25">
      <c r="A183" s="9" t="s">
        <v>164</v>
      </c>
      <c r="B183" s="10">
        <v>27</v>
      </c>
      <c r="C183" s="11" t="s">
        <v>1</v>
      </c>
      <c r="D183" s="12" t="s">
        <v>3</v>
      </c>
    </row>
    <row r="184" spans="1:4" ht="12" customHeight="1" x14ac:dyDescent="0.25">
      <c r="A184" s="9" t="s">
        <v>54</v>
      </c>
      <c r="B184" s="10">
        <v>27</v>
      </c>
      <c r="C184" s="11" t="s">
        <v>1</v>
      </c>
      <c r="D184" s="12" t="s">
        <v>3</v>
      </c>
    </row>
    <row r="185" spans="1:4" ht="12" customHeight="1" x14ac:dyDescent="0.25">
      <c r="A185" s="9" t="s">
        <v>53</v>
      </c>
      <c r="B185" s="10">
        <v>27</v>
      </c>
      <c r="C185" s="11" t="s">
        <v>1</v>
      </c>
      <c r="D185" s="12" t="s">
        <v>3</v>
      </c>
    </row>
    <row r="186" spans="1:4" ht="12" customHeight="1" x14ac:dyDescent="0.25">
      <c r="A186" s="9" t="s">
        <v>167</v>
      </c>
      <c r="B186" s="10">
        <v>27</v>
      </c>
      <c r="C186" s="11" t="s">
        <v>1</v>
      </c>
      <c r="D186" s="12" t="s">
        <v>3</v>
      </c>
    </row>
    <row r="187" spans="1:4" ht="12" customHeight="1" x14ac:dyDescent="0.25">
      <c r="A187" s="9" t="s">
        <v>50</v>
      </c>
      <c r="B187" s="10">
        <v>27</v>
      </c>
      <c r="C187" s="11" t="s">
        <v>1</v>
      </c>
      <c r="D187" s="12"/>
    </row>
    <row r="188" spans="1:4" ht="12" customHeight="1" x14ac:dyDescent="0.25">
      <c r="A188" s="9" t="s">
        <v>415</v>
      </c>
      <c r="B188" s="10">
        <v>28</v>
      </c>
      <c r="C188" s="11" t="s">
        <v>1</v>
      </c>
      <c r="D188" s="12" t="s">
        <v>3</v>
      </c>
    </row>
    <row r="189" spans="1:4" ht="12" customHeight="1" x14ac:dyDescent="0.25">
      <c r="A189" s="9" t="s">
        <v>168</v>
      </c>
      <c r="B189" s="10">
        <v>28</v>
      </c>
      <c r="C189" s="11" t="s">
        <v>1</v>
      </c>
      <c r="D189" s="12" t="s">
        <v>3</v>
      </c>
    </row>
    <row r="190" spans="1:4" ht="12" customHeight="1" x14ac:dyDescent="0.25">
      <c r="A190" s="9" t="s">
        <v>169</v>
      </c>
      <c r="B190" s="10">
        <v>28</v>
      </c>
      <c r="C190" s="11" t="s">
        <v>1</v>
      </c>
      <c r="D190" s="12"/>
    </row>
    <row r="191" spans="1:4" ht="12" customHeight="1" x14ac:dyDescent="0.25">
      <c r="A191" s="9" t="s">
        <v>170</v>
      </c>
      <c r="B191" s="10">
        <v>28</v>
      </c>
      <c r="C191" s="11" t="s">
        <v>1</v>
      </c>
      <c r="D191" s="12" t="s">
        <v>3</v>
      </c>
    </row>
    <row r="192" spans="1:4" ht="12" customHeight="1" x14ac:dyDescent="0.25">
      <c r="A192" s="9" t="s">
        <v>171</v>
      </c>
      <c r="B192" s="10">
        <v>28</v>
      </c>
      <c r="C192" s="11" t="s">
        <v>1</v>
      </c>
      <c r="D192" s="12" t="s">
        <v>3</v>
      </c>
    </row>
    <row r="193" spans="1:4" ht="12" customHeight="1" x14ac:dyDescent="0.25">
      <c r="A193" s="9" t="s">
        <v>173</v>
      </c>
      <c r="B193" s="10">
        <v>28</v>
      </c>
      <c r="C193" s="11" t="s">
        <v>1</v>
      </c>
      <c r="D193" s="12" t="s">
        <v>3</v>
      </c>
    </row>
    <row r="194" spans="1:4" ht="12" customHeight="1" x14ac:dyDescent="0.25">
      <c r="A194" s="9" t="s">
        <v>174</v>
      </c>
      <c r="B194" s="10">
        <v>28</v>
      </c>
      <c r="C194" s="11" t="s">
        <v>1</v>
      </c>
      <c r="D194" s="12" t="s">
        <v>3</v>
      </c>
    </row>
    <row r="195" spans="1:4" ht="12" customHeight="1" x14ac:dyDescent="0.25">
      <c r="A195" s="9" t="s">
        <v>175</v>
      </c>
      <c r="B195" s="10">
        <v>28</v>
      </c>
      <c r="C195" s="11" t="s">
        <v>1</v>
      </c>
      <c r="D195" s="12" t="s">
        <v>3</v>
      </c>
    </row>
    <row r="196" spans="1:4" ht="12" customHeight="1" x14ac:dyDescent="0.25">
      <c r="A196" s="9" t="s">
        <v>178</v>
      </c>
      <c r="B196" s="10">
        <v>28</v>
      </c>
      <c r="C196" s="11" t="s">
        <v>1</v>
      </c>
      <c r="D196" s="12" t="s">
        <v>3</v>
      </c>
    </row>
    <row r="197" spans="1:4" ht="12" customHeight="1" x14ac:dyDescent="0.25">
      <c r="A197" s="9" t="s">
        <v>172</v>
      </c>
      <c r="B197" s="10">
        <v>28</v>
      </c>
      <c r="C197" s="11" t="s">
        <v>1</v>
      </c>
      <c r="D197" s="12" t="s">
        <v>3</v>
      </c>
    </row>
    <row r="198" spans="1:4" ht="12" customHeight="1" x14ac:dyDescent="0.25">
      <c r="A198" s="9" t="s">
        <v>176</v>
      </c>
      <c r="B198" s="10">
        <v>28</v>
      </c>
      <c r="C198" s="11" t="s">
        <v>1</v>
      </c>
      <c r="D198" s="12" t="s">
        <v>3</v>
      </c>
    </row>
    <row r="199" spans="1:4" ht="12" customHeight="1" x14ac:dyDescent="0.25">
      <c r="A199" s="9" t="s">
        <v>416</v>
      </c>
      <c r="B199" s="10">
        <v>28</v>
      </c>
      <c r="C199" s="11" t="s">
        <v>1</v>
      </c>
      <c r="D199" s="12" t="s">
        <v>3</v>
      </c>
    </row>
    <row r="200" spans="1:4" ht="12" customHeight="1" x14ac:dyDescent="0.25">
      <c r="A200" s="9" t="s">
        <v>424</v>
      </c>
      <c r="B200" s="10">
        <v>28</v>
      </c>
      <c r="C200" s="11" t="s">
        <v>1</v>
      </c>
      <c r="D200" s="12" t="s">
        <v>3</v>
      </c>
    </row>
    <row r="201" spans="1:4" ht="12" customHeight="1" x14ac:dyDescent="0.25">
      <c r="A201" s="9" t="s">
        <v>41</v>
      </c>
      <c r="B201" s="10">
        <v>28</v>
      </c>
      <c r="C201" s="11" t="s">
        <v>1</v>
      </c>
      <c r="D201" s="12" t="s">
        <v>3</v>
      </c>
    </row>
    <row r="202" spans="1:4" ht="12" customHeight="1" x14ac:dyDescent="0.25">
      <c r="A202" s="9" t="s">
        <v>177</v>
      </c>
      <c r="B202" s="10">
        <v>28</v>
      </c>
      <c r="C202" s="11" t="s">
        <v>1</v>
      </c>
      <c r="D202" s="12" t="s">
        <v>3</v>
      </c>
    </row>
    <row r="203" spans="1:4" ht="12" customHeight="1" x14ac:dyDescent="0.25">
      <c r="A203" s="9" t="s">
        <v>160</v>
      </c>
      <c r="B203" s="10">
        <v>28</v>
      </c>
      <c r="C203" s="11" t="s">
        <v>1</v>
      </c>
      <c r="D203" s="12" t="s">
        <v>3</v>
      </c>
    </row>
    <row r="204" spans="1:4" ht="12" customHeight="1" x14ac:dyDescent="0.25">
      <c r="A204" s="9" t="s">
        <v>179</v>
      </c>
      <c r="B204" s="10">
        <v>29</v>
      </c>
      <c r="C204" s="11" t="s">
        <v>1</v>
      </c>
      <c r="D204" s="12" t="s">
        <v>3</v>
      </c>
    </row>
    <row r="205" spans="1:4" ht="12" customHeight="1" x14ac:dyDescent="0.25">
      <c r="A205" s="9" t="s">
        <v>181</v>
      </c>
      <c r="B205" s="10">
        <v>29</v>
      </c>
      <c r="C205" s="11" t="s">
        <v>1</v>
      </c>
      <c r="D205" s="12" t="s">
        <v>3</v>
      </c>
    </row>
    <row r="206" spans="1:4" ht="12" customHeight="1" x14ac:dyDescent="0.25">
      <c r="A206" s="9" t="s">
        <v>16</v>
      </c>
      <c r="B206" s="10">
        <v>29</v>
      </c>
      <c r="C206" s="11" t="s">
        <v>1</v>
      </c>
      <c r="D206" s="12" t="s">
        <v>3</v>
      </c>
    </row>
    <row r="207" spans="1:4" ht="12" customHeight="1" x14ac:dyDescent="0.25">
      <c r="A207" s="9" t="s">
        <v>72</v>
      </c>
      <c r="B207" s="10">
        <v>29</v>
      </c>
      <c r="C207" s="11" t="s">
        <v>1</v>
      </c>
      <c r="D207" s="12" t="s">
        <v>3</v>
      </c>
    </row>
    <row r="208" spans="1:4" ht="12" customHeight="1" x14ac:dyDescent="0.25">
      <c r="A208" s="9" t="s">
        <v>183</v>
      </c>
      <c r="B208" s="10">
        <v>29</v>
      </c>
      <c r="C208" s="11" t="s">
        <v>1</v>
      </c>
      <c r="D208" s="12" t="s">
        <v>3</v>
      </c>
    </row>
    <row r="209" spans="1:4" ht="12" customHeight="1" x14ac:dyDescent="0.25">
      <c r="A209" s="9" t="s">
        <v>412</v>
      </c>
      <c r="B209" s="10">
        <v>29</v>
      </c>
      <c r="C209" s="11" t="s">
        <v>1</v>
      </c>
      <c r="D209" s="12" t="s">
        <v>3</v>
      </c>
    </row>
    <row r="210" spans="1:4" ht="12" customHeight="1" x14ac:dyDescent="0.25">
      <c r="A210" s="9" t="s">
        <v>74</v>
      </c>
      <c r="B210" s="10">
        <v>29</v>
      </c>
      <c r="C210" s="11" t="s">
        <v>1</v>
      </c>
      <c r="D210" s="12" t="s">
        <v>3</v>
      </c>
    </row>
    <row r="211" spans="1:4" ht="12" customHeight="1" x14ac:dyDescent="0.25">
      <c r="A211" s="9" t="s">
        <v>182</v>
      </c>
      <c r="B211" s="10">
        <v>29</v>
      </c>
      <c r="C211" s="11" t="s">
        <v>1</v>
      </c>
      <c r="D211" s="12" t="s">
        <v>3</v>
      </c>
    </row>
    <row r="212" spans="1:4" ht="12" customHeight="1" x14ac:dyDescent="0.25">
      <c r="A212" s="9" t="s">
        <v>413</v>
      </c>
      <c r="B212" s="10">
        <v>29</v>
      </c>
      <c r="C212" s="11" t="s">
        <v>1</v>
      </c>
      <c r="D212" s="12" t="s">
        <v>3</v>
      </c>
    </row>
    <row r="213" spans="1:4" ht="12" customHeight="1" x14ac:dyDescent="0.25">
      <c r="A213" s="9" t="s">
        <v>180</v>
      </c>
      <c r="B213" s="10">
        <v>29</v>
      </c>
      <c r="C213" s="11" t="s">
        <v>1</v>
      </c>
      <c r="D213" s="12" t="s">
        <v>3</v>
      </c>
    </row>
    <row r="214" spans="1:4" ht="12" customHeight="1" x14ac:dyDescent="0.25">
      <c r="A214" s="9" t="s">
        <v>185</v>
      </c>
      <c r="B214" s="10">
        <v>30</v>
      </c>
      <c r="C214" s="11" t="s">
        <v>1</v>
      </c>
      <c r="D214" s="12" t="s">
        <v>3</v>
      </c>
    </row>
    <row r="215" spans="1:4" ht="12" customHeight="1" x14ac:dyDescent="0.25">
      <c r="A215" s="9" t="s">
        <v>191</v>
      </c>
      <c r="B215" s="10">
        <v>30</v>
      </c>
      <c r="C215" s="11" t="s">
        <v>1</v>
      </c>
      <c r="D215" s="12" t="s">
        <v>3</v>
      </c>
    </row>
    <row r="216" spans="1:4" ht="12" customHeight="1" x14ac:dyDescent="0.25">
      <c r="A216" s="9" t="s">
        <v>187</v>
      </c>
      <c r="B216" s="10">
        <v>30</v>
      </c>
      <c r="C216" s="11" t="s">
        <v>1</v>
      </c>
      <c r="D216" s="12" t="s">
        <v>3</v>
      </c>
    </row>
    <row r="217" spans="1:4" ht="12" customHeight="1" x14ac:dyDescent="0.25">
      <c r="A217" s="9" t="s">
        <v>192</v>
      </c>
      <c r="B217" s="10">
        <v>30</v>
      </c>
      <c r="C217" s="11" t="s">
        <v>1</v>
      </c>
      <c r="D217" s="12" t="s">
        <v>3</v>
      </c>
    </row>
    <row r="218" spans="1:4" ht="12" customHeight="1" x14ac:dyDescent="0.25">
      <c r="A218" s="9" t="s">
        <v>186</v>
      </c>
      <c r="B218" s="10">
        <v>30</v>
      </c>
      <c r="C218" s="11" t="s">
        <v>1</v>
      </c>
      <c r="D218" s="12" t="s">
        <v>3</v>
      </c>
    </row>
    <row r="219" spans="1:4" ht="12" customHeight="1" x14ac:dyDescent="0.25">
      <c r="A219" s="9" t="s">
        <v>188</v>
      </c>
      <c r="B219" s="10">
        <v>30</v>
      </c>
      <c r="C219" s="11" t="s">
        <v>1</v>
      </c>
      <c r="D219" s="12" t="s">
        <v>3</v>
      </c>
    </row>
    <row r="220" spans="1:4" ht="12" customHeight="1" x14ac:dyDescent="0.25">
      <c r="A220" s="9" t="s">
        <v>189</v>
      </c>
      <c r="B220" s="10">
        <v>30</v>
      </c>
      <c r="C220" s="11" t="s">
        <v>1</v>
      </c>
      <c r="D220" s="12" t="s">
        <v>3</v>
      </c>
    </row>
    <row r="221" spans="1:4" ht="12" customHeight="1" x14ac:dyDescent="0.25">
      <c r="A221" s="9" t="s">
        <v>190</v>
      </c>
      <c r="B221" s="10">
        <v>30</v>
      </c>
      <c r="C221" s="11" t="s">
        <v>1</v>
      </c>
      <c r="D221" s="12" t="s">
        <v>3</v>
      </c>
    </row>
    <row r="222" spans="1:4" ht="12" customHeight="1" x14ac:dyDescent="0.25">
      <c r="A222" s="9" t="s">
        <v>184</v>
      </c>
      <c r="B222" s="10">
        <v>30</v>
      </c>
      <c r="C222" s="11" t="s">
        <v>1</v>
      </c>
      <c r="D222" s="12" t="s">
        <v>3</v>
      </c>
    </row>
    <row r="223" spans="1:4" ht="12" customHeight="1" x14ac:dyDescent="0.25">
      <c r="A223" s="9" t="s">
        <v>13</v>
      </c>
      <c r="B223" s="10">
        <v>31</v>
      </c>
      <c r="C223" s="11" t="s">
        <v>1</v>
      </c>
      <c r="D223" s="12" t="s">
        <v>3</v>
      </c>
    </row>
    <row r="224" spans="1:4" ht="12" customHeight="1" x14ac:dyDescent="0.25">
      <c r="A224" s="9" t="s">
        <v>193</v>
      </c>
      <c r="B224" s="10">
        <v>31</v>
      </c>
      <c r="C224" s="11" t="s">
        <v>1</v>
      </c>
      <c r="D224" s="12" t="s">
        <v>3</v>
      </c>
    </row>
    <row r="225" spans="1:4" ht="12" customHeight="1" x14ac:dyDescent="0.25">
      <c r="A225" s="9" t="s">
        <v>194</v>
      </c>
      <c r="B225" s="10">
        <v>31</v>
      </c>
      <c r="C225" s="11" t="s">
        <v>1</v>
      </c>
      <c r="D225" s="12" t="s">
        <v>3</v>
      </c>
    </row>
    <row r="226" spans="1:4" ht="12" customHeight="1" x14ac:dyDescent="0.25">
      <c r="A226" s="9" t="s">
        <v>76</v>
      </c>
      <c r="B226" s="10">
        <v>31</v>
      </c>
      <c r="C226" s="11" t="s">
        <v>1</v>
      </c>
      <c r="D226" s="12" t="s">
        <v>3</v>
      </c>
    </row>
    <row r="227" spans="1:4" ht="12" customHeight="1" x14ac:dyDescent="0.25">
      <c r="A227" s="9" t="s">
        <v>195</v>
      </c>
      <c r="B227" s="10">
        <v>31</v>
      </c>
      <c r="C227" s="11" t="s">
        <v>1</v>
      </c>
      <c r="D227" s="12" t="s">
        <v>3</v>
      </c>
    </row>
    <row r="228" spans="1:4" ht="12" customHeight="1" x14ac:dyDescent="0.25">
      <c r="A228" s="9" t="s">
        <v>32</v>
      </c>
      <c r="B228" s="10">
        <v>31</v>
      </c>
      <c r="C228" s="11" t="s">
        <v>1</v>
      </c>
      <c r="D228" s="12"/>
    </row>
    <row r="229" spans="1:4" ht="12" customHeight="1" x14ac:dyDescent="0.25">
      <c r="A229" s="9" t="s">
        <v>196</v>
      </c>
      <c r="B229" s="10">
        <v>31</v>
      </c>
      <c r="C229" s="11" t="s">
        <v>1</v>
      </c>
      <c r="D229" s="12" t="s">
        <v>3</v>
      </c>
    </row>
    <row r="230" spans="1:4" ht="12" customHeight="1" x14ac:dyDescent="0.25">
      <c r="A230" s="9" t="s">
        <v>197</v>
      </c>
      <c r="B230" s="10">
        <v>31</v>
      </c>
      <c r="C230" s="11" t="s">
        <v>1</v>
      </c>
      <c r="D230" s="12" t="s">
        <v>3</v>
      </c>
    </row>
    <row r="231" spans="1:4" ht="12" customHeight="1" x14ac:dyDescent="0.25">
      <c r="A231" s="9" t="s">
        <v>197</v>
      </c>
      <c r="B231" s="10">
        <v>31</v>
      </c>
      <c r="C231" s="11" t="s">
        <v>1</v>
      </c>
      <c r="D231" s="12" t="s">
        <v>3</v>
      </c>
    </row>
    <row r="232" spans="1:4" ht="12" customHeight="1" x14ac:dyDescent="0.25">
      <c r="A232" s="9" t="s">
        <v>96</v>
      </c>
      <c r="B232" s="10">
        <v>31</v>
      </c>
      <c r="C232" s="11" t="s">
        <v>1</v>
      </c>
      <c r="D232" s="12" t="s">
        <v>3</v>
      </c>
    </row>
    <row r="233" spans="1:4" ht="12" customHeight="1" x14ac:dyDescent="0.25">
      <c r="A233" s="9" t="s">
        <v>87</v>
      </c>
      <c r="B233" s="10">
        <v>32</v>
      </c>
      <c r="C233" s="11" t="s">
        <v>47</v>
      </c>
      <c r="D233" s="12" t="s">
        <v>3</v>
      </c>
    </row>
    <row r="234" spans="1:4" ht="12" customHeight="1" x14ac:dyDescent="0.25">
      <c r="A234" s="9" t="s">
        <v>84</v>
      </c>
      <c r="B234" s="10">
        <v>32</v>
      </c>
      <c r="C234" s="11" t="s">
        <v>47</v>
      </c>
      <c r="D234" s="12" t="s">
        <v>3</v>
      </c>
    </row>
    <row r="235" spans="1:4" ht="12" customHeight="1" x14ac:dyDescent="0.25">
      <c r="A235" s="9" t="s">
        <v>86</v>
      </c>
      <c r="B235" s="10">
        <v>32</v>
      </c>
      <c r="C235" s="11" t="s">
        <v>47</v>
      </c>
      <c r="D235" s="12" t="s">
        <v>3</v>
      </c>
    </row>
    <row r="236" spans="1:4" ht="12" customHeight="1" x14ac:dyDescent="0.25">
      <c r="A236" s="9" t="s">
        <v>81</v>
      </c>
      <c r="B236" s="10">
        <v>32</v>
      </c>
      <c r="C236" s="11" t="s">
        <v>47</v>
      </c>
      <c r="D236" s="12" t="s">
        <v>3</v>
      </c>
    </row>
    <row r="237" spans="1:4" ht="12" customHeight="1" x14ac:dyDescent="0.25">
      <c r="A237" s="9" t="s">
        <v>91</v>
      </c>
      <c r="B237" s="10">
        <v>32</v>
      </c>
      <c r="C237" s="11" t="s">
        <v>47</v>
      </c>
      <c r="D237" s="12" t="s">
        <v>3</v>
      </c>
    </row>
    <row r="238" spans="1:4" ht="12" customHeight="1" x14ac:dyDescent="0.25">
      <c r="A238" s="9" t="s">
        <v>24</v>
      </c>
      <c r="B238" s="10">
        <v>32</v>
      </c>
      <c r="C238" s="11" t="s">
        <v>47</v>
      </c>
      <c r="D238" s="12" t="s">
        <v>3</v>
      </c>
    </row>
    <row r="239" spans="1:4" ht="12" customHeight="1" x14ac:dyDescent="0.25">
      <c r="A239" s="9" t="s">
        <v>88</v>
      </c>
      <c r="B239" s="10">
        <v>32</v>
      </c>
      <c r="C239" s="11" t="s">
        <v>47</v>
      </c>
      <c r="D239" s="12" t="s">
        <v>3</v>
      </c>
    </row>
    <row r="240" spans="1:4" ht="12" customHeight="1" x14ac:dyDescent="0.25">
      <c r="A240" s="9" t="s">
        <v>82</v>
      </c>
      <c r="B240" s="10">
        <v>32</v>
      </c>
      <c r="C240" s="11" t="s">
        <v>47</v>
      </c>
      <c r="D240" s="12" t="s">
        <v>3</v>
      </c>
    </row>
    <row r="241" spans="1:4" ht="12" customHeight="1" x14ac:dyDescent="0.25">
      <c r="A241" s="9" t="s">
        <v>85</v>
      </c>
      <c r="B241" s="10">
        <v>32</v>
      </c>
      <c r="C241" s="11" t="s">
        <v>47</v>
      </c>
      <c r="D241" s="12" t="s">
        <v>3</v>
      </c>
    </row>
    <row r="242" spans="1:4" ht="12" customHeight="1" x14ac:dyDescent="0.25">
      <c r="A242" s="9" t="s">
        <v>89</v>
      </c>
      <c r="B242" s="10">
        <v>32</v>
      </c>
      <c r="C242" s="11" t="s">
        <v>47</v>
      </c>
      <c r="D242" s="12" t="s">
        <v>3</v>
      </c>
    </row>
    <row r="243" spans="1:4" ht="12" customHeight="1" x14ac:dyDescent="0.25">
      <c r="A243" s="9" t="s">
        <v>90</v>
      </c>
      <c r="B243" s="10">
        <v>32</v>
      </c>
      <c r="C243" s="11" t="s">
        <v>47</v>
      </c>
      <c r="D243" s="12" t="s">
        <v>3</v>
      </c>
    </row>
    <row r="244" spans="1:4" ht="12" customHeight="1" x14ac:dyDescent="0.25">
      <c r="A244" s="9" t="s">
        <v>92</v>
      </c>
      <c r="B244" s="10">
        <v>32</v>
      </c>
      <c r="C244" s="11" t="s">
        <v>47</v>
      </c>
      <c r="D244" s="12" t="s">
        <v>3</v>
      </c>
    </row>
    <row r="245" spans="1:4" ht="12" customHeight="1" x14ac:dyDescent="0.25">
      <c r="A245" s="9" t="s">
        <v>93</v>
      </c>
      <c r="B245" s="10">
        <v>32</v>
      </c>
      <c r="C245" s="11" t="s">
        <v>47</v>
      </c>
      <c r="D245" s="12" t="s">
        <v>3</v>
      </c>
    </row>
    <row r="246" spans="1:4" ht="12" customHeight="1" x14ac:dyDescent="0.25">
      <c r="A246" s="9" t="s">
        <v>94</v>
      </c>
      <c r="B246" s="10">
        <v>32</v>
      </c>
      <c r="C246" s="11" t="s">
        <v>47</v>
      </c>
      <c r="D246" s="12" t="s">
        <v>3</v>
      </c>
    </row>
    <row r="247" spans="1:4" ht="12" customHeight="1" x14ac:dyDescent="0.25">
      <c r="A247" s="9" t="s">
        <v>95</v>
      </c>
      <c r="B247" s="10">
        <v>32</v>
      </c>
      <c r="C247" s="11" t="s">
        <v>47</v>
      </c>
      <c r="D247" s="12" t="s">
        <v>3</v>
      </c>
    </row>
    <row r="248" spans="1:4" ht="12" customHeight="1" x14ac:dyDescent="0.25">
      <c r="A248" s="9" t="s">
        <v>97</v>
      </c>
      <c r="B248" s="10">
        <v>32</v>
      </c>
      <c r="C248" s="11" t="s">
        <v>47</v>
      </c>
      <c r="D248" s="12" t="s">
        <v>3</v>
      </c>
    </row>
    <row r="249" spans="1:4" ht="12" customHeight="1" x14ac:dyDescent="0.25">
      <c r="A249" s="9" t="s">
        <v>83</v>
      </c>
      <c r="B249" s="10">
        <v>32</v>
      </c>
      <c r="C249" s="11" t="s">
        <v>47</v>
      </c>
      <c r="D249" s="12" t="s">
        <v>3</v>
      </c>
    </row>
    <row r="250" spans="1:4" ht="12" customHeight="1" x14ac:dyDescent="0.25">
      <c r="A250" s="9" t="s">
        <v>96</v>
      </c>
      <c r="B250" s="10">
        <v>32</v>
      </c>
      <c r="C250" s="11" t="s">
        <v>47</v>
      </c>
      <c r="D250" s="12" t="s">
        <v>3</v>
      </c>
    </row>
    <row r="251" spans="1:4" ht="12" customHeight="1" x14ac:dyDescent="0.25">
      <c r="A251" s="9" t="s">
        <v>19</v>
      </c>
      <c r="B251" s="10">
        <v>33</v>
      </c>
      <c r="C251" s="11" t="s">
        <v>1</v>
      </c>
      <c r="D251" s="12" t="s">
        <v>3</v>
      </c>
    </row>
    <row r="252" spans="1:4" ht="12" customHeight="1" x14ac:dyDescent="0.25">
      <c r="A252" s="9" t="s">
        <v>201</v>
      </c>
      <c r="B252" s="10">
        <v>33</v>
      </c>
      <c r="C252" s="11" t="s">
        <v>1</v>
      </c>
      <c r="D252" s="12" t="s">
        <v>3</v>
      </c>
    </row>
    <row r="253" spans="1:4" ht="12" customHeight="1" x14ac:dyDescent="0.25">
      <c r="A253" s="9" t="s">
        <v>198</v>
      </c>
      <c r="B253" s="10">
        <v>33</v>
      </c>
      <c r="C253" s="11" t="s">
        <v>1</v>
      </c>
      <c r="D253" s="12"/>
    </row>
    <row r="254" spans="1:4" ht="12" customHeight="1" x14ac:dyDescent="0.25">
      <c r="A254" s="9" t="s">
        <v>199</v>
      </c>
      <c r="B254" s="10">
        <v>33</v>
      </c>
      <c r="C254" s="11" t="s">
        <v>1</v>
      </c>
      <c r="D254" s="12" t="s">
        <v>3</v>
      </c>
    </row>
    <row r="255" spans="1:4" ht="12" customHeight="1" x14ac:dyDescent="0.25">
      <c r="A255" s="9" t="s">
        <v>203</v>
      </c>
      <c r="B255" s="10">
        <v>33</v>
      </c>
      <c r="C255" s="11" t="s">
        <v>1</v>
      </c>
      <c r="D255" s="12" t="s">
        <v>3</v>
      </c>
    </row>
    <row r="256" spans="1:4" ht="12" customHeight="1" x14ac:dyDescent="0.25">
      <c r="A256" s="9" t="s">
        <v>204</v>
      </c>
      <c r="B256" s="10">
        <v>33</v>
      </c>
      <c r="C256" s="11" t="s">
        <v>1</v>
      </c>
      <c r="D256" s="12" t="s">
        <v>3</v>
      </c>
    </row>
    <row r="257" spans="1:4" ht="12" customHeight="1" x14ac:dyDescent="0.25">
      <c r="A257" s="9" t="s">
        <v>204</v>
      </c>
      <c r="B257" s="10">
        <v>33</v>
      </c>
      <c r="C257" s="11" t="s">
        <v>1</v>
      </c>
      <c r="D257" s="12" t="s">
        <v>3</v>
      </c>
    </row>
    <row r="258" spans="1:4" ht="12" customHeight="1" x14ac:dyDescent="0.25">
      <c r="A258" s="9" t="s">
        <v>205</v>
      </c>
      <c r="B258" s="10">
        <v>33</v>
      </c>
      <c r="C258" s="11" t="s">
        <v>1</v>
      </c>
      <c r="D258" s="12" t="s">
        <v>3</v>
      </c>
    </row>
    <row r="259" spans="1:4" ht="12" customHeight="1" x14ac:dyDescent="0.25">
      <c r="A259" s="9" t="s">
        <v>206</v>
      </c>
      <c r="B259" s="10">
        <v>33</v>
      </c>
      <c r="C259" s="11" t="s">
        <v>1</v>
      </c>
      <c r="D259" s="12"/>
    </row>
    <row r="260" spans="1:4" ht="12" customHeight="1" x14ac:dyDescent="0.25">
      <c r="A260" s="9" t="s">
        <v>202</v>
      </c>
      <c r="B260" s="10">
        <v>33</v>
      </c>
      <c r="C260" s="11" t="s">
        <v>1</v>
      </c>
      <c r="D260" s="12" t="s">
        <v>3</v>
      </c>
    </row>
    <row r="261" spans="1:4" ht="12" customHeight="1" x14ac:dyDescent="0.25">
      <c r="A261" s="9" t="s">
        <v>212</v>
      </c>
      <c r="B261" s="10">
        <v>34</v>
      </c>
      <c r="C261" s="11" t="s">
        <v>1</v>
      </c>
      <c r="D261" s="12"/>
    </row>
    <row r="262" spans="1:4" ht="12" customHeight="1" x14ac:dyDescent="0.25">
      <c r="A262" s="9" t="s">
        <v>208</v>
      </c>
      <c r="B262" s="10">
        <v>34</v>
      </c>
      <c r="C262" s="11" t="s">
        <v>1</v>
      </c>
      <c r="D262" s="12" t="s">
        <v>3</v>
      </c>
    </row>
    <row r="263" spans="1:4" ht="12" customHeight="1" x14ac:dyDescent="0.25">
      <c r="A263" s="9" t="s">
        <v>210</v>
      </c>
      <c r="B263" s="10">
        <v>34</v>
      </c>
      <c r="C263" s="11" t="s">
        <v>1</v>
      </c>
      <c r="D263" s="12" t="s">
        <v>3</v>
      </c>
    </row>
    <row r="264" spans="1:4" ht="12" customHeight="1" x14ac:dyDescent="0.25">
      <c r="A264" s="9" t="s">
        <v>207</v>
      </c>
      <c r="B264" s="10">
        <v>34</v>
      </c>
      <c r="C264" s="11" t="s">
        <v>1</v>
      </c>
      <c r="D264" s="12"/>
    </row>
    <row r="265" spans="1:4" ht="12" customHeight="1" x14ac:dyDescent="0.25">
      <c r="A265" s="9" t="s">
        <v>209</v>
      </c>
      <c r="B265" s="10">
        <v>34</v>
      </c>
      <c r="C265" s="11" t="s">
        <v>1</v>
      </c>
      <c r="D265" s="12" t="s">
        <v>3</v>
      </c>
    </row>
    <row r="266" spans="1:4" ht="12" customHeight="1" x14ac:dyDescent="0.25">
      <c r="A266" s="9" t="s">
        <v>211</v>
      </c>
      <c r="B266" s="10">
        <v>34</v>
      </c>
      <c r="C266" s="11" t="s">
        <v>1</v>
      </c>
      <c r="D266" s="12"/>
    </row>
    <row r="267" spans="1:4" ht="12" customHeight="1" x14ac:dyDescent="0.25">
      <c r="A267" s="9" t="s">
        <v>129</v>
      </c>
      <c r="B267" s="10">
        <v>34</v>
      </c>
      <c r="C267" s="11" t="s">
        <v>1</v>
      </c>
      <c r="D267" s="12" t="s">
        <v>3</v>
      </c>
    </row>
    <row r="268" spans="1:4" ht="12" customHeight="1" x14ac:dyDescent="0.25">
      <c r="A268" s="9" t="s">
        <v>213</v>
      </c>
      <c r="B268" s="10">
        <v>34</v>
      </c>
      <c r="C268" s="11" t="s">
        <v>1</v>
      </c>
      <c r="D268" s="12" t="s">
        <v>3</v>
      </c>
    </row>
    <row r="269" spans="1:4" ht="12" customHeight="1" x14ac:dyDescent="0.25">
      <c r="A269" s="9" t="s">
        <v>214</v>
      </c>
      <c r="B269" s="10">
        <v>34</v>
      </c>
      <c r="C269" s="11" t="s">
        <v>1</v>
      </c>
      <c r="D269" s="12" t="s">
        <v>3</v>
      </c>
    </row>
    <row r="270" spans="1:4" ht="12" customHeight="1" x14ac:dyDescent="0.25">
      <c r="A270" s="9" t="s">
        <v>215</v>
      </c>
      <c r="B270" s="10">
        <v>34</v>
      </c>
      <c r="C270" s="11" t="s">
        <v>1</v>
      </c>
      <c r="D270" s="12" t="s">
        <v>3</v>
      </c>
    </row>
    <row r="271" spans="1:4" ht="12" customHeight="1" x14ac:dyDescent="0.25">
      <c r="A271" s="9" t="s">
        <v>136</v>
      </c>
      <c r="B271" s="10">
        <v>34</v>
      </c>
      <c r="C271" s="11" t="s">
        <v>1</v>
      </c>
      <c r="D271" s="12"/>
    </row>
    <row r="272" spans="1:4" ht="12" customHeight="1" x14ac:dyDescent="0.25">
      <c r="A272" s="9" t="s">
        <v>221</v>
      </c>
      <c r="B272" s="10">
        <v>35</v>
      </c>
      <c r="C272" s="11" t="s">
        <v>1</v>
      </c>
      <c r="D272" s="12" t="s">
        <v>3</v>
      </c>
    </row>
    <row r="273" spans="1:4" ht="12" customHeight="1" x14ac:dyDescent="0.25">
      <c r="A273" s="9" t="s">
        <v>220</v>
      </c>
      <c r="B273" s="10">
        <v>35</v>
      </c>
      <c r="C273" s="11" t="s">
        <v>1</v>
      </c>
      <c r="D273" s="12" t="s">
        <v>3</v>
      </c>
    </row>
    <row r="274" spans="1:4" ht="12" customHeight="1" x14ac:dyDescent="0.25">
      <c r="A274" s="9" t="s">
        <v>217</v>
      </c>
      <c r="B274" s="10">
        <v>35</v>
      </c>
      <c r="C274" s="11" t="s">
        <v>1</v>
      </c>
      <c r="D274" s="12" t="s">
        <v>3</v>
      </c>
    </row>
    <row r="275" spans="1:4" ht="12" customHeight="1" x14ac:dyDescent="0.25">
      <c r="A275" s="9" t="s">
        <v>216</v>
      </c>
      <c r="B275" s="10">
        <v>35</v>
      </c>
      <c r="C275" s="11" t="s">
        <v>1</v>
      </c>
      <c r="D275" s="12" t="s">
        <v>3</v>
      </c>
    </row>
    <row r="276" spans="1:4" ht="12" customHeight="1" x14ac:dyDescent="0.25">
      <c r="A276" s="9" t="s">
        <v>218</v>
      </c>
      <c r="B276" s="10">
        <v>35</v>
      </c>
      <c r="C276" s="11" t="s">
        <v>1</v>
      </c>
      <c r="D276" s="12" t="s">
        <v>3</v>
      </c>
    </row>
    <row r="277" spans="1:4" ht="12" customHeight="1" x14ac:dyDescent="0.25">
      <c r="A277" s="9" t="s">
        <v>219</v>
      </c>
      <c r="B277" s="10">
        <v>35</v>
      </c>
      <c r="C277" s="11" t="s">
        <v>1</v>
      </c>
      <c r="D277" s="12" t="s">
        <v>3</v>
      </c>
    </row>
    <row r="278" spans="1:4" ht="12" customHeight="1" x14ac:dyDescent="0.25">
      <c r="A278" s="9" t="s">
        <v>222</v>
      </c>
      <c r="B278" s="10">
        <v>35</v>
      </c>
      <c r="C278" s="11" t="s">
        <v>1</v>
      </c>
      <c r="D278" s="12" t="s">
        <v>3</v>
      </c>
    </row>
    <row r="279" spans="1:4" ht="12" customHeight="1" x14ac:dyDescent="0.25">
      <c r="A279" s="9" t="s">
        <v>200</v>
      </c>
      <c r="B279" s="10">
        <v>35</v>
      </c>
      <c r="C279" s="11" t="s">
        <v>1</v>
      </c>
      <c r="D279" s="12" t="s">
        <v>3</v>
      </c>
    </row>
    <row r="280" spans="1:4" ht="12" customHeight="1" x14ac:dyDescent="0.25">
      <c r="A280" s="9" t="s">
        <v>228</v>
      </c>
      <c r="B280" s="10">
        <v>36</v>
      </c>
      <c r="C280" s="11" t="s">
        <v>1</v>
      </c>
      <c r="D280" s="12" t="s">
        <v>3</v>
      </c>
    </row>
    <row r="281" spans="1:4" ht="12" customHeight="1" x14ac:dyDescent="0.25">
      <c r="A281" s="9" t="s">
        <v>229</v>
      </c>
      <c r="B281" s="10">
        <v>36</v>
      </c>
      <c r="C281" s="11" t="s">
        <v>1</v>
      </c>
      <c r="D281" s="12" t="s">
        <v>3</v>
      </c>
    </row>
    <row r="282" spans="1:4" ht="12" customHeight="1" x14ac:dyDescent="0.25">
      <c r="A282" s="9" t="s">
        <v>223</v>
      </c>
      <c r="B282" s="10">
        <v>36</v>
      </c>
      <c r="C282" s="11" t="s">
        <v>1</v>
      </c>
      <c r="D282" s="12" t="s">
        <v>3</v>
      </c>
    </row>
    <row r="283" spans="1:4" ht="12" customHeight="1" x14ac:dyDescent="0.25">
      <c r="A283" s="9" t="s">
        <v>224</v>
      </c>
      <c r="B283" s="10">
        <v>36</v>
      </c>
      <c r="C283" s="11" t="s">
        <v>1</v>
      </c>
      <c r="D283" s="12" t="s">
        <v>3</v>
      </c>
    </row>
    <row r="284" spans="1:4" ht="12" customHeight="1" x14ac:dyDescent="0.25">
      <c r="A284" s="9" t="s">
        <v>225</v>
      </c>
      <c r="B284" s="10">
        <v>36</v>
      </c>
      <c r="C284" s="11" t="s">
        <v>1</v>
      </c>
      <c r="D284" s="12" t="s">
        <v>3</v>
      </c>
    </row>
    <row r="285" spans="1:4" ht="12" customHeight="1" x14ac:dyDescent="0.25">
      <c r="A285" s="9" t="s">
        <v>227</v>
      </c>
      <c r="B285" s="10">
        <v>36</v>
      </c>
      <c r="C285" s="11" t="s">
        <v>1</v>
      </c>
      <c r="D285" s="12" t="s">
        <v>3</v>
      </c>
    </row>
    <row r="286" spans="1:4" ht="12" customHeight="1" x14ac:dyDescent="0.25">
      <c r="A286" s="9" t="s">
        <v>226</v>
      </c>
      <c r="B286" s="10">
        <v>36</v>
      </c>
      <c r="C286" s="11" t="s">
        <v>1</v>
      </c>
      <c r="D286" s="12"/>
    </row>
    <row r="287" spans="1:4" ht="12" customHeight="1" x14ac:dyDescent="0.25">
      <c r="A287" s="9" t="s">
        <v>65</v>
      </c>
      <c r="B287" s="10">
        <v>36</v>
      </c>
      <c r="C287" s="11" t="s">
        <v>1</v>
      </c>
      <c r="D287" s="12" t="s">
        <v>3</v>
      </c>
    </row>
    <row r="288" spans="1:4" ht="12" customHeight="1" x14ac:dyDescent="0.25">
      <c r="A288" s="9" t="s">
        <v>230</v>
      </c>
      <c r="B288" s="10">
        <v>36</v>
      </c>
      <c r="C288" s="11" t="s">
        <v>1</v>
      </c>
      <c r="D288" s="12"/>
    </row>
    <row r="289" spans="1:4" ht="12" customHeight="1" x14ac:dyDescent="0.25">
      <c r="A289" s="9" t="s">
        <v>336</v>
      </c>
      <c r="B289" s="10">
        <v>37</v>
      </c>
      <c r="C289" s="11" t="s">
        <v>392</v>
      </c>
      <c r="D289" s="12"/>
    </row>
    <row r="290" spans="1:4" ht="12" customHeight="1" x14ac:dyDescent="0.25">
      <c r="A290" s="9" t="s">
        <v>81</v>
      </c>
      <c r="B290" s="10">
        <v>37</v>
      </c>
      <c r="C290" s="11" t="s">
        <v>392</v>
      </c>
      <c r="D290" s="12" t="s">
        <v>3</v>
      </c>
    </row>
    <row r="291" spans="1:4" ht="12" customHeight="1" x14ac:dyDescent="0.25">
      <c r="A291" s="9" t="s">
        <v>123</v>
      </c>
      <c r="B291" s="10">
        <v>37</v>
      </c>
      <c r="C291" s="11" t="s">
        <v>392</v>
      </c>
      <c r="D291" s="12" t="s">
        <v>3</v>
      </c>
    </row>
    <row r="292" spans="1:4" ht="12" customHeight="1" x14ac:dyDescent="0.25">
      <c r="A292" s="9" t="s">
        <v>337</v>
      </c>
      <c r="B292" s="10">
        <v>37</v>
      </c>
      <c r="C292" s="11" t="s">
        <v>392</v>
      </c>
      <c r="D292" s="12"/>
    </row>
    <row r="293" spans="1:4" ht="12" customHeight="1" x14ac:dyDescent="0.25">
      <c r="A293" s="9" t="s">
        <v>338</v>
      </c>
      <c r="B293" s="10">
        <v>37</v>
      </c>
      <c r="C293" s="11" t="s">
        <v>392</v>
      </c>
      <c r="D293" s="12" t="s">
        <v>3</v>
      </c>
    </row>
    <row r="294" spans="1:4" ht="12" customHeight="1" x14ac:dyDescent="0.25">
      <c r="A294" s="9" t="s">
        <v>339</v>
      </c>
      <c r="B294" s="10">
        <v>37</v>
      </c>
      <c r="C294" s="11" t="s">
        <v>392</v>
      </c>
      <c r="D294" s="12" t="s">
        <v>3</v>
      </c>
    </row>
    <row r="295" spans="1:4" ht="12" customHeight="1" x14ac:dyDescent="0.25">
      <c r="A295" s="9" t="s">
        <v>24</v>
      </c>
      <c r="B295" s="10">
        <v>37</v>
      </c>
      <c r="C295" s="11" t="s">
        <v>392</v>
      </c>
      <c r="D295" s="12" t="s">
        <v>3</v>
      </c>
    </row>
    <row r="296" spans="1:4" ht="12" customHeight="1" x14ac:dyDescent="0.25">
      <c r="A296" s="9" t="s">
        <v>96</v>
      </c>
      <c r="B296" s="10">
        <v>37</v>
      </c>
      <c r="C296" s="11" t="s">
        <v>392</v>
      </c>
      <c r="D296" s="12"/>
    </row>
    <row r="297" spans="1:4" ht="12" customHeight="1" x14ac:dyDescent="0.25">
      <c r="A297" s="9" t="s">
        <v>117</v>
      </c>
      <c r="B297" s="10">
        <v>37</v>
      </c>
      <c r="C297" s="11" t="s">
        <v>392</v>
      </c>
      <c r="D297" s="12"/>
    </row>
    <row r="298" spans="1:4" ht="12" customHeight="1" x14ac:dyDescent="0.25">
      <c r="A298" s="9" t="s">
        <v>235</v>
      </c>
      <c r="B298" s="10">
        <v>38</v>
      </c>
      <c r="C298" s="11" t="s">
        <v>1</v>
      </c>
      <c r="D298" s="12" t="s">
        <v>3</v>
      </c>
    </row>
    <row r="299" spans="1:4" ht="12" customHeight="1" x14ac:dyDescent="0.25">
      <c r="A299" s="9" t="s">
        <v>234</v>
      </c>
      <c r="B299" s="10">
        <v>38</v>
      </c>
      <c r="C299" s="11" t="s">
        <v>1</v>
      </c>
      <c r="D299" s="12"/>
    </row>
    <row r="300" spans="1:4" ht="12" customHeight="1" x14ac:dyDescent="0.25">
      <c r="A300" s="9" t="s">
        <v>238</v>
      </c>
      <c r="B300" s="10">
        <v>38</v>
      </c>
      <c r="C300" s="11" t="s">
        <v>1</v>
      </c>
      <c r="D300" s="12"/>
    </row>
    <row r="301" spans="1:4" ht="12" customHeight="1" x14ac:dyDescent="0.25">
      <c r="A301" s="9" t="s">
        <v>231</v>
      </c>
      <c r="B301" s="10">
        <v>38</v>
      </c>
      <c r="C301" s="11" t="s">
        <v>1</v>
      </c>
      <c r="D301" s="12"/>
    </row>
    <row r="302" spans="1:4" ht="12" customHeight="1" x14ac:dyDescent="0.25">
      <c r="A302" s="9" t="s">
        <v>22</v>
      </c>
      <c r="B302" s="10">
        <v>38</v>
      </c>
      <c r="C302" s="11" t="s">
        <v>1</v>
      </c>
      <c r="D302" s="12" t="s">
        <v>3</v>
      </c>
    </row>
    <row r="303" spans="1:4" ht="12" customHeight="1" x14ac:dyDescent="0.25">
      <c r="A303" s="9" t="s">
        <v>31</v>
      </c>
      <c r="B303" s="10">
        <v>38</v>
      </c>
      <c r="C303" s="11" t="s">
        <v>1</v>
      </c>
      <c r="D303" s="12" t="s">
        <v>3</v>
      </c>
    </row>
    <row r="304" spans="1:4" ht="12" customHeight="1" x14ac:dyDescent="0.25">
      <c r="A304" s="9" t="s">
        <v>232</v>
      </c>
      <c r="B304" s="10">
        <v>38</v>
      </c>
      <c r="C304" s="11" t="s">
        <v>1</v>
      </c>
      <c r="D304" s="12"/>
    </row>
    <row r="305" spans="1:4" ht="12" customHeight="1" x14ac:dyDescent="0.25">
      <c r="A305" s="9" t="s">
        <v>233</v>
      </c>
      <c r="B305" s="10">
        <v>38</v>
      </c>
      <c r="C305" s="11" t="s">
        <v>1</v>
      </c>
      <c r="D305" s="12" t="s">
        <v>3</v>
      </c>
    </row>
    <row r="306" spans="1:4" ht="12" customHeight="1" x14ac:dyDescent="0.25">
      <c r="A306" s="9" t="s">
        <v>236</v>
      </c>
      <c r="B306" s="10">
        <v>38</v>
      </c>
      <c r="C306" s="11" t="s">
        <v>1</v>
      </c>
      <c r="D306" s="12" t="s">
        <v>3</v>
      </c>
    </row>
    <row r="307" spans="1:4" ht="12" customHeight="1" x14ac:dyDescent="0.25">
      <c r="A307" s="9" t="s">
        <v>43</v>
      </c>
      <c r="B307" s="10">
        <v>38</v>
      </c>
      <c r="C307" s="11" t="s">
        <v>1</v>
      </c>
      <c r="D307" s="12" t="s">
        <v>3</v>
      </c>
    </row>
    <row r="308" spans="1:4" ht="12" customHeight="1" x14ac:dyDescent="0.25">
      <c r="A308" s="9" t="s">
        <v>24</v>
      </c>
      <c r="B308" s="10">
        <v>38</v>
      </c>
      <c r="C308" s="11" t="s">
        <v>1</v>
      </c>
      <c r="D308" s="12" t="s">
        <v>3</v>
      </c>
    </row>
    <row r="309" spans="1:4" ht="12" customHeight="1" x14ac:dyDescent="0.25">
      <c r="A309" s="9" t="s">
        <v>24</v>
      </c>
      <c r="B309" s="10">
        <v>38</v>
      </c>
      <c r="C309" s="11" t="s">
        <v>1</v>
      </c>
      <c r="D309" s="12" t="s">
        <v>3</v>
      </c>
    </row>
    <row r="310" spans="1:4" ht="12" customHeight="1" x14ac:dyDescent="0.25">
      <c r="A310" s="9" t="s">
        <v>42</v>
      </c>
      <c r="B310" s="10">
        <v>38</v>
      </c>
      <c r="C310" s="11" t="s">
        <v>1</v>
      </c>
      <c r="D310" s="12" t="s">
        <v>3</v>
      </c>
    </row>
    <row r="311" spans="1:4" ht="12" customHeight="1" x14ac:dyDescent="0.25">
      <c r="A311" s="9" t="s">
        <v>61</v>
      </c>
      <c r="B311" s="10">
        <v>39</v>
      </c>
      <c r="C311" s="11" t="s">
        <v>1</v>
      </c>
      <c r="D311" s="12" t="s">
        <v>3</v>
      </c>
    </row>
    <row r="312" spans="1:4" ht="12" customHeight="1" x14ac:dyDescent="0.25">
      <c r="A312" s="9" t="s">
        <v>62</v>
      </c>
      <c r="B312" s="10">
        <v>39</v>
      </c>
      <c r="C312" s="11" t="s">
        <v>1</v>
      </c>
      <c r="D312" s="12" t="s">
        <v>3</v>
      </c>
    </row>
    <row r="313" spans="1:4" ht="12" customHeight="1" x14ac:dyDescent="0.25">
      <c r="A313" s="9" t="s">
        <v>60</v>
      </c>
      <c r="B313" s="10">
        <v>39</v>
      </c>
      <c r="C313" s="11" t="s">
        <v>1</v>
      </c>
      <c r="D313" s="12" t="s">
        <v>3</v>
      </c>
    </row>
    <row r="314" spans="1:4" ht="12" customHeight="1" x14ac:dyDescent="0.25">
      <c r="A314" s="9" t="s">
        <v>57</v>
      </c>
      <c r="B314" s="10">
        <v>39</v>
      </c>
      <c r="C314" s="11" t="s">
        <v>1</v>
      </c>
      <c r="D314" s="12" t="s">
        <v>3</v>
      </c>
    </row>
    <row r="315" spans="1:4" ht="12" customHeight="1" x14ac:dyDescent="0.25">
      <c r="A315" s="9" t="s">
        <v>239</v>
      </c>
      <c r="B315" s="10">
        <v>39</v>
      </c>
      <c r="C315" s="11" t="s">
        <v>1</v>
      </c>
      <c r="D315" s="12"/>
    </row>
    <row r="316" spans="1:4" ht="12" customHeight="1" x14ac:dyDescent="0.25">
      <c r="A316" s="9" t="s">
        <v>56</v>
      </c>
      <c r="B316" s="10">
        <v>39</v>
      </c>
      <c r="C316" s="11" t="s">
        <v>1</v>
      </c>
      <c r="D316" s="12" t="s">
        <v>3</v>
      </c>
    </row>
    <row r="317" spans="1:4" ht="12" customHeight="1" x14ac:dyDescent="0.25">
      <c r="A317" s="9" t="s">
        <v>59</v>
      </c>
      <c r="B317" s="10">
        <v>39</v>
      </c>
      <c r="C317" s="11" t="s">
        <v>1</v>
      </c>
      <c r="D317" s="12" t="s">
        <v>3</v>
      </c>
    </row>
    <row r="318" spans="1:4" ht="12" customHeight="1" x14ac:dyDescent="0.25">
      <c r="A318" s="9" t="s">
        <v>240</v>
      </c>
      <c r="B318" s="10">
        <v>39</v>
      </c>
      <c r="C318" s="11" t="s">
        <v>1</v>
      </c>
      <c r="D318" s="12"/>
    </row>
    <row r="319" spans="1:4" ht="12" customHeight="1" x14ac:dyDescent="0.25">
      <c r="A319" s="9" t="s">
        <v>10</v>
      </c>
      <c r="B319" s="10">
        <v>40</v>
      </c>
      <c r="C319" s="11" t="s">
        <v>1</v>
      </c>
      <c r="D319" s="12" t="s">
        <v>3</v>
      </c>
    </row>
    <row r="320" spans="1:4" ht="12" customHeight="1" x14ac:dyDescent="0.25">
      <c r="A320" s="9" t="s">
        <v>245</v>
      </c>
      <c r="B320" s="10">
        <v>40</v>
      </c>
      <c r="C320" s="11" t="s">
        <v>1</v>
      </c>
      <c r="D320" s="12" t="s">
        <v>3</v>
      </c>
    </row>
    <row r="321" spans="1:4" ht="12" customHeight="1" x14ac:dyDescent="0.25">
      <c r="A321" s="9" t="s">
        <v>241</v>
      </c>
      <c r="B321" s="10">
        <v>40</v>
      </c>
      <c r="C321" s="11" t="s">
        <v>1</v>
      </c>
      <c r="D321" s="12" t="s">
        <v>3</v>
      </c>
    </row>
    <row r="322" spans="1:4" ht="12" customHeight="1" x14ac:dyDescent="0.25">
      <c r="A322" s="9" t="s">
        <v>242</v>
      </c>
      <c r="B322" s="10">
        <v>40</v>
      </c>
      <c r="C322" s="11" t="s">
        <v>1</v>
      </c>
      <c r="D322" s="12" t="s">
        <v>3</v>
      </c>
    </row>
    <row r="323" spans="1:4" ht="12" customHeight="1" x14ac:dyDescent="0.25">
      <c r="A323" s="9" t="s">
        <v>243</v>
      </c>
      <c r="B323" s="10">
        <v>40</v>
      </c>
      <c r="C323" s="11" t="s">
        <v>1</v>
      </c>
      <c r="D323" s="12"/>
    </row>
    <row r="324" spans="1:4" ht="12" customHeight="1" x14ac:dyDescent="0.25">
      <c r="A324" s="9" t="s">
        <v>244</v>
      </c>
      <c r="B324" s="10">
        <v>40</v>
      </c>
      <c r="C324" s="11" t="s">
        <v>1</v>
      </c>
      <c r="D324" s="12" t="s">
        <v>3</v>
      </c>
    </row>
    <row r="325" spans="1:4" ht="12" customHeight="1" x14ac:dyDescent="0.25">
      <c r="A325" s="9" t="s">
        <v>247</v>
      </c>
      <c r="B325" s="10">
        <v>40</v>
      </c>
      <c r="C325" s="11" t="s">
        <v>1</v>
      </c>
      <c r="D325" s="12"/>
    </row>
    <row r="326" spans="1:4" ht="12" customHeight="1" x14ac:dyDescent="0.25">
      <c r="A326" s="9" t="s">
        <v>248</v>
      </c>
      <c r="B326" s="10">
        <v>40</v>
      </c>
      <c r="C326" s="11" t="s">
        <v>1</v>
      </c>
      <c r="D326" s="12"/>
    </row>
    <row r="327" spans="1:4" ht="12" customHeight="1" x14ac:dyDescent="0.25">
      <c r="A327" s="9" t="s">
        <v>249</v>
      </c>
      <c r="B327" s="10">
        <v>40</v>
      </c>
      <c r="C327" s="11" t="s">
        <v>1</v>
      </c>
      <c r="D327" s="12"/>
    </row>
    <row r="328" spans="1:4" ht="12" customHeight="1" x14ac:dyDescent="0.25">
      <c r="A328" s="9" t="s">
        <v>250</v>
      </c>
      <c r="B328" s="10">
        <v>40</v>
      </c>
      <c r="C328" s="11" t="s">
        <v>1</v>
      </c>
      <c r="D328" s="12" t="s">
        <v>3</v>
      </c>
    </row>
    <row r="329" spans="1:4" ht="12" customHeight="1" x14ac:dyDescent="0.25">
      <c r="A329" s="9" t="s">
        <v>11</v>
      </c>
      <c r="B329" s="10">
        <v>40</v>
      </c>
      <c r="C329" s="11" t="s">
        <v>1</v>
      </c>
      <c r="D329" s="12" t="s">
        <v>3</v>
      </c>
    </row>
    <row r="330" spans="1:4" ht="12" customHeight="1" x14ac:dyDescent="0.25">
      <c r="A330" s="9" t="s">
        <v>251</v>
      </c>
      <c r="B330" s="10">
        <v>40</v>
      </c>
      <c r="C330" s="11" t="s">
        <v>1</v>
      </c>
      <c r="D330" s="12" t="s">
        <v>3</v>
      </c>
    </row>
    <row r="331" spans="1:4" ht="12" customHeight="1" x14ac:dyDescent="0.25">
      <c r="A331" s="9" t="s">
        <v>246</v>
      </c>
      <c r="B331" s="10">
        <v>40</v>
      </c>
      <c r="C331" s="11" t="s">
        <v>1</v>
      </c>
      <c r="D331" s="12" t="s">
        <v>3</v>
      </c>
    </row>
    <row r="332" spans="1:4" ht="12" customHeight="1" x14ac:dyDescent="0.25">
      <c r="A332" s="9" t="s">
        <v>256</v>
      </c>
      <c r="B332" s="10">
        <v>41</v>
      </c>
      <c r="C332" s="11" t="s">
        <v>1</v>
      </c>
      <c r="D332" s="12" t="s">
        <v>3</v>
      </c>
    </row>
    <row r="333" spans="1:4" ht="12" customHeight="1" x14ac:dyDescent="0.25">
      <c r="A333" s="9" t="s">
        <v>255</v>
      </c>
      <c r="B333" s="10">
        <v>41</v>
      </c>
      <c r="C333" s="11" t="s">
        <v>1</v>
      </c>
      <c r="D333" s="12" t="s">
        <v>3</v>
      </c>
    </row>
    <row r="334" spans="1:4" ht="12" customHeight="1" x14ac:dyDescent="0.25">
      <c r="A334" s="9" t="s">
        <v>252</v>
      </c>
      <c r="B334" s="10">
        <v>41</v>
      </c>
      <c r="C334" s="11" t="s">
        <v>1</v>
      </c>
      <c r="D334" s="12" t="s">
        <v>3</v>
      </c>
    </row>
    <row r="335" spans="1:4" ht="12" customHeight="1" x14ac:dyDescent="0.25">
      <c r="A335" s="9" t="s">
        <v>253</v>
      </c>
      <c r="B335" s="10">
        <v>41</v>
      </c>
      <c r="C335" s="11" t="s">
        <v>1</v>
      </c>
      <c r="D335" s="12" t="s">
        <v>3</v>
      </c>
    </row>
    <row r="336" spans="1:4" ht="12" customHeight="1" x14ac:dyDescent="0.25">
      <c r="A336" s="9" t="s">
        <v>254</v>
      </c>
      <c r="B336" s="10">
        <v>41</v>
      </c>
      <c r="C336" s="11" t="s">
        <v>1</v>
      </c>
      <c r="D336" s="12"/>
    </row>
    <row r="337" spans="1:4" ht="12" customHeight="1" x14ac:dyDescent="0.25">
      <c r="A337" s="9" t="s">
        <v>237</v>
      </c>
      <c r="B337" s="10">
        <v>41</v>
      </c>
      <c r="C337" s="11" t="s">
        <v>1</v>
      </c>
      <c r="D337" s="12" t="s">
        <v>3</v>
      </c>
    </row>
    <row r="338" spans="1:4" ht="12" customHeight="1" x14ac:dyDescent="0.25">
      <c r="A338" s="9" t="s">
        <v>63</v>
      </c>
      <c r="B338" s="10">
        <v>41</v>
      </c>
      <c r="C338" s="11" t="s">
        <v>1</v>
      </c>
      <c r="D338" s="12" t="s">
        <v>3</v>
      </c>
    </row>
    <row r="339" spans="1:4" ht="12" customHeight="1" x14ac:dyDescent="0.25">
      <c r="A339" s="9" t="s">
        <v>257</v>
      </c>
      <c r="B339" s="10">
        <v>41</v>
      </c>
      <c r="C339" s="11" t="s">
        <v>1</v>
      </c>
      <c r="D339" s="12" t="s">
        <v>3</v>
      </c>
    </row>
    <row r="340" spans="1:4" ht="12" customHeight="1" x14ac:dyDescent="0.25">
      <c r="A340" s="9" t="s">
        <v>64</v>
      </c>
      <c r="B340" s="10">
        <v>41</v>
      </c>
      <c r="C340" s="11" t="s">
        <v>1</v>
      </c>
      <c r="D340" s="12" t="s">
        <v>3</v>
      </c>
    </row>
    <row r="341" spans="1:4" ht="12" customHeight="1" x14ac:dyDescent="0.25">
      <c r="A341" s="9" t="s">
        <v>106</v>
      </c>
      <c r="B341" s="10">
        <v>43</v>
      </c>
      <c r="C341" s="11" t="s">
        <v>47</v>
      </c>
      <c r="D341" s="17" t="s">
        <v>3</v>
      </c>
    </row>
    <row r="342" spans="1:4" ht="12" customHeight="1" x14ac:dyDescent="0.25">
      <c r="A342" s="9" t="s">
        <v>24</v>
      </c>
      <c r="B342" s="10">
        <v>43</v>
      </c>
      <c r="C342" s="11" t="s">
        <v>47</v>
      </c>
      <c r="D342" s="12" t="s">
        <v>3</v>
      </c>
    </row>
    <row r="343" spans="1:4" ht="12" customHeight="1" x14ac:dyDescent="0.25">
      <c r="A343" s="9" t="s">
        <v>109</v>
      </c>
      <c r="B343" s="10">
        <v>43</v>
      </c>
      <c r="C343" s="11" t="s">
        <v>47</v>
      </c>
      <c r="D343" s="12" t="s">
        <v>3</v>
      </c>
    </row>
    <row r="344" spans="1:4" ht="12" customHeight="1" x14ac:dyDescent="0.25">
      <c r="A344" s="9" t="s">
        <v>107</v>
      </c>
      <c r="B344" s="10">
        <v>43</v>
      </c>
      <c r="C344" s="11" t="s">
        <v>47</v>
      </c>
      <c r="D344" s="12" t="s">
        <v>3</v>
      </c>
    </row>
    <row r="345" spans="1:4" ht="12" customHeight="1" x14ac:dyDescent="0.25">
      <c r="A345" s="9" t="s">
        <v>108</v>
      </c>
      <c r="B345" s="10">
        <v>43</v>
      </c>
      <c r="C345" s="11" t="s">
        <v>47</v>
      </c>
      <c r="D345" s="12" t="s">
        <v>3</v>
      </c>
    </row>
    <row r="346" spans="1:4" ht="12" customHeight="1" x14ac:dyDescent="0.25">
      <c r="A346" s="9" t="s">
        <v>14</v>
      </c>
      <c r="B346" s="10">
        <v>43</v>
      </c>
      <c r="C346" s="11" t="s">
        <v>47</v>
      </c>
      <c r="D346" s="12"/>
    </row>
    <row r="347" spans="1:4" ht="12" customHeight="1" x14ac:dyDescent="0.25">
      <c r="A347" s="9" t="s">
        <v>110</v>
      </c>
      <c r="B347" s="10">
        <v>43</v>
      </c>
      <c r="C347" s="11" t="s">
        <v>47</v>
      </c>
      <c r="D347" s="12" t="s">
        <v>3</v>
      </c>
    </row>
    <row r="348" spans="1:4" ht="12" customHeight="1" x14ac:dyDescent="0.25">
      <c r="A348" s="9" t="s">
        <v>111</v>
      </c>
      <c r="B348" s="10">
        <v>43</v>
      </c>
      <c r="C348" s="11" t="s">
        <v>47</v>
      </c>
      <c r="D348" s="12" t="s">
        <v>3</v>
      </c>
    </row>
    <row r="349" spans="1:4" ht="12" customHeight="1" x14ac:dyDescent="0.25">
      <c r="A349" s="9" t="s">
        <v>112</v>
      </c>
      <c r="B349" s="10">
        <v>43</v>
      </c>
      <c r="C349" s="11" t="s">
        <v>47</v>
      </c>
      <c r="D349" s="12" t="s">
        <v>3</v>
      </c>
    </row>
    <row r="350" spans="1:4" ht="12" customHeight="1" x14ac:dyDescent="0.25">
      <c r="A350" s="9" t="s">
        <v>414</v>
      </c>
      <c r="B350" s="10">
        <v>43</v>
      </c>
      <c r="C350" s="11" t="s">
        <v>47</v>
      </c>
      <c r="D350" s="12" t="s">
        <v>3</v>
      </c>
    </row>
    <row r="351" spans="1:4" ht="12" customHeight="1" x14ac:dyDescent="0.25">
      <c r="A351" s="9" t="s">
        <v>115</v>
      </c>
      <c r="B351" s="10">
        <v>44</v>
      </c>
      <c r="C351" s="11" t="s">
        <v>47</v>
      </c>
      <c r="D351" s="12"/>
    </row>
    <row r="352" spans="1:4" ht="12" customHeight="1" x14ac:dyDescent="0.25">
      <c r="A352" s="9" t="s">
        <v>114</v>
      </c>
      <c r="B352" s="10">
        <v>44</v>
      </c>
      <c r="C352" s="11" t="s">
        <v>47</v>
      </c>
      <c r="D352" s="12" t="s">
        <v>3</v>
      </c>
    </row>
    <row r="353" spans="1:4" ht="12" customHeight="1" x14ac:dyDescent="0.25">
      <c r="A353" s="9" t="s">
        <v>116</v>
      </c>
      <c r="B353" s="10">
        <v>44</v>
      </c>
      <c r="C353" s="11" t="s">
        <v>47</v>
      </c>
      <c r="D353" s="12" t="s">
        <v>3</v>
      </c>
    </row>
    <row r="354" spans="1:4" ht="12" customHeight="1" x14ac:dyDescent="0.25">
      <c r="A354" s="9" t="s">
        <v>425</v>
      </c>
      <c r="B354" s="10">
        <v>44</v>
      </c>
      <c r="C354" s="11" t="s">
        <v>47</v>
      </c>
      <c r="D354" s="12" t="s">
        <v>3</v>
      </c>
    </row>
    <row r="355" spans="1:4" ht="12" customHeight="1" x14ac:dyDescent="0.25">
      <c r="A355" s="9" t="s">
        <v>120</v>
      </c>
      <c r="B355" s="10">
        <v>44</v>
      </c>
      <c r="C355" s="11" t="s">
        <v>47</v>
      </c>
      <c r="D355" s="12" t="s">
        <v>3</v>
      </c>
    </row>
    <row r="356" spans="1:4" ht="12" customHeight="1" x14ac:dyDescent="0.25">
      <c r="A356" s="9" t="s">
        <v>113</v>
      </c>
      <c r="B356" s="10">
        <v>44</v>
      </c>
      <c r="C356" s="11" t="s">
        <v>47</v>
      </c>
      <c r="D356" s="12" t="s">
        <v>3</v>
      </c>
    </row>
    <row r="357" spans="1:4" ht="12" customHeight="1" x14ac:dyDescent="0.25">
      <c r="A357" s="9" t="s">
        <v>39</v>
      </c>
      <c r="B357" s="10">
        <v>44</v>
      </c>
      <c r="C357" s="11" t="s">
        <v>47</v>
      </c>
      <c r="D357" s="12" t="s">
        <v>3</v>
      </c>
    </row>
    <row r="358" spans="1:4" ht="12" customHeight="1" x14ac:dyDescent="0.25">
      <c r="A358" s="9" t="s">
        <v>119</v>
      </c>
      <c r="B358" s="10">
        <v>44</v>
      </c>
      <c r="C358" s="11" t="s">
        <v>47</v>
      </c>
      <c r="D358" s="12" t="s">
        <v>3</v>
      </c>
    </row>
    <row r="359" spans="1:4" ht="12" customHeight="1" x14ac:dyDescent="0.25">
      <c r="A359" s="9" t="s">
        <v>358</v>
      </c>
      <c r="B359" s="10">
        <v>44</v>
      </c>
      <c r="C359" s="11" t="s">
        <v>47</v>
      </c>
      <c r="D359" s="12" t="s">
        <v>3</v>
      </c>
    </row>
    <row r="360" spans="1:4" ht="12" customHeight="1" x14ac:dyDescent="0.25">
      <c r="A360" s="9" t="s">
        <v>118</v>
      </c>
      <c r="B360" s="10">
        <v>44</v>
      </c>
      <c r="C360" s="11" t="s">
        <v>47</v>
      </c>
      <c r="D360" s="12" t="s">
        <v>3</v>
      </c>
    </row>
    <row r="361" spans="1:4" ht="12" customHeight="1" x14ac:dyDescent="0.25">
      <c r="A361" s="9" t="s">
        <v>117</v>
      </c>
      <c r="B361" s="10">
        <v>44</v>
      </c>
      <c r="C361" s="11" t="s">
        <v>47</v>
      </c>
      <c r="D361" s="12" t="s">
        <v>3</v>
      </c>
    </row>
    <row r="362" spans="1:4" ht="12" customHeight="1" x14ac:dyDescent="0.25">
      <c r="A362" s="9" t="s">
        <v>267</v>
      </c>
      <c r="B362" s="10">
        <v>45</v>
      </c>
      <c r="C362" s="11" t="s">
        <v>1</v>
      </c>
      <c r="D362" s="12" t="s">
        <v>3</v>
      </c>
    </row>
    <row r="363" spans="1:4" ht="12" customHeight="1" x14ac:dyDescent="0.25">
      <c r="A363" s="9" t="s">
        <v>258</v>
      </c>
      <c r="B363" s="10">
        <v>45</v>
      </c>
      <c r="C363" s="11" t="s">
        <v>1</v>
      </c>
      <c r="D363" s="12" t="s">
        <v>3</v>
      </c>
    </row>
    <row r="364" spans="1:4" ht="12" customHeight="1" x14ac:dyDescent="0.25">
      <c r="A364" s="9" t="s">
        <v>259</v>
      </c>
      <c r="B364" s="10">
        <v>45</v>
      </c>
      <c r="C364" s="11" t="s">
        <v>1</v>
      </c>
      <c r="D364" s="12" t="s">
        <v>3</v>
      </c>
    </row>
    <row r="365" spans="1:4" ht="12" customHeight="1" x14ac:dyDescent="0.25">
      <c r="A365" s="9" t="s">
        <v>262</v>
      </c>
      <c r="B365" s="10">
        <v>45</v>
      </c>
      <c r="C365" s="11" t="s">
        <v>1</v>
      </c>
      <c r="D365" s="12" t="s">
        <v>3</v>
      </c>
    </row>
    <row r="366" spans="1:4" ht="12" customHeight="1" x14ac:dyDescent="0.25">
      <c r="A366" s="9" t="s">
        <v>260</v>
      </c>
      <c r="B366" s="10">
        <v>45</v>
      </c>
      <c r="C366" s="11" t="s">
        <v>1</v>
      </c>
      <c r="D366" s="12" t="s">
        <v>3</v>
      </c>
    </row>
    <row r="367" spans="1:4" ht="12" customHeight="1" x14ac:dyDescent="0.25">
      <c r="A367" s="9" t="s">
        <v>264</v>
      </c>
      <c r="B367" s="10">
        <v>45</v>
      </c>
      <c r="C367" s="11" t="s">
        <v>1</v>
      </c>
      <c r="D367" s="12" t="s">
        <v>3</v>
      </c>
    </row>
    <row r="368" spans="1:4" ht="12" customHeight="1" x14ac:dyDescent="0.25">
      <c r="A368" s="9" t="s">
        <v>266</v>
      </c>
      <c r="B368" s="10">
        <v>45</v>
      </c>
      <c r="C368" s="11" t="s">
        <v>1</v>
      </c>
      <c r="D368" s="12" t="s">
        <v>3</v>
      </c>
    </row>
    <row r="369" spans="1:4" ht="12" customHeight="1" x14ac:dyDescent="0.25">
      <c r="A369" s="9" t="s">
        <v>69</v>
      </c>
      <c r="B369" s="10">
        <v>45</v>
      </c>
      <c r="C369" s="11" t="s">
        <v>1</v>
      </c>
      <c r="D369" s="12" t="s">
        <v>3</v>
      </c>
    </row>
    <row r="370" spans="1:4" ht="12" customHeight="1" x14ac:dyDescent="0.25">
      <c r="A370" s="9" t="s">
        <v>263</v>
      </c>
      <c r="B370" s="10">
        <v>45</v>
      </c>
      <c r="C370" s="11" t="s">
        <v>1</v>
      </c>
      <c r="D370" s="12"/>
    </row>
    <row r="371" spans="1:4" ht="12" customHeight="1" x14ac:dyDescent="0.25">
      <c r="A371" s="9" t="s">
        <v>265</v>
      </c>
      <c r="B371" s="10">
        <v>45</v>
      </c>
      <c r="C371" s="11" t="s">
        <v>1</v>
      </c>
      <c r="D371" s="12" t="s">
        <v>3</v>
      </c>
    </row>
    <row r="372" spans="1:4" ht="12" customHeight="1" x14ac:dyDescent="0.25">
      <c r="A372" s="9" t="s">
        <v>35</v>
      </c>
      <c r="B372" s="10">
        <v>45</v>
      </c>
      <c r="C372" s="11" t="s">
        <v>1</v>
      </c>
      <c r="D372" s="12" t="s">
        <v>3</v>
      </c>
    </row>
    <row r="373" spans="1:4" ht="12" customHeight="1" x14ac:dyDescent="0.25">
      <c r="A373" s="9" t="s">
        <v>26</v>
      </c>
      <c r="B373" s="10">
        <v>45</v>
      </c>
      <c r="C373" s="11" t="s">
        <v>1</v>
      </c>
      <c r="D373" s="12" t="s">
        <v>3</v>
      </c>
    </row>
    <row r="374" spans="1:4" ht="12" customHeight="1" x14ac:dyDescent="0.25">
      <c r="A374" s="9" t="s">
        <v>46</v>
      </c>
      <c r="B374" s="10">
        <v>45</v>
      </c>
      <c r="C374" s="11" t="s">
        <v>1</v>
      </c>
      <c r="D374" s="12" t="s">
        <v>3</v>
      </c>
    </row>
    <row r="375" spans="1:4" ht="12" customHeight="1" x14ac:dyDescent="0.25">
      <c r="A375" s="9" t="s">
        <v>261</v>
      </c>
      <c r="B375" s="10">
        <v>45</v>
      </c>
      <c r="C375" s="11" t="s">
        <v>1</v>
      </c>
      <c r="D375" s="12"/>
    </row>
    <row r="376" spans="1:4" ht="12" customHeight="1" x14ac:dyDescent="0.25">
      <c r="A376" s="9" t="s">
        <v>214</v>
      </c>
      <c r="B376" s="10">
        <v>46</v>
      </c>
      <c r="C376" s="11" t="s">
        <v>1</v>
      </c>
      <c r="D376" s="12"/>
    </row>
    <row r="377" spans="1:4" ht="12" customHeight="1" x14ac:dyDescent="0.25">
      <c r="A377" s="9" t="s">
        <v>273</v>
      </c>
      <c r="B377" s="10">
        <v>46</v>
      </c>
      <c r="C377" s="11" t="s">
        <v>1</v>
      </c>
      <c r="D377" s="12"/>
    </row>
    <row r="378" spans="1:4" ht="12" customHeight="1" x14ac:dyDescent="0.25">
      <c r="A378" s="9" t="s">
        <v>274</v>
      </c>
      <c r="B378" s="10">
        <v>46</v>
      </c>
      <c r="C378" s="11" t="s">
        <v>1</v>
      </c>
      <c r="D378" s="12"/>
    </row>
    <row r="379" spans="1:4" ht="12" customHeight="1" x14ac:dyDescent="0.25">
      <c r="A379" s="9" t="s">
        <v>276</v>
      </c>
      <c r="B379" s="10">
        <v>46</v>
      </c>
      <c r="C379" s="11" t="s">
        <v>1</v>
      </c>
      <c r="D379" s="12" t="s">
        <v>3</v>
      </c>
    </row>
    <row r="380" spans="1:4" ht="12" customHeight="1" x14ac:dyDescent="0.25">
      <c r="A380" s="9" t="s">
        <v>270</v>
      </c>
      <c r="B380" s="10">
        <v>46</v>
      </c>
      <c r="C380" s="11" t="s">
        <v>1</v>
      </c>
      <c r="D380" s="12" t="s">
        <v>3</v>
      </c>
    </row>
    <row r="381" spans="1:4" ht="12" customHeight="1" x14ac:dyDescent="0.25">
      <c r="A381" s="9" t="s">
        <v>271</v>
      </c>
      <c r="B381" s="10">
        <v>46</v>
      </c>
      <c r="C381" s="11" t="s">
        <v>1</v>
      </c>
      <c r="D381" s="12" t="s">
        <v>3</v>
      </c>
    </row>
    <row r="382" spans="1:4" ht="12" customHeight="1" x14ac:dyDescent="0.25">
      <c r="A382" s="9" t="s">
        <v>275</v>
      </c>
      <c r="B382" s="10">
        <v>46</v>
      </c>
      <c r="C382" s="11" t="s">
        <v>1</v>
      </c>
      <c r="D382" s="12" t="s">
        <v>3</v>
      </c>
    </row>
    <row r="383" spans="1:4" ht="12" customHeight="1" x14ac:dyDescent="0.25">
      <c r="A383" s="9" t="s">
        <v>268</v>
      </c>
      <c r="B383" s="10">
        <v>46</v>
      </c>
      <c r="C383" s="11" t="s">
        <v>1</v>
      </c>
      <c r="D383" s="12"/>
    </row>
    <row r="384" spans="1:4" ht="12" customHeight="1" x14ac:dyDescent="0.25">
      <c r="A384" s="9" t="s">
        <v>272</v>
      </c>
      <c r="B384" s="10">
        <v>46</v>
      </c>
      <c r="C384" s="11" t="s">
        <v>1</v>
      </c>
      <c r="D384" s="12" t="s">
        <v>3</v>
      </c>
    </row>
    <row r="385" spans="1:4" ht="12" customHeight="1" x14ac:dyDescent="0.25">
      <c r="A385" s="9" t="s">
        <v>269</v>
      </c>
      <c r="B385" s="10">
        <v>46</v>
      </c>
      <c r="C385" s="11" t="s">
        <v>1</v>
      </c>
      <c r="D385" s="12" t="s">
        <v>3</v>
      </c>
    </row>
    <row r="386" spans="1:4" ht="12" customHeight="1" x14ac:dyDescent="0.25">
      <c r="A386" s="9" t="s">
        <v>123</v>
      </c>
      <c r="B386" s="10">
        <v>47</v>
      </c>
      <c r="C386" s="11" t="s">
        <v>47</v>
      </c>
      <c r="D386" s="12" t="s">
        <v>3</v>
      </c>
    </row>
    <row r="387" spans="1:4" ht="12" customHeight="1" x14ac:dyDescent="0.25">
      <c r="A387" s="9" t="s">
        <v>128</v>
      </c>
      <c r="B387" s="10">
        <v>47</v>
      </c>
      <c r="C387" s="11" t="s">
        <v>47</v>
      </c>
      <c r="D387" s="12" t="s">
        <v>3</v>
      </c>
    </row>
    <row r="388" spans="1:4" ht="12" customHeight="1" x14ac:dyDescent="0.25">
      <c r="A388" s="9" t="s">
        <v>135</v>
      </c>
      <c r="B388" s="10">
        <v>47</v>
      </c>
      <c r="C388" s="11" t="s">
        <v>47</v>
      </c>
      <c r="D388" s="12" t="s">
        <v>3</v>
      </c>
    </row>
    <row r="389" spans="1:4" ht="12" customHeight="1" x14ac:dyDescent="0.25">
      <c r="A389" s="9" t="s">
        <v>124</v>
      </c>
      <c r="B389" s="10">
        <v>47</v>
      </c>
      <c r="C389" s="11" t="s">
        <v>47</v>
      </c>
      <c r="D389" s="12" t="s">
        <v>3</v>
      </c>
    </row>
    <row r="390" spans="1:4" ht="12" customHeight="1" x14ac:dyDescent="0.25">
      <c r="A390" s="9" t="s">
        <v>27</v>
      </c>
      <c r="B390" s="10">
        <v>47</v>
      </c>
      <c r="C390" s="11" t="s">
        <v>47</v>
      </c>
      <c r="D390" s="12" t="s">
        <v>3</v>
      </c>
    </row>
    <row r="391" spans="1:4" ht="12" customHeight="1" x14ac:dyDescent="0.25">
      <c r="A391" s="9" t="s">
        <v>130</v>
      </c>
      <c r="B391" s="10">
        <v>47</v>
      </c>
      <c r="C391" s="11" t="s">
        <v>47</v>
      </c>
      <c r="D391" s="12" t="s">
        <v>3</v>
      </c>
    </row>
    <row r="392" spans="1:4" ht="12" customHeight="1" x14ac:dyDescent="0.25">
      <c r="A392" s="9" t="s">
        <v>133</v>
      </c>
      <c r="B392" s="10">
        <v>47</v>
      </c>
      <c r="C392" s="11" t="s">
        <v>47</v>
      </c>
      <c r="D392" s="12" t="s">
        <v>3</v>
      </c>
    </row>
    <row r="393" spans="1:4" ht="12" customHeight="1" x14ac:dyDescent="0.25">
      <c r="A393" s="9" t="s">
        <v>134</v>
      </c>
      <c r="B393" s="10">
        <v>47</v>
      </c>
      <c r="C393" s="11" t="s">
        <v>47</v>
      </c>
      <c r="D393" s="12" t="s">
        <v>3</v>
      </c>
    </row>
    <row r="394" spans="1:4" ht="12" customHeight="1" x14ac:dyDescent="0.25">
      <c r="A394" s="9" t="s">
        <v>122</v>
      </c>
      <c r="B394" s="10">
        <v>47</v>
      </c>
      <c r="C394" s="11" t="s">
        <v>47</v>
      </c>
      <c r="D394" s="12" t="s">
        <v>3</v>
      </c>
    </row>
    <row r="395" spans="1:4" ht="12" customHeight="1" x14ac:dyDescent="0.25">
      <c r="A395" s="9" t="s">
        <v>38</v>
      </c>
      <c r="B395" s="10">
        <v>47</v>
      </c>
      <c r="C395" s="11" t="s">
        <v>47</v>
      </c>
      <c r="D395" s="12" t="s">
        <v>3</v>
      </c>
    </row>
    <row r="396" spans="1:4" ht="12" customHeight="1" x14ac:dyDescent="0.25">
      <c r="A396" s="9" t="s">
        <v>44</v>
      </c>
      <c r="B396" s="10">
        <v>47</v>
      </c>
      <c r="C396" s="11" t="s">
        <v>47</v>
      </c>
      <c r="D396" s="12" t="s">
        <v>3</v>
      </c>
    </row>
    <row r="397" spans="1:4" ht="12" customHeight="1" x14ac:dyDescent="0.25">
      <c r="A397" s="9" t="s">
        <v>125</v>
      </c>
      <c r="B397" s="10">
        <v>47</v>
      </c>
      <c r="C397" s="11" t="s">
        <v>47</v>
      </c>
      <c r="D397" s="12" t="s">
        <v>3</v>
      </c>
    </row>
    <row r="398" spans="1:4" ht="12" customHeight="1" x14ac:dyDescent="0.25">
      <c r="A398" s="9" t="s">
        <v>411</v>
      </c>
      <c r="B398" s="10">
        <v>47</v>
      </c>
      <c r="C398" s="11" t="s">
        <v>47</v>
      </c>
      <c r="D398" s="12" t="s">
        <v>3</v>
      </c>
    </row>
    <row r="399" spans="1:4" ht="12" customHeight="1" x14ac:dyDescent="0.25">
      <c r="A399" s="9" t="s">
        <v>34</v>
      </c>
      <c r="B399" s="10">
        <v>47</v>
      </c>
      <c r="C399" s="11" t="s">
        <v>47</v>
      </c>
      <c r="D399" s="12" t="s">
        <v>3</v>
      </c>
    </row>
    <row r="400" spans="1:4" ht="12" customHeight="1" x14ac:dyDescent="0.25">
      <c r="A400" s="9" t="s">
        <v>127</v>
      </c>
      <c r="B400" s="10">
        <v>47</v>
      </c>
      <c r="C400" s="11" t="s">
        <v>47</v>
      </c>
      <c r="D400" s="12" t="s">
        <v>3</v>
      </c>
    </row>
    <row r="401" spans="1:4" ht="12" customHeight="1" x14ac:dyDescent="0.25">
      <c r="A401" s="9" t="s">
        <v>129</v>
      </c>
      <c r="B401" s="10">
        <v>47</v>
      </c>
      <c r="C401" s="11" t="s">
        <v>47</v>
      </c>
      <c r="D401" s="12" t="s">
        <v>3</v>
      </c>
    </row>
    <row r="402" spans="1:4" ht="12" customHeight="1" x14ac:dyDescent="0.25">
      <c r="A402" s="9" t="s">
        <v>131</v>
      </c>
      <c r="B402" s="10">
        <v>47</v>
      </c>
      <c r="C402" s="11" t="s">
        <v>47</v>
      </c>
      <c r="D402" s="12" t="s">
        <v>3</v>
      </c>
    </row>
    <row r="403" spans="1:4" ht="12" customHeight="1" x14ac:dyDescent="0.25">
      <c r="A403" s="9" t="s">
        <v>132</v>
      </c>
      <c r="B403" s="10">
        <v>47</v>
      </c>
      <c r="C403" s="11" t="s">
        <v>47</v>
      </c>
      <c r="D403" s="12" t="s">
        <v>3</v>
      </c>
    </row>
    <row r="404" spans="1:4" ht="12" customHeight="1" x14ac:dyDescent="0.25">
      <c r="A404" s="9" t="s">
        <v>126</v>
      </c>
      <c r="B404" s="10">
        <v>47</v>
      </c>
      <c r="C404" s="11" t="s">
        <v>47</v>
      </c>
      <c r="D404" s="12" t="s">
        <v>3</v>
      </c>
    </row>
    <row r="405" spans="1:4" ht="12" customHeight="1" x14ac:dyDescent="0.25">
      <c r="A405" s="9" t="s">
        <v>278</v>
      </c>
      <c r="B405" s="10">
        <v>48</v>
      </c>
      <c r="C405" s="11" t="s">
        <v>1</v>
      </c>
      <c r="D405" s="12"/>
    </row>
    <row r="406" spans="1:4" ht="12" customHeight="1" x14ac:dyDescent="0.25">
      <c r="A406" s="9" t="s">
        <v>281</v>
      </c>
      <c r="B406" s="10">
        <v>48</v>
      </c>
      <c r="C406" s="11" t="s">
        <v>1</v>
      </c>
      <c r="D406" s="12" t="s">
        <v>3</v>
      </c>
    </row>
    <row r="407" spans="1:4" ht="12" customHeight="1" x14ac:dyDescent="0.25">
      <c r="A407" s="9" t="s">
        <v>279</v>
      </c>
      <c r="B407" s="10">
        <v>48</v>
      </c>
      <c r="C407" s="11" t="s">
        <v>1</v>
      </c>
      <c r="D407" s="12"/>
    </row>
    <row r="408" spans="1:4" ht="12" customHeight="1" x14ac:dyDescent="0.25">
      <c r="A408" s="9" t="s">
        <v>282</v>
      </c>
      <c r="B408" s="10">
        <v>48</v>
      </c>
      <c r="C408" s="11" t="s">
        <v>1</v>
      </c>
      <c r="D408" s="12" t="s">
        <v>3</v>
      </c>
    </row>
    <row r="409" spans="1:4" ht="12" customHeight="1" x14ac:dyDescent="0.25">
      <c r="A409" s="9" t="s">
        <v>280</v>
      </c>
      <c r="B409" s="10">
        <v>48</v>
      </c>
      <c r="C409" s="11" t="s">
        <v>1</v>
      </c>
      <c r="D409" s="12" t="s">
        <v>3</v>
      </c>
    </row>
    <row r="410" spans="1:4" ht="12" customHeight="1" x14ac:dyDescent="0.25">
      <c r="A410" s="9" t="s">
        <v>277</v>
      </c>
      <c r="B410" s="10">
        <v>48</v>
      </c>
      <c r="C410" s="11" t="s">
        <v>1</v>
      </c>
      <c r="D410" s="12" t="s">
        <v>3</v>
      </c>
    </row>
    <row r="411" spans="1:4" ht="12" customHeight="1" x14ac:dyDescent="0.25">
      <c r="A411" s="9" t="s">
        <v>283</v>
      </c>
      <c r="B411" s="10">
        <v>48</v>
      </c>
      <c r="C411" s="11" t="s">
        <v>1</v>
      </c>
      <c r="D411" s="12" t="s">
        <v>3</v>
      </c>
    </row>
    <row r="412" spans="1:4" ht="12" customHeight="1" x14ac:dyDescent="0.25">
      <c r="A412" s="9" t="s">
        <v>288</v>
      </c>
      <c r="B412" s="10">
        <v>49</v>
      </c>
      <c r="C412" s="11" t="s">
        <v>1</v>
      </c>
      <c r="D412" s="12" t="s">
        <v>3</v>
      </c>
    </row>
    <row r="413" spans="1:4" ht="12" customHeight="1" x14ac:dyDescent="0.25">
      <c r="A413" s="9" t="s">
        <v>284</v>
      </c>
      <c r="B413" s="10">
        <v>49</v>
      </c>
      <c r="C413" s="11" t="s">
        <v>1</v>
      </c>
      <c r="D413" s="12" t="s">
        <v>3</v>
      </c>
    </row>
    <row r="414" spans="1:4" ht="12" customHeight="1" x14ac:dyDescent="0.25">
      <c r="A414" s="9" t="s">
        <v>285</v>
      </c>
      <c r="B414" s="10">
        <v>49</v>
      </c>
      <c r="C414" s="11" t="s">
        <v>1</v>
      </c>
      <c r="D414" s="12" t="s">
        <v>3</v>
      </c>
    </row>
    <row r="415" spans="1:4" ht="12" customHeight="1" x14ac:dyDescent="0.25">
      <c r="A415" s="9" t="s">
        <v>286</v>
      </c>
      <c r="B415" s="10">
        <v>49</v>
      </c>
      <c r="C415" s="11" t="s">
        <v>1</v>
      </c>
      <c r="D415" s="12" t="s">
        <v>3</v>
      </c>
    </row>
    <row r="416" spans="1:4" ht="12" customHeight="1" x14ac:dyDescent="0.25">
      <c r="A416" s="9" t="s">
        <v>287</v>
      </c>
      <c r="B416" s="10">
        <v>49</v>
      </c>
      <c r="C416" s="11" t="s">
        <v>1</v>
      </c>
      <c r="D416" s="12" t="s">
        <v>3</v>
      </c>
    </row>
    <row r="417" spans="1:4" ht="12" customHeight="1" x14ac:dyDescent="0.25">
      <c r="A417" s="9" t="s">
        <v>289</v>
      </c>
      <c r="B417" s="10">
        <v>49</v>
      </c>
      <c r="C417" s="11" t="s">
        <v>1</v>
      </c>
      <c r="D417" s="12" t="s">
        <v>3</v>
      </c>
    </row>
    <row r="418" spans="1:4" ht="12" customHeight="1" x14ac:dyDescent="0.25">
      <c r="A418" s="9" t="s">
        <v>37</v>
      </c>
      <c r="B418" s="10">
        <v>49</v>
      </c>
      <c r="C418" s="11" t="s">
        <v>1</v>
      </c>
      <c r="D418" s="12"/>
    </row>
    <row r="419" spans="1:4" ht="12" customHeight="1" x14ac:dyDescent="0.25">
      <c r="A419" s="9" t="s">
        <v>290</v>
      </c>
      <c r="B419" s="10">
        <v>49</v>
      </c>
      <c r="C419" s="11" t="s">
        <v>1</v>
      </c>
      <c r="D419" s="12" t="s">
        <v>3</v>
      </c>
    </row>
    <row r="420" spans="1:4" ht="12" customHeight="1" x14ac:dyDescent="0.25">
      <c r="A420" s="9" t="s">
        <v>291</v>
      </c>
      <c r="B420" s="10">
        <v>49</v>
      </c>
      <c r="C420" s="11" t="s">
        <v>1</v>
      </c>
      <c r="D420" s="12" t="s">
        <v>3</v>
      </c>
    </row>
    <row r="421" spans="1:4" ht="12" customHeight="1" x14ac:dyDescent="0.25">
      <c r="A421" s="9" t="s">
        <v>17</v>
      </c>
      <c r="B421" s="10">
        <v>49</v>
      </c>
      <c r="C421" s="11" t="s">
        <v>1</v>
      </c>
      <c r="D421" s="12" t="s">
        <v>3</v>
      </c>
    </row>
    <row r="422" spans="1:4" ht="12" customHeight="1" x14ac:dyDescent="0.25">
      <c r="A422" s="9" t="s">
        <v>423</v>
      </c>
      <c r="B422" s="10">
        <v>49</v>
      </c>
      <c r="C422" s="11" t="s">
        <v>1</v>
      </c>
      <c r="D422" s="12" t="s">
        <v>3</v>
      </c>
    </row>
    <row r="423" spans="1:4" ht="12" customHeight="1" x14ac:dyDescent="0.25">
      <c r="A423" s="9" t="s">
        <v>292</v>
      </c>
      <c r="B423" s="10">
        <v>50</v>
      </c>
      <c r="C423" s="11" t="s">
        <v>1</v>
      </c>
      <c r="D423" s="12"/>
    </row>
    <row r="424" spans="1:4" ht="12" customHeight="1" x14ac:dyDescent="0.25">
      <c r="A424" s="9" t="s">
        <v>300</v>
      </c>
      <c r="B424" s="10">
        <v>50</v>
      </c>
      <c r="C424" s="11" t="s">
        <v>1</v>
      </c>
      <c r="D424" s="12" t="s">
        <v>3</v>
      </c>
    </row>
    <row r="425" spans="1:4" ht="12" customHeight="1" x14ac:dyDescent="0.25">
      <c r="A425" s="9" t="s">
        <v>295</v>
      </c>
      <c r="B425" s="10">
        <v>50</v>
      </c>
      <c r="C425" s="11" t="s">
        <v>1</v>
      </c>
      <c r="D425" s="12" t="s">
        <v>3</v>
      </c>
    </row>
    <row r="426" spans="1:4" ht="12" customHeight="1" x14ac:dyDescent="0.25">
      <c r="A426" s="9" t="s">
        <v>296</v>
      </c>
      <c r="B426" s="10">
        <v>50</v>
      </c>
      <c r="C426" s="11" t="s">
        <v>1</v>
      </c>
      <c r="D426" s="12" t="s">
        <v>3</v>
      </c>
    </row>
    <row r="427" spans="1:4" ht="12" customHeight="1" x14ac:dyDescent="0.25">
      <c r="A427" s="9" t="s">
        <v>298</v>
      </c>
      <c r="B427" s="10">
        <v>50</v>
      </c>
      <c r="C427" s="11" t="s">
        <v>1</v>
      </c>
      <c r="D427" s="12" t="s">
        <v>3</v>
      </c>
    </row>
    <row r="428" spans="1:4" ht="12" customHeight="1" x14ac:dyDescent="0.25">
      <c r="A428" s="9" t="s">
        <v>294</v>
      </c>
      <c r="B428" s="10">
        <v>50</v>
      </c>
      <c r="C428" s="11" t="s">
        <v>1</v>
      </c>
      <c r="D428" s="12" t="s">
        <v>3</v>
      </c>
    </row>
    <row r="429" spans="1:4" ht="12" customHeight="1" x14ac:dyDescent="0.25">
      <c r="A429" s="9" t="s">
        <v>293</v>
      </c>
      <c r="B429" s="10">
        <v>50</v>
      </c>
      <c r="C429" s="11" t="s">
        <v>1</v>
      </c>
      <c r="D429" s="12" t="s">
        <v>3</v>
      </c>
    </row>
    <row r="430" spans="1:4" ht="12" customHeight="1" x14ac:dyDescent="0.25">
      <c r="A430" s="9" t="s">
        <v>297</v>
      </c>
      <c r="B430" s="10">
        <v>50</v>
      </c>
      <c r="C430" s="11" t="s">
        <v>1</v>
      </c>
      <c r="D430" s="12" t="s">
        <v>3</v>
      </c>
    </row>
    <row r="431" spans="1:4" ht="12" customHeight="1" x14ac:dyDescent="0.25">
      <c r="A431" s="9" t="s">
        <v>299</v>
      </c>
      <c r="B431" s="10">
        <v>50</v>
      </c>
      <c r="C431" s="11" t="s">
        <v>1</v>
      </c>
      <c r="D431" s="12" t="s">
        <v>3</v>
      </c>
    </row>
    <row r="432" spans="1:4" ht="12" customHeight="1" x14ac:dyDescent="0.25">
      <c r="A432" s="9" t="s">
        <v>304</v>
      </c>
      <c r="B432" s="10">
        <v>51</v>
      </c>
      <c r="C432" s="11" t="s">
        <v>1</v>
      </c>
      <c r="D432" s="12" t="s">
        <v>3</v>
      </c>
    </row>
    <row r="433" spans="1:4" ht="12" customHeight="1" x14ac:dyDescent="0.25">
      <c r="A433" s="9" t="s">
        <v>307</v>
      </c>
      <c r="B433" s="10">
        <v>51</v>
      </c>
      <c r="C433" s="11" t="s">
        <v>1</v>
      </c>
      <c r="D433" s="12" t="s">
        <v>3</v>
      </c>
    </row>
    <row r="434" spans="1:4" ht="12" customHeight="1" x14ac:dyDescent="0.25">
      <c r="A434" s="9" t="s">
        <v>301</v>
      </c>
      <c r="B434" s="10">
        <v>51</v>
      </c>
      <c r="C434" s="11" t="s">
        <v>1</v>
      </c>
      <c r="D434" s="12" t="s">
        <v>3</v>
      </c>
    </row>
    <row r="435" spans="1:4" ht="12" customHeight="1" x14ac:dyDescent="0.25">
      <c r="A435" s="9" t="s">
        <v>302</v>
      </c>
      <c r="B435" s="10">
        <v>51</v>
      </c>
      <c r="C435" s="11" t="s">
        <v>1</v>
      </c>
      <c r="D435" s="12" t="s">
        <v>3</v>
      </c>
    </row>
    <row r="436" spans="1:4" ht="12" customHeight="1" x14ac:dyDescent="0.25">
      <c r="A436" s="9" t="s">
        <v>303</v>
      </c>
      <c r="B436" s="10">
        <v>51</v>
      </c>
      <c r="C436" s="11" t="s">
        <v>1</v>
      </c>
      <c r="D436" s="12" t="s">
        <v>3</v>
      </c>
    </row>
    <row r="437" spans="1:4" ht="12" customHeight="1" x14ac:dyDescent="0.25">
      <c r="A437" s="9" t="s">
        <v>305</v>
      </c>
      <c r="B437" s="10">
        <v>51</v>
      </c>
      <c r="C437" s="11" t="s">
        <v>1</v>
      </c>
      <c r="D437" s="12" t="s">
        <v>3</v>
      </c>
    </row>
    <row r="438" spans="1:4" ht="12" customHeight="1" x14ac:dyDescent="0.25">
      <c r="A438" s="9" t="s">
        <v>306</v>
      </c>
      <c r="B438" s="10">
        <v>51</v>
      </c>
      <c r="C438" s="11" t="s">
        <v>1</v>
      </c>
      <c r="D438" s="12" t="s">
        <v>3</v>
      </c>
    </row>
    <row r="439" spans="1:4" ht="12" customHeight="1" x14ac:dyDescent="0.25">
      <c r="A439" s="9" t="s">
        <v>40</v>
      </c>
      <c r="B439" s="10">
        <v>51</v>
      </c>
      <c r="C439" s="11" t="s">
        <v>1</v>
      </c>
      <c r="D439" s="12" t="s">
        <v>3</v>
      </c>
    </row>
    <row r="440" spans="1:4" ht="12" customHeight="1" x14ac:dyDescent="0.25">
      <c r="A440" s="9" t="s">
        <v>308</v>
      </c>
      <c r="B440" s="10">
        <v>51</v>
      </c>
      <c r="C440" s="11" t="s">
        <v>1</v>
      </c>
      <c r="D440" s="12" t="s">
        <v>3</v>
      </c>
    </row>
    <row r="441" spans="1:4" ht="12" customHeight="1" x14ac:dyDescent="0.25">
      <c r="A441" s="9" t="s">
        <v>5</v>
      </c>
      <c r="B441" s="10">
        <v>53</v>
      </c>
      <c r="C441" s="11" t="s">
        <v>1</v>
      </c>
      <c r="D441" s="12" t="s">
        <v>3</v>
      </c>
    </row>
    <row r="442" spans="1:4" ht="12" customHeight="1" x14ac:dyDescent="0.25">
      <c r="A442" s="9" t="s">
        <v>311</v>
      </c>
      <c r="B442" s="14">
        <v>53</v>
      </c>
      <c r="C442" s="11" t="s">
        <v>1</v>
      </c>
      <c r="D442" s="12" t="s">
        <v>3</v>
      </c>
    </row>
    <row r="443" spans="1:4" ht="12" customHeight="1" x14ac:dyDescent="0.25">
      <c r="A443" s="9" t="s">
        <v>410</v>
      </c>
      <c r="B443" s="10">
        <v>53</v>
      </c>
      <c r="C443" s="11" t="s">
        <v>1</v>
      </c>
      <c r="D443" s="12" t="s">
        <v>3</v>
      </c>
    </row>
    <row r="444" spans="1:4" ht="12" customHeight="1" x14ac:dyDescent="0.25">
      <c r="A444" s="9" t="s">
        <v>318</v>
      </c>
      <c r="B444" s="10">
        <v>53</v>
      </c>
      <c r="C444" s="11" t="s">
        <v>1</v>
      </c>
      <c r="D444" s="12" t="s">
        <v>3</v>
      </c>
    </row>
    <row r="445" spans="1:4" ht="12" customHeight="1" x14ac:dyDescent="0.25">
      <c r="A445" s="9" t="s">
        <v>309</v>
      </c>
      <c r="B445" s="10">
        <v>53</v>
      </c>
      <c r="C445" s="11" t="s">
        <v>1</v>
      </c>
      <c r="D445" s="12" t="s">
        <v>3</v>
      </c>
    </row>
    <row r="446" spans="1:4" ht="12" customHeight="1" x14ac:dyDescent="0.25">
      <c r="A446" s="9" t="s">
        <v>409</v>
      </c>
      <c r="B446" s="10">
        <v>53</v>
      </c>
      <c r="C446" s="11" t="s">
        <v>1</v>
      </c>
      <c r="D446" s="12" t="s">
        <v>3</v>
      </c>
    </row>
    <row r="447" spans="1:4" ht="12" customHeight="1" x14ac:dyDescent="0.25">
      <c r="A447" s="9" t="s">
        <v>312</v>
      </c>
      <c r="B447" s="10">
        <v>53</v>
      </c>
      <c r="C447" s="11" t="s">
        <v>1</v>
      </c>
      <c r="D447" s="12" t="s">
        <v>3</v>
      </c>
    </row>
    <row r="448" spans="1:4" ht="12" customHeight="1" x14ac:dyDescent="0.25">
      <c r="A448" s="9" t="s">
        <v>316</v>
      </c>
      <c r="B448" s="10">
        <v>53</v>
      </c>
      <c r="C448" s="11" t="s">
        <v>1</v>
      </c>
      <c r="D448" s="12" t="s">
        <v>3</v>
      </c>
    </row>
    <row r="449" spans="1:4" ht="12" customHeight="1" x14ac:dyDescent="0.25">
      <c r="A449" s="9" t="s">
        <v>314</v>
      </c>
      <c r="B449" s="10">
        <v>53</v>
      </c>
      <c r="C449" s="11" t="s">
        <v>1</v>
      </c>
      <c r="D449" s="12" t="s">
        <v>3</v>
      </c>
    </row>
    <row r="450" spans="1:4" ht="12" customHeight="1" x14ac:dyDescent="0.25">
      <c r="A450" s="9" t="s">
        <v>310</v>
      </c>
      <c r="B450" s="10">
        <v>53</v>
      </c>
      <c r="C450" s="11" t="s">
        <v>1</v>
      </c>
      <c r="D450" s="12" t="s">
        <v>3</v>
      </c>
    </row>
    <row r="451" spans="1:4" ht="12" customHeight="1" x14ac:dyDescent="0.25">
      <c r="A451" s="9" t="s">
        <v>319</v>
      </c>
      <c r="B451" s="10">
        <v>53</v>
      </c>
      <c r="C451" s="11" t="s">
        <v>1</v>
      </c>
      <c r="D451" s="12"/>
    </row>
    <row r="452" spans="1:4" ht="12" customHeight="1" x14ac:dyDescent="0.25">
      <c r="A452" s="9" t="s">
        <v>313</v>
      </c>
      <c r="B452" s="10">
        <v>53</v>
      </c>
      <c r="C452" s="11" t="s">
        <v>1</v>
      </c>
      <c r="D452" s="12" t="s">
        <v>3</v>
      </c>
    </row>
    <row r="453" spans="1:4" ht="12" customHeight="1" x14ac:dyDescent="0.25">
      <c r="A453" s="9" t="s">
        <v>317</v>
      </c>
      <c r="B453" s="10">
        <v>53</v>
      </c>
      <c r="C453" s="11" t="s">
        <v>1</v>
      </c>
      <c r="D453" s="12" t="s">
        <v>3</v>
      </c>
    </row>
    <row r="454" spans="1:4" ht="12" customHeight="1" x14ac:dyDescent="0.25">
      <c r="A454" s="9" t="s">
        <v>315</v>
      </c>
      <c r="B454" s="10">
        <v>53</v>
      </c>
      <c r="C454" s="11" t="s">
        <v>1</v>
      </c>
      <c r="D454" s="12" t="s">
        <v>3</v>
      </c>
    </row>
    <row r="455" spans="1:4" ht="12" customHeight="1" x14ac:dyDescent="0.25">
      <c r="A455" s="9" t="s">
        <v>321</v>
      </c>
      <c r="B455" s="10">
        <v>54</v>
      </c>
      <c r="C455" s="11" t="s">
        <v>1</v>
      </c>
      <c r="D455" s="12" t="s">
        <v>3</v>
      </c>
    </row>
    <row r="456" spans="1:4" ht="12" customHeight="1" x14ac:dyDescent="0.25">
      <c r="A456" s="9" t="s">
        <v>324</v>
      </c>
      <c r="B456" s="10">
        <v>54</v>
      </c>
      <c r="C456" s="11" t="s">
        <v>1</v>
      </c>
      <c r="D456" s="12" t="s">
        <v>3</v>
      </c>
    </row>
    <row r="457" spans="1:4" ht="12" customHeight="1" x14ac:dyDescent="0.25">
      <c r="A457" s="9" t="s">
        <v>21</v>
      </c>
      <c r="B457" s="10">
        <v>54</v>
      </c>
      <c r="C457" s="11" t="s">
        <v>1</v>
      </c>
      <c r="D457" s="12" t="s">
        <v>3</v>
      </c>
    </row>
    <row r="458" spans="1:4" ht="12" customHeight="1" x14ac:dyDescent="0.25">
      <c r="A458" s="9" t="s">
        <v>6</v>
      </c>
      <c r="B458" s="10">
        <v>54</v>
      </c>
      <c r="C458" s="11" t="s">
        <v>1</v>
      </c>
      <c r="D458" s="12" t="s">
        <v>3</v>
      </c>
    </row>
    <row r="459" spans="1:4" ht="12" customHeight="1" x14ac:dyDescent="0.25">
      <c r="A459" s="9" t="s">
        <v>322</v>
      </c>
      <c r="B459" s="10">
        <v>54</v>
      </c>
      <c r="C459" s="11" t="s">
        <v>1</v>
      </c>
      <c r="D459" s="12" t="s">
        <v>3</v>
      </c>
    </row>
    <row r="460" spans="1:4" ht="12" customHeight="1" x14ac:dyDescent="0.25">
      <c r="A460" s="9" t="s">
        <v>323</v>
      </c>
      <c r="B460" s="10">
        <v>54</v>
      </c>
      <c r="C460" s="11" t="s">
        <v>1</v>
      </c>
      <c r="D460" s="12" t="s">
        <v>3</v>
      </c>
    </row>
    <row r="461" spans="1:4" ht="12" customHeight="1" x14ac:dyDescent="0.25">
      <c r="A461" s="9" t="s">
        <v>77</v>
      </c>
      <c r="B461" s="10">
        <v>54</v>
      </c>
      <c r="C461" s="11" t="s">
        <v>1</v>
      </c>
      <c r="D461" s="12" t="s">
        <v>3</v>
      </c>
    </row>
    <row r="462" spans="1:4" ht="12" customHeight="1" x14ac:dyDescent="0.25">
      <c r="A462" s="9" t="s">
        <v>325</v>
      </c>
      <c r="B462" s="10">
        <v>54</v>
      </c>
      <c r="C462" s="11" t="s">
        <v>1</v>
      </c>
      <c r="D462" s="12" t="s">
        <v>3</v>
      </c>
    </row>
    <row r="463" spans="1:4" ht="12" customHeight="1" x14ac:dyDescent="0.25">
      <c r="A463" s="9" t="s">
        <v>78</v>
      </c>
      <c r="B463" s="10">
        <v>54</v>
      </c>
      <c r="C463" s="11" t="s">
        <v>1</v>
      </c>
      <c r="D463" s="12" t="s">
        <v>3</v>
      </c>
    </row>
    <row r="464" spans="1:4" ht="12" customHeight="1" x14ac:dyDescent="0.25">
      <c r="A464" s="9" t="s">
        <v>326</v>
      </c>
      <c r="B464" s="10">
        <v>54</v>
      </c>
      <c r="C464" s="11" t="s">
        <v>1</v>
      </c>
      <c r="D464" s="12" t="s">
        <v>3</v>
      </c>
    </row>
    <row r="465" spans="1:4" ht="12" customHeight="1" x14ac:dyDescent="0.25">
      <c r="A465" s="9" t="s">
        <v>79</v>
      </c>
      <c r="B465" s="10">
        <v>54</v>
      </c>
      <c r="C465" s="11" t="s">
        <v>1</v>
      </c>
      <c r="D465" s="12" t="s">
        <v>3</v>
      </c>
    </row>
    <row r="466" spans="1:4" ht="12" customHeight="1" x14ac:dyDescent="0.25">
      <c r="A466" s="9" t="s">
        <v>327</v>
      </c>
      <c r="B466" s="10">
        <v>54</v>
      </c>
      <c r="C466" s="11" t="s">
        <v>1</v>
      </c>
      <c r="D466" s="12" t="s">
        <v>3</v>
      </c>
    </row>
    <row r="467" spans="1:4" ht="12" customHeight="1" x14ac:dyDescent="0.25">
      <c r="A467" s="9" t="s">
        <v>320</v>
      </c>
      <c r="B467" s="10">
        <v>54</v>
      </c>
      <c r="C467" s="11" t="s">
        <v>1</v>
      </c>
      <c r="D467" s="12" t="s">
        <v>3</v>
      </c>
    </row>
    <row r="468" spans="1:4" ht="12" customHeight="1" x14ac:dyDescent="0.25">
      <c r="A468" s="9" t="s">
        <v>329</v>
      </c>
      <c r="B468" s="10">
        <v>55</v>
      </c>
      <c r="C468" s="11" t="s">
        <v>1</v>
      </c>
      <c r="D468" s="12" t="s">
        <v>3</v>
      </c>
    </row>
    <row r="469" spans="1:4" ht="12" customHeight="1" x14ac:dyDescent="0.25">
      <c r="A469" s="9" t="s">
        <v>33</v>
      </c>
      <c r="B469" s="10">
        <v>55</v>
      </c>
      <c r="C469" s="11" t="s">
        <v>1</v>
      </c>
      <c r="D469" s="12" t="s">
        <v>3</v>
      </c>
    </row>
    <row r="470" spans="1:4" ht="12" customHeight="1" x14ac:dyDescent="0.25">
      <c r="A470" s="9" t="s">
        <v>330</v>
      </c>
      <c r="B470" s="10">
        <v>55</v>
      </c>
      <c r="C470" s="11" t="s">
        <v>1</v>
      </c>
      <c r="D470" s="12"/>
    </row>
    <row r="471" spans="1:4" ht="12" customHeight="1" x14ac:dyDescent="0.25">
      <c r="A471" s="9" t="s">
        <v>331</v>
      </c>
      <c r="B471" s="10">
        <v>55</v>
      </c>
      <c r="C471" s="11" t="s">
        <v>1</v>
      </c>
      <c r="D471" s="12"/>
    </row>
    <row r="472" spans="1:4" ht="12" customHeight="1" x14ac:dyDescent="0.25">
      <c r="A472" s="9" t="s">
        <v>328</v>
      </c>
      <c r="B472" s="10">
        <v>55</v>
      </c>
      <c r="C472" s="11" t="s">
        <v>1</v>
      </c>
      <c r="D472" s="12" t="s">
        <v>3</v>
      </c>
    </row>
    <row r="473" spans="1:4" ht="12" customHeight="1" x14ac:dyDescent="0.25">
      <c r="A473" s="9" t="s">
        <v>9</v>
      </c>
      <c r="B473" s="10">
        <v>73</v>
      </c>
      <c r="C473" s="11" t="s">
        <v>1</v>
      </c>
      <c r="D473" s="12" t="s">
        <v>3</v>
      </c>
    </row>
    <row r="474" spans="1:4" ht="12" customHeight="1" x14ac:dyDescent="0.25">
      <c r="A474" s="9" t="s">
        <v>333</v>
      </c>
      <c r="B474" s="10">
        <v>73</v>
      </c>
      <c r="C474" s="11" t="s">
        <v>1</v>
      </c>
      <c r="D474" s="12" t="s">
        <v>3</v>
      </c>
    </row>
    <row r="475" spans="1:4" ht="12" customHeight="1" x14ac:dyDescent="0.25">
      <c r="A475" s="9" t="s">
        <v>139</v>
      </c>
      <c r="B475" s="10">
        <v>74</v>
      </c>
      <c r="C475" s="11" t="s">
        <v>47</v>
      </c>
      <c r="D475" s="12"/>
    </row>
    <row r="476" spans="1:4" ht="12" customHeight="1" x14ac:dyDescent="0.25">
      <c r="A476" s="9" t="s">
        <v>138</v>
      </c>
      <c r="B476" s="10">
        <v>74</v>
      </c>
      <c r="C476" s="11" t="s">
        <v>47</v>
      </c>
      <c r="D476" s="12" t="s">
        <v>3</v>
      </c>
    </row>
    <row r="477" spans="1:4" ht="12" customHeight="1" x14ac:dyDescent="0.25">
      <c r="A477" s="9" t="s">
        <v>137</v>
      </c>
      <c r="B477" s="10">
        <v>74</v>
      </c>
      <c r="C477" s="11" t="s">
        <v>47</v>
      </c>
      <c r="D477" s="12" t="s">
        <v>3</v>
      </c>
    </row>
    <row r="478" spans="1:4" ht="12" customHeight="1" x14ac:dyDescent="0.25">
      <c r="A478" s="9" t="s">
        <v>8</v>
      </c>
      <c r="B478" s="10">
        <v>74</v>
      </c>
      <c r="C478" s="11" t="s">
        <v>47</v>
      </c>
      <c r="D478" s="12" t="s">
        <v>3</v>
      </c>
    </row>
    <row r="479" spans="1:4" ht="12" customHeight="1" x14ac:dyDescent="0.25">
      <c r="A479" s="9" t="s">
        <v>136</v>
      </c>
      <c r="B479" s="10">
        <v>74</v>
      </c>
      <c r="C479" s="11" t="s">
        <v>47</v>
      </c>
      <c r="D479" s="12" t="s">
        <v>3</v>
      </c>
    </row>
    <row r="480" spans="1:4" ht="12" customHeight="1" x14ac:dyDescent="0.25">
      <c r="A480" s="9" t="s">
        <v>18</v>
      </c>
      <c r="B480" s="10" t="s">
        <v>408</v>
      </c>
      <c r="C480" s="11" t="s">
        <v>407</v>
      </c>
      <c r="D480" s="15"/>
    </row>
    <row r="481" spans="1:4" ht="12" customHeight="1" x14ac:dyDescent="0.25">
      <c r="A481" s="9" t="s">
        <v>417</v>
      </c>
      <c r="B481" s="10" t="s">
        <v>408</v>
      </c>
      <c r="C481" s="11" t="s">
        <v>407</v>
      </c>
      <c r="D481" s="15"/>
    </row>
    <row r="482" spans="1:4" ht="12" customHeight="1" x14ac:dyDescent="0.25">
      <c r="A482" s="9" t="s">
        <v>7</v>
      </c>
      <c r="B482" s="10" t="s">
        <v>408</v>
      </c>
      <c r="C482" s="11" t="s">
        <v>407</v>
      </c>
      <c r="D482" s="15"/>
    </row>
    <row r="483" spans="1:4" ht="12" customHeight="1" x14ac:dyDescent="0.25">
      <c r="A483" s="9" t="s">
        <v>419</v>
      </c>
      <c r="B483" s="10" t="s">
        <v>408</v>
      </c>
      <c r="C483" s="11" t="s">
        <v>407</v>
      </c>
      <c r="D483" s="15"/>
    </row>
    <row r="484" spans="1:4" ht="12" customHeight="1" x14ac:dyDescent="0.25">
      <c r="A484" s="9" t="s">
        <v>28</v>
      </c>
      <c r="B484" s="10" t="s">
        <v>408</v>
      </c>
      <c r="C484" s="11" t="s">
        <v>407</v>
      </c>
      <c r="D484" s="15"/>
    </row>
    <row r="485" spans="1:4" ht="12" customHeight="1" x14ac:dyDescent="0.25">
      <c r="A485" s="9" t="s">
        <v>29</v>
      </c>
      <c r="B485" s="10" t="s">
        <v>408</v>
      </c>
      <c r="C485" s="11" t="s">
        <v>407</v>
      </c>
      <c r="D485" s="15"/>
    </row>
    <row r="486" spans="1:4" ht="12" customHeight="1" x14ac:dyDescent="0.25">
      <c r="A486" s="9" t="s">
        <v>30</v>
      </c>
      <c r="B486" s="10" t="s">
        <v>408</v>
      </c>
      <c r="C486" s="11" t="s">
        <v>407</v>
      </c>
      <c r="D486" s="15"/>
    </row>
    <row r="487" spans="1:4" ht="12" customHeight="1" x14ac:dyDescent="0.25">
      <c r="A487" s="9" t="s">
        <v>12</v>
      </c>
      <c r="B487" s="10" t="s">
        <v>408</v>
      </c>
      <c r="C487" s="11" t="s">
        <v>407</v>
      </c>
      <c r="D487" s="15"/>
    </row>
    <row r="488" spans="1:4" ht="12" customHeight="1" x14ac:dyDescent="0.25">
      <c r="A488" s="9" t="s">
        <v>418</v>
      </c>
      <c r="B488" s="10" t="s">
        <v>408</v>
      </c>
      <c r="C488" s="11" t="s">
        <v>407</v>
      </c>
      <c r="D488" s="15"/>
    </row>
    <row r="489" spans="1:4" ht="12" customHeight="1" thickBot="1" x14ac:dyDescent="0.3">
      <c r="A489" s="9" t="s">
        <v>420</v>
      </c>
      <c r="B489" s="10" t="s">
        <v>408</v>
      </c>
      <c r="C489" s="11" t="s">
        <v>407</v>
      </c>
      <c r="D489" s="15"/>
    </row>
    <row r="490" spans="1:4" ht="17.25" thickTop="1" thickBot="1" x14ac:dyDescent="0.3">
      <c r="A490" s="18">
        <f>SUBTOTAL(103,TS_DIPLOMES[NOM])</f>
        <v>488</v>
      </c>
      <c r="B490" s="19">
        <f>SUBTOTAL(103,TS_DIPLOMES[DOSSIER])</f>
        <v>488</v>
      </c>
      <c r="C490" s="20">
        <f>SUBTOTAL(103,TS_DIPLOMES[INTITULE])</f>
        <v>488</v>
      </c>
      <c r="D490" s="21">
        <f>SUBTOTAL(103,TS_DIPLOMES[DIPLÔME])</f>
        <v>333</v>
      </c>
    </row>
    <row r="491" spans="1:4" ht="13.5" thickTop="1" x14ac:dyDescent="0.25"/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6C4D7-B35C-49DB-BDD5-57B77EA8A3E0}">
  <dimension ref="A1:E13"/>
  <sheetViews>
    <sheetView showGridLines="0" tabSelected="1" workbookViewId="0">
      <selection activeCell="H7" sqref="H7"/>
    </sheetView>
  </sheetViews>
  <sheetFormatPr baseColWidth="10" defaultRowHeight="18.75" x14ac:dyDescent="0.25"/>
  <cols>
    <col min="1" max="1" width="11.7109375" style="1" bestFit="1" customWidth="1"/>
    <col min="2" max="2" width="15.85546875" style="1" customWidth="1"/>
    <col min="3" max="3" width="15.140625" style="1" customWidth="1"/>
    <col min="4" max="4" width="8.7109375" style="1" bestFit="1" customWidth="1"/>
    <col min="5" max="5" width="12" style="1" bestFit="1" customWidth="1"/>
    <col min="6" max="6" width="10.5703125" style="1" bestFit="1" customWidth="1"/>
    <col min="7" max="7" width="7.7109375" style="1" bestFit="1" customWidth="1"/>
    <col min="8" max="8" width="14.7109375" style="1" bestFit="1" customWidth="1"/>
    <col min="9" max="16384" width="11.42578125" style="1"/>
  </cols>
  <sheetData>
    <row r="1" spans="1:5" ht="30" x14ac:dyDescent="0.25">
      <c r="A1" s="26" t="s">
        <v>0</v>
      </c>
      <c r="B1" s="26" t="s">
        <v>429</v>
      </c>
      <c r="C1" s="26" t="s">
        <v>431</v>
      </c>
      <c r="D1" s="26" t="s">
        <v>430</v>
      </c>
    </row>
    <row r="2" spans="1:5" x14ac:dyDescent="0.25">
      <c r="A2" t="s">
        <v>421</v>
      </c>
      <c r="B2">
        <v>25</v>
      </c>
      <c r="C2"/>
      <c r="D2" s="3"/>
    </row>
    <row r="3" spans="1:5" x14ac:dyDescent="0.25">
      <c r="A3" t="s">
        <v>426</v>
      </c>
      <c r="B3">
        <v>9</v>
      </c>
      <c r="C3"/>
      <c r="D3" s="3"/>
    </row>
    <row r="4" spans="1:5" x14ac:dyDescent="0.25">
      <c r="A4" t="s">
        <v>392</v>
      </c>
      <c r="B4">
        <v>9</v>
      </c>
      <c r="C4">
        <v>5</v>
      </c>
      <c r="D4" s="3">
        <v>0.55555555555555602</v>
      </c>
    </row>
    <row r="5" spans="1:5" x14ac:dyDescent="0.25">
      <c r="A5" t="s">
        <v>47</v>
      </c>
      <c r="B5">
        <v>63</v>
      </c>
      <c r="C5">
        <v>60</v>
      </c>
      <c r="D5" s="3">
        <v>0.952380952380952</v>
      </c>
    </row>
    <row r="6" spans="1:5" x14ac:dyDescent="0.25">
      <c r="A6" t="s">
        <v>1</v>
      </c>
      <c r="B6">
        <v>372</v>
      </c>
      <c r="C6">
        <v>268</v>
      </c>
      <c r="D6" s="3">
        <v>0.72043010752688197</v>
      </c>
    </row>
    <row r="7" spans="1:5" x14ac:dyDescent="0.25">
      <c r="A7" t="s">
        <v>407</v>
      </c>
      <c r="B7">
        <v>10</v>
      </c>
      <c r="C7"/>
      <c r="D7" s="3"/>
    </row>
    <row r="8" spans="1:5" x14ac:dyDescent="0.25">
      <c r="A8" t="s">
        <v>428</v>
      </c>
      <c r="B8">
        <f>SUBTOTAL(109,TS_DIPLOMES_2[EFFECTIF STAGIAIRES])</f>
        <v>488</v>
      </c>
      <c r="C8" s="25">
        <f>SUBTOTAL(109,TS_DIPLOMES_2[DIPLÔMES DELIVRES])</f>
        <v>333</v>
      </c>
      <c r="D8" s="27">
        <f>TS_DIPLOMES_2[[#Totals],[DIPLÔMES DELIVRES]]/TS_DIPLOMES_2[[#Totals],[EFFECTIF STAGIAIRES]]</f>
        <v>0.68237704918032782</v>
      </c>
    </row>
    <row r="12" spans="1:5" x14ac:dyDescent="0.25">
      <c r="E12" s="2"/>
    </row>
    <row r="13" spans="1:5" x14ac:dyDescent="0.25">
      <c r="A13" s="2"/>
      <c r="B13" s="2"/>
      <c r="C13" s="2"/>
      <c r="D13" s="2"/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998C232B-D52D-4D15-BDF0-B549075EF8D7}">
  <ds:schemaRefs/>
</ds:datastoreItem>
</file>

<file path=customXml/itemProps2.xml><?xml version="1.0" encoding="utf-8"?>
<ds:datastoreItem xmlns:ds="http://schemas.openxmlformats.org/officeDocument/2006/customXml" ds:itemID="{24F478A5-74BF-4038-8E17-F92ECA76F9FF}">
  <ds:schemaRefs/>
</ds:datastoreItem>
</file>

<file path=customXml/itemProps3.xml><?xml version="1.0" encoding="utf-8"?>
<ds:datastoreItem xmlns:ds="http://schemas.openxmlformats.org/officeDocument/2006/customXml" ds:itemID="{901886E8-A027-41BF-A155-6F47CFAFC33A}">
  <ds:schemaRefs/>
</ds:datastoreItem>
</file>

<file path=customXml/itemProps4.xml><?xml version="1.0" encoding="utf-8"?>
<ds:datastoreItem xmlns:ds="http://schemas.openxmlformats.org/officeDocument/2006/customXml" ds:itemID="{960B4F3F-2DE6-4CCA-8F05-29A06DF7E583}">
  <ds:schemaRefs/>
</ds:datastoreItem>
</file>

<file path=customXml/itemProps5.xml><?xml version="1.0" encoding="utf-8"?>
<ds:datastoreItem xmlns:ds="http://schemas.openxmlformats.org/officeDocument/2006/customXml" ds:itemID="{6F77172D-71E3-4B96-A557-80F9CE966D05}">
  <ds:schemaRefs/>
</ds:datastoreItem>
</file>

<file path=customXml/itemProps6.xml><?xml version="1.0" encoding="utf-8"?>
<ds:datastoreItem xmlns:ds="http://schemas.openxmlformats.org/officeDocument/2006/customXml" ds:itemID="{03B05929-4009-47D1-9800-1C899EC60D4E}">
  <ds:schemaRefs/>
</ds:datastoreItem>
</file>

<file path=customXml/itemProps7.xml><?xml version="1.0" encoding="utf-8"?>
<ds:datastoreItem xmlns:ds="http://schemas.openxmlformats.org/officeDocument/2006/customXml" ds:itemID="{D0718118-1AFD-49C0-A854-C3773DFA4794}">
  <ds:schemaRefs/>
</ds:datastoreItem>
</file>

<file path=customXml/itemProps8.xml><?xml version="1.0" encoding="utf-8"?>
<ds:datastoreItem xmlns:ds="http://schemas.openxmlformats.org/officeDocument/2006/customXml" ds:itemID="{86B40707-3E01-4D8E-9EF0-204069FE966E}">
  <ds:schemaRefs/>
</ds:datastoreItem>
</file>

<file path=customXml/itemProps9.xml><?xml version="1.0" encoding="utf-8"?>
<ds:datastoreItem xmlns:ds="http://schemas.openxmlformats.org/officeDocument/2006/customXml" ds:itemID="{F2AD9F1C-6405-4471-A568-7945238C2D1B}">
  <ds:schemaRefs/>
</ds:datastoreItem>
</file>

<file path=customXml/itemProps10.xml><?xml version="1.0" encoding="utf-8"?>
<ds:datastoreItem xmlns:ds="http://schemas.openxmlformats.org/officeDocument/2006/customXml" ds:itemID="{5062027B-0EF8-4BEE-B7A4-849A8FD07E0E}">
  <ds:schemaRefs/>
</ds:datastoreItem>
</file>

<file path=customXml/itemProps11.xml><?xml version="1.0" encoding="utf-8"?>
<ds:datastoreItem xmlns:ds="http://schemas.openxmlformats.org/officeDocument/2006/customXml" ds:itemID="{4F38213C-7018-4532-B148-7910B042B1CC}">
  <ds:schemaRefs/>
</ds:datastoreItem>
</file>

<file path=customXml/itemProps12.xml><?xml version="1.0" encoding="utf-8"?>
<ds:datastoreItem xmlns:ds="http://schemas.openxmlformats.org/officeDocument/2006/customXml" ds:itemID="{4FB56E25-4F62-42AF-91B0-88253EF2B440}">
  <ds:schemaRefs/>
</ds:datastoreItem>
</file>

<file path=customXml/itemProps13.xml><?xml version="1.0" encoding="utf-8"?>
<ds:datastoreItem xmlns:ds="http://schemas.openxmlformats.org/officeDocument/2006/customXml" ds:itemID="{A80BE995-BD77-4259-A87C-2070FE69FA19}">
  <ds:schemaRefs/>
</ds:datastoreItem>
</file>

<file path=customXml/itemProps14.xml><?xml version="1.0" encoding="utf-8"?>
<ds:datastoreItem xmlns:ds="http://schemas.openxmlformats.org/officeDocument/2006/customXml" ds:itemID="{A43E8BA9-454B-42BE-B36A-1119E3D1EBEC}">
  <ds:schemaRefs/>
</ds:datastoreItem>
</file>

<file path=customXml/itemProps15.xml><?xml version="1.0" encoding="utf-8"?>
<ds:datastoreItem xmlns:ds="http://schemas.openxmlformats.org/officeDocument/2006/customXml" ds:itemID="{EF03F703-7A79-4450-BB6B-8C6A70DEE840}">
  <ds:schemaRefs/>
</ds:datastoreItem>
</file>

<file path=customXml/itemProps16.xml><?xml version="1.0" encoding="utf-8"?>
<ds:datastoreItem xmlns:ds="http://schemas.openxmlformats.org/officeDocument/2006/customXml" ds:itemID="{0580FAC2-8264-49D4-9FF4-C811666C53D6}">
  <ds:schemaRefs/>
</ds:datastoreItem>
</file>

<file path=customXml/itemProps17.xml><?xml version="1.0" encoding="utf-8"?>
<ds:datastoreItem xmlns:ds="http://schemas.openxmlformats.org/officeDocument/2006/customXml" ds:itemID="{D146D678-689A-4502-86F1-62DF34D67E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TS_DIPLOMES</vt:lpstr>
      <vt:lpstr>T 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Qualité</dc:creator>
  <cp:lastModifiedBy>Jean-Eric</cp:lastModifiedBy>
  <cp:lastPrinted>2020-03-21T13:37:09Z</cp:lastPrinted>
  <dcterms:created xsi:type="dcterms:W3CDTF">2020-03-05T14:21:28Z</dcterms:created>
  <dcterms:modified xsi:type="dcterms:W3CDTF">2020-04-07T05:31:12Z</dcterms:modified>
</cp:coreProperties>
</file>