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9" i="1" l="1"/>
  <c r="E10" i="1" s="1"/>
</calcChain>
</file>

<file path=xl/sharedStrings.xml><?xml version="1.0" encoding="utf-8"?>
<sst xmlns="http://schemas.openxmlformats.org/spreadsheetml/2006/main" count="18" uniqueCount="17">
  <si>
    <t>T1</t>
  </si>
  <si>
    <t>TAILLE</t>
  </si>
  <si>
    <t>Q ENTRÉE</t>
  </si>
  <si>
    <t>Q SORTIE</t>
  </si>
  <si>
    <t>STOCK FINAL</t>
  </si>
  <si>
    <t>T2</t>
  </si>
  <si>
    <t>REF</t>
  </si>
  <si>
    <t>DÉSIGNATION</t>
  </si>
  <si>
    <t>A358</t>
  </si>
  <si>
    <t>PANTALONS UNI ÉTÉ</t>
  </si>
  <si>
    <t>PRIX</t>
  </si>
  <si>
    <t>FICHE DE STOCK</t>
  </si>
  <si>
    <t>STOCK INITIAL</t>
  </si>
  <si>
    <t>Les données sont mises sous forme de tableau (structuré et dynamque).</t>
  </si>
  <si>
    <t>E9 : =SI(ESTTEXTE(E8);$B$6+C9-D9;E8+C9-D9)</t>
  </si>
  <si>
    <t>D7 : =INDEX(Tableau1[STOCK FINAL];EQUIV(9^9;Tableau1[STOCK FINAL];1);1)*D6</t>
  </si>
  <si>
    <t>Les cellules fusionnées ont été supprimées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</si>
</sst>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 Black"/>
      <family val="2"/>
    </font>
    <font>
      <b/>
      <sz val="24"/>
      <color theme="4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Continuous" vertical="center"/>
    </xf>
    <xf numFmtId="0" fontId="1" fillId="0" borderId="1" xfId="0" applyFont="1" applyBorder="1" applyAlignment="1">
      <alignment horizontal="centerContinuous" vertical="center"/>
    </xf>
    <xf numFmtId="8" fontId="1" fillId="0" borderId="1" xfId="0" applyNumberFormat="1" applyFont="1" applyBorder="1" applyAlignment="1">
      <alignment horizontal="centerContinuous" vertical="center"/>
    </xf>
    <xf numFmtId="0" fontId="2" fillId="0" borderId="0" xfId="0" applyFont="1" applyAlignment="1">
      <alignment horizontal="centerContinuous" vertical="center"/>
    </xf>
    <xf numFmtId="0" fontId="1" fillId="2" borderId="1" xfId="0" applyFont="1" applyFill="1" applyBorder="1" applyAlignment="1">
      <alignment horizontal="centerContinuous"/>
    </xf>
    <xf numFmtId="0" fontId="0" fillId="2" borderId="0" xfId="0" applyFill="1" applyAlignment="1">
      <alignment horizontal="centerContinuous"/>
    </xf>
    <xf numFmtId="164" fontId="1" fillId="0" borderId="1" xfId="0" applyNumberFormat="1" applyFont="1" applyFill="1" applyBorder="1" applyAlignment="1">
      <alignment horizontal="centerContinuous"/>
    </xf>
    <xf numFmtId="0" fontId="4" fillId="0" borderId="0" xfId="0" applyFont="1"/>
    <xf numFmtId="0" fontId="5" fillId="0" borderId="0" xfId="0" applyFont="1"/>
    <xf numFmtId="0" fontId="3" fillId="0" borderId="0" xfId="1"/>
  </cellXfs>
  <cellStyles count="2">
    <cellStyle name="Normal" xfId="0" builtinId="0"/>
    <cellStyle name="Texte explicatif" xfId="1" builtinId="53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Black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Black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Black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Black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Black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8:E10" totalsRowShown="0" headerRowDxfId="1" headerRowBorderDxfId="6" tableBorderDxfId="7" totalsRowBorderDxfId="5">
  <autoFilter ref="B8:E10">
    <filterColumn colId="0" hiddenButton="1"/>
    <filterColumn colId="1" hiddenButton="1"/>
    <filterColumn colId="2" hiddenButton="1"/>
    <filterColumn colId="3" hiddenButton="1"/>
  </autoFilter>
  <tableColumns count="4">
    <tableColumn id="1" name="TAILLE" dataDxfId="4"/>
    <tableColumn id="2" name="Q ENTRÉE" dataDxfId="3"/>
    <tableColumn id="3" name="Q SORTIE" dataDxfId="2"/>
    <tableColumn id="4" name="STOCK FINAL" dataDxfId="0">
      <calculatedColumnFormula>IF(ISTEXT(E8),$B$6+C9-D9,E8+C9-D9)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0"/>
  <sheetViews>
    <sheetView showGridLines="0" tabSelected="1" workbookViewId="0">
      <selection activeCell="C17" sqref="C17"/>
    </sheetView>
  </sheetViews>
  <sheetFormatPr baseColWidth="10" defaultRowHeight="15" x14ac:dyDescent="0.25"/>
  <cols>
    <col min="2" max="5" width="22.7109375" customWidth="1"/>
  </cols>
  <sheetData>
    <row r="1" spans="2:7" ht="31.5" x14ac:dyDescent="0.25">
      <c r="B1" s="10" t="s">
        <v>11</v>
      </c>
      <c r="C1" s="10"/>
      <c r="D1" s="10"/>
      <c r="E1" s="10"/>
    </row>
    <row r="3" spans="2:7" ht="19.5" x14ac:dyDescent="0.25">
      <c r="B3" s="7" t="s">
        <v>6</v>
      </c>
      <c r="C3" s="7"/>
      <c r="D3" s="7" t="s">
        <v>7</v>
      </c>
      <c r="E3" s="7"/>
      <c r="G3" s="15" t="s">
        <v>13</v>
      </c>
    </row>
    <row r="4" spans="2:7" ht="19.5" x14ac:dyDescent="0.25">
      <c r="B4" s="8" t="s">
        <v>8</v>
      </c>
      <c r="C4" s="8"/>
      <c r="D4" s="8" t="s">
        <v>9</v>
      </c>
      <c r="E4" s="8"/>
      <c r="G4" s="14" t="s">
        <v>16</v>
      </c>
    </row>
    <row r="5" spans="2:7" ht="19.5" x14ac:dyDescent="0.25">
      <c r="B5" s="7" t="s">
        <v>12</v>
      </c>
      <c r="C5" s="7"/>
      <c r="D5" s="7" t="s">
        <v>10</v>
      </c>
      <c r="E5" s="7"/>
    </row>
    <row r="6" spans="2:7" ht="19.5" x14ac:dyDescent="0.25">
      <c r="B6" s="8">
        <v>120</v>
      </c>
      <c r="C6" s="8"/>
      <c r="D6" s="9">
        <v>4.58</v>
      </c>
      <c r="E6" s="8"/>
    </row>
    <row r="7" spans="2:7" ht="19.5" x14ac:dyDescent="0.4">
      <c r="B7" s="11" t="s">
        <v>4</v>
      </c>
      <c r="C7" s="12"/>
      <c r="D7" s="13">
        <f>INDEX(Tableau1[STOCK FINAL],MATCH(9^9,Tableau1[STOCK FINAL],1),1)*D6</f>
        <v>499.22</v>
      </c>
      <c r="E7" s="8"/>
      <c r="G7" s="16" t="s">
        <v>15</v>
      </c>
    </row>
    <row r="8" spans="2:7" ht="19.5" x14ac:dyDescent="0.25">
      <c r="B8" s="4" t="s">
        <v>1</v>
      </c>
      <c r="C8" s="5" t="s">
        <v>2</v>
      </c>
      <c r="D8" s="5" t="s">
        <v>3</v>
      </c>
      <c r="E8" s="6" t="s">
        <v>4</v>
      </c>
    </row>
    <row r="9" spans="2:7" ht="19.5" x14ac:dyDescent="0.25">
      <c r="B9" s="2" t="s">
        <v>0</v>
      </c>
      <c r="C9" s="1">
        <v>25</v>
      </c>
      <c r="D9" s="1"/>
      <c r="E9" s="3">
        <f t="shared" ref="E9:E10" si="0">IF(ISTEXT(E8),$B$6+C9-D9,E8+C9-D9)</f>
        <v>145</v>
      </c>
      <c r="G9" s="16" t="s">
        <v>14</v>
      </c>
    </row>
    <row r="10" spans="2:7" ht="19.5" x14ac:dyDescent="0.25">
      <c r="B10" s="2" t="s">
        <v>5</v>
      </c>
      <c r="C10" s="1"/>
      <c r="D10" s="1">
        <v>36</v>
      </c>
      <c r="E10" s="3">
        <f t="shared" si="0"/>
        <v>109</v>
      </c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Jean-Eric</cp:lastModifiedBy>
  <dcterms:created xsi:type="dcterms:W3CDTF">2018-11-25T06:24:39Z</dcterms:created>
  <dcterms:modified xsi:type="dcterms:W3CDTF">2018-11-25T07:51:04Z</dcterms:modified>
</cp:coreProperties>
</file>