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D0A573A-651A-4703-8F23-9DBD63AEC5DB}" xr6:coauthVersionLast="45" xr6:coauthVersionMax="45" xr10:uidLastSave="{00000000-0000-0000-0000-000000000000}"/>
  <bookViews>
    <workbookView xWindow="-120" yWindow="-120" windowWidth="24240" windowHeight="13740" xr2:uid="{E075D430-FD1E-466C-9EFB-965B9829A114}"/>
  </bookViews>
  <sheets>
    <sheet name="Sheet1" sheetId="1" r:id="rId1"/>
  </sheets>
  <definedNames>
    <definedName name="ExternalData_1" localSheetId="0" hidden="1">Sheet1!$D$2:$D$3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5" i="1" l="1"/>
  <c r="B25" i="1"/>
  <c r="E25" i="1"/>
  <c r="E24" i="1"/>
  <c r="E23" i="1"/>
  <c r="E22" i="1"/>
  <c r="E2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92D78D2-5199-4F3A-95E1-17BEE9CBD422}" keepAlive="1" name="Query - Total" description="Connection to the 'Total' query in the workbook." type="5" refreshedVersion="6" background="1" saveData="1">
    <dbPr connection="Provider=Microsoft.Mashup.OleDb.1;Data Source=$Workbook$;Location=Total;Extended Properties=&quot;&quot;" command="SELECT * FROM [Total]"/>
  </connection>
</connections>
</file>

<file path=xl/sharedStrings.xml><?xml version="1.0" encoding="utf-8"?>
<sst xmlns="http://schemas.openxmlformats.org/spreadsheetml/2006/main" count="10" uniqueCount="9">
  <si>
    <t>Valeur</t>
  </si>
  <si>
    <t>Total</t>
  </si>
  <si>
    <t>Réalisé avec Power Query</t>
  </si>
  <si>
    <t xml:space="preserve">Total : </t>
  </si>
  <si>
    <t xml:space="preserve">min1 : </t>
  </si>
  <si>
    <t xml:space="preserve">min2 : </t>
  </si>
  <si>
    <t xml:space="preserve">max1 : </t>
  </si>
  <si>
    <t xml:space="preserve">max2 : </t>
  </si>
  <si>
    <t xml:space="preserve">Total révisé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</si>
</sst>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0"/>
      <color theme="1"/>
      <name val="Police corps"/>
      <family val="2"/>
    </font>
    <font>
      <i/>
      <sz val="10"/>
      <color rgb="FF7F7F7F"/>
      <name val="Police corps"/>
      <family val="2"/>
    </font>
    <font>
      <b/>
      <sz val="10"/>
      <color rgb="FF0070C0"/>
      <name val="Police corps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0" fontId="1" fillId="0" borderId="0" xfId="1" applyAlignment="1">
      <alignment horizontal="right"/>
    </xf>
    <xf numFmtId="0" fontId="1" fillId="0" borderId="0" xfId="1" applyAlignment="1">
      <alignment horizontal="left"/>
    </xf>
    <xf numFmtId="0" fontId="2" fillId="2" borderId="0" xfId="0" applyFont="1" applyFill="1"/>
    <xf numFmtId="0" fontId="0" fillId="2" borderId="0" xfId="0" applyFill="1"/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495299</xdr:colOff>
      <xdr:row>2</xdr:row>
      <xdr:rowOff>152400</xdr:rowOff>
    </xdr:from>
    <xdr:to>
      <xdr:col>12</xdr:col>
      <xdr:colOff>161924</xdr:colOff>
      <xdr:row>14</xdr:row>
      <xdr:rowOff>28575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2195CD57-7538-40C1-B21F-6726BEB5D0D4}"/>
            </a:ext>
          </a:extLst>
        </xdr:cNvPr>
        <xdr:cNvSpPr txBox="1"/>
      </xdr:nvSpPr>
      <xdr:spPr>
        <a:xfrm>
          <a:off x="2847974" y="476250"/>
          <a:ext cx="4429125" cy="18192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Excel.CurrentWorkbook(){[Name="Data"]}[Content],</a:t>
          </a:r>
        </a:p>
        <a:p>
          <a:r>
            <a:rPr lang="en-US" sz="1100"/>
            <a:t>    Types = Table.TransformColumnTypes(Source,{{"Valeur", Int64.Type}}),</a:t>
          </a:r>
        </a:p>
        <a:p>
          <a:r>
            <a:rPr lang="en-US" sz="1100"/>
            <a:t>    Sort1 = Table.Sort(Types,{{"Valeur", Order.Ascending}}),</a:t>
          </a:r>
        </a:p>
        <a:p>
          <a:r>
            <a:rPr lang="en-US" sz="1100"/>
            <a:t>    RemoveTopRows1 = Table.Skip(Sort1,2),</a:t>
          </a:r>
        </a:p>
        <a:p>
          <a:r>
            <a:rPr lang="en-US" sz="1100"/>
            <a:t>    Sort2 = Table.Sort(RemoveTopRows1,{{"Valeur", Order.Descending}}),</a:t>
          </a:r>
        </a:p>
        <a:p>
          <a:r>
            <a:rPr lang="en-US" sz="1100"/>
            <a:t>    RemoveTopRows2 = Table.Skip(Sort2,2),</a:t>
          </a:r>
        </a:p>
        <a:p>
          <a:r>
            <a:rPr lang="en-US" sz="1100"/>
            <a:t>    CalculateSum = List.Sum(RemoveTopRows2[Valeur])</a:t>
          </a:r>
        </a:p>
        <a:p>
          <a:r>
            <a:rPr lang="en-US" sz="1100"/>
            <a:t>in</a:t>
          </a:r>
        </a:p>
        <a:p>
          <a:r>
            <a:rPr lang="en-US" sz="1100"/>
            <a:t>    CalculateSum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9D631166-CE91-4ADE-88CC-69946F68BF5B}" autoFormatId="16" applyNumberFormats="0" applyBorderFormats="0" applyFontFormats="0" applyPatternFormats="0" applyAlignmentFormats="0" applyWidthHeightFormats="0">
  <queryTableRefresh nextId="3">
    <queryTableFields count="1">
      <queryTableField id="2" name="Total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DE6EF3-8D06-4231-ABCD-DF3A014AA266}" name="Data" displayName="Data" ref="B2:B22" totalsRowShown="0">
  <autoFilter ref="B2:B22" xr:uid="{6874C839-C7A1-45BC-B72B-553CF2596DDE}">
    <filterColumn colId="0" hiddenButton="1"/>
  </autoFilter>
  <tableColumns count="1">
    <tableColumn id="1" xr3:uid="{B4550F40-8FE9-4437-9411-B147D1D9FC28}" name="Valeu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2C5DF8-4031-4C70-B387-15EAE82F4EE2}" name="Total" displayName="Total" ref="D2:D3" tableType="queryTable" totalsRowShown="0">
  <autoFilter ref="D2:D3" xr:uid="{6A9910C2-1832-4EEE-B2FB-BF69CE79992C}">
    <filterColumn colId="0" hiddenButton="1"/>
  </autoFilter>
  <tableColumns count="1">
    <tableColumn id="2" xr3:uid="{94145030-9867-454B-9B2B-D81CF9D84FA0}" uniqueName="2" name="Total" queryTableField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2B59B-D348-43B7-B0CC-78BEC2675594}">
  <dimension ref="A2:I25"/>
  <sheetViews>
    <sheetView showGridLines="0" tabSelected="1" workbookViewId="0">
      <selection activeCell="O7" sqref="O7"/>
    </sheetView>
  </sheetViews>
  <sheetFormatPr defaultRowHeight="12.75"/>
  <cols>
    <col min="4" max="4" width="7.85546875" bestFit="1" customWidth="1"/>
    <col min="5" max="5" width="7.42578125" bestFit="1" customWidth="1"/>
  </cols>
  <sheetData>
    <row r="2" spans="2:8">
      <c r="B2" t="s">
        <v>0</v>
      </c>
      <c r="D2" t="s">
        <v>1</v>
      </c>
      <c r="F2" s="4" t="s">
        <v>2</v>
      </c>
      <c r="G2" s="5"/>
      <c r="H2" s="5"/>
    </row>
    <row r="3" spans="2:8">
      <c r="B3">
        <v>83</v>
      </c>
      <c r="D3">
        <v>921</v>
      </c>
    </row>
    <row r="4" spans="2:8">
      <c r="B4">
        <v>53</v>
      </c>
    </row>
    <row r="5" spans="2:8">
      <c r="B5">
        <v>24</v>
      </c>
    </row>
    <row r="6" spans="2:8">
      <c r="B6">
        <v>38</v>
      </c>
    </row>
    <row r="7" spans="2:8">
      <c r="B7">
        <v>86</v>
      </c>
    </row>
    <row r="8" spans="2:8">
      <c r="B8">
        <v>79</v>
      </c>
    </row>
    <row r="9" spans="2:8">
      <c r="B9">
        <v>52</v>
      </c>
    </row>
    <row r="10" spans="2:8">
      <c r="B10">
        <v>82</v>
      </c>
    </row>
    <row r="11" spans="2:8">
      <c r="B11">
        <v>91</v>
      </c>
    </row>
    <row r="12" spans="2:8">
      <c r="B12">
        <v>46</v>
      </c>
    </row>
    <row r="13" spans="2:8">
      <c r="B13">
        <v>88</v>
      </c>
    </row>
    <row r="14" spans="2:8">
      <c r="B14">
        <v>8</v>
      </c>
    </row>
    <row r="15" spans="2:8">
      <c r="B15">
        <v>67</v>
      </c>
    </row>
    <row r="16" spans="2:8">
      <c r="B16">
        <v>89</v>
      </c>
    </row>
    <row r="17" spans="1:9">
      <c r="B17">
        <v>32</v>
      </c>
    </row>
    <row r="18" spans="1:9">
      <c r="B18">
        <v>31</v>
      </c>
    </row>
    <row r="19" spans="1:9">
      <c r="B19">
        <v>2</v>
      </c>
    </row>
    <row r="20" spans="1:9">
      <c r="B20">
        <v>43</v>
      </c>
    </row>
    <row r="21" spans="1:9">
      <c r="B21">
        <v>37</v>
      </c>
      <c r="D21" s="1" t="s">
        <v>4</v>
      </c>
      <c r="E21" s="3">
        <f>SMALL(Data[Valeur],1)</f>
        <v>2</v>
      </c>
    </row>
    <row r="22" spans="1:9">
      <c r="B22">
        <v>80</v>
      </c>
      <c r="D22" s="1" t="s">
        <v>5</v>
      </c>
      <c r="E22" s="3">
        <f>SMALL(Data[Valeur],2)</f>
        <v>8</v>
      </c>
    </row>
    <row r="23" spans="1:9">
      <c r="D23" s="1" t="s">
        <v>6</v>
      </c>
      <c r="E23" s="3">
        <f>LARGE(Data[Valeur],1)</f>
        <v>91</v>
      </c>
    </row>
    <row r="24" spans="1:9">
      <c r="D24" s="1" t="s">
        <v>7</v>
      </c>
      <c r="E24" s="3">
        <f>LARGE(Data[Valeur],2)</f>
        <v>89</v>
      </c>
    </row>
    <row r="25" spans="1:9">
      <c r="A25" s="2" t="s">
        <v>3</v>
      </c>
      <c r="B25" s="3">
        <f>SUM(Data[Valeur])</f>
        <v>1111</v>
      </c>
      <c r="D25" s="1" t="s">
        <v>3</v>
      </c>
      <c r="E25" s="3">
        <f>SUM(E21:E24)</f>
        <v>190</v>
      </c>
      <c r="H25" s="2" t="s">
        <v>8</v>
      </c>
      <c r="I25" s="3">
        <f>B25-E25</f>
        <v>921</v>
      </c>
    </row>
  </sheetData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FD56F4D-9C25-42BA-9956-795EEE3F22B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2020-02-20T14:13:40Z</dcterms:created>
  <dcterms:modified xsi:type="dcterms:W3CDTF">2020-02-20T14:30:04Z</dcterms:modified>
</cp:coreProperties>
</file>